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550" windowWidth="18880" windowHeight="8740" activeTab="7"/>
  </bookViews>
  <sheets>
    <sheet name="Sheet2" sheetId="3" r:id="rId1"/>
    <sheet name="2" sheetId="5" r:id="rId2"/>
    <sheet name="Sheet8" sheetId="10" r:id="rId3"/>
    <sheet name="Food export - 1" sheetId="1" r:id="rId4"/>
    <sheet name="1" sheetId="6" r:id="rId5"/>
    <sheet name="3" sheetId="7" r:id="rId6"/>
    <sheet name="4" sheetId="8" r:id="rId7"/>
    <sheet name="Final Dashboard" sheetId="9" r:id="rId8"/>
  </sheets>
  <definedNames>
    <definedName name="_xlnm._FilterDatabase" localSheetId="3" hidden="1">'Food export - 1'!$G$1:$Y$1000</definedName>
    <definedName name="Data">'Food export - 1'!$G:$G,'Food export - 1'!$J:$J,'Food export - 1'!$L:$L,'Food export - 1'!$N:$N,'Food export - 1'!$P:$P,'Food export - 1'!$R:$R,'Food export - 1'!$T:$T,'Food export - 1'!$V:$V,'Food export - 1'!$X:$X</definedName>
    <definedName name="Data1">'Food export - 1'!$G$5:$X$518</definedName>
    <definedName name="Slicer_Notified_by">#N/A</definedName>
  </definedNames>
  <calcPr calcId="144525"/>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83" i="1" l="1"/>
  <c r="H179" i="1"/>
  <c r="H175" i="1"/>
  <c r="H171" i="1"/>
  <c r="H167" i="1"/>
  <c r="H163" i="1"/>
  <c r="H159" i="1"/>
  <c r="H155" i="1"/>
  <c r="H151" i="1"/>
  <c r="H147" i="1"/>
  <c r="H143" i="1"/>
  <c r="H139" i="1"/>
  <c r="H135" i="1"/>
  <c r="H131" i="1"/>
  <c r="H127" i="1"/>
  <c r="H123" i="1"/>
  <c r="H119" i="1"/>
  <c r="H115" i="1"/>
  <c r="H111" i="1"/>
  <c r="H107" i="1"/>
  <c r="H103" i="1"/>
  <c r="H99" i="1"/>
  <c r="H95" i="1"/>
  <c r="H91" i="1"/>
  <c r="H87" i="1"/>
  <c r="H83" i="1"/>
  <c r="H79" i="1"/>
  <c r="H75" i="1"/>
  <c r="H71" i="1"/>
  <c r="H67" i="1"/>
  <c r="H63" i="1"/>
  <c r="H59" i="1"/>
  <c r="H55" i="1"/>
  <c r="H51" i="1"/>
  <c r="H47" i="1"/>
  <c r="H43" i="1"/>
  <c r="H39" i="1"/>
  <c r="H35" i="1"/>
  <c r="H31" i="1"/>
  <c r="H27" i="1"/>
  <c r="H23" i="1"/>
  <c r="H19" i="1"/>
  <c r="H15" i="1"/>
  <c r="H11" i="1"/>
  <c r="H7" i="1"/>
  <c r="H6" i="1"/>
  <c r="H8" i="1"/>
  <c r="H9" i="1"/>
  <c r="H10" i="1"/>
  <c r="H12" i="1"/>
  <c r="H13" i="1"/>
  <c r="H14" i="1"/>
  <c r="H16" i="1"/>
  <c r="H17" i="1"/>
  <c r="H18" i="1"/>
  <c r="H20" i="1"/>
  <c r="H21" i="1"/>
  <c r="H22" i="1"/>
  <c r="H24" i="1"/>
  <c r="H25" i="1"/>
  <c r="H26" i="1"/>
  <c r="H28" i="1"/>
  <c r="H29" i="1"/>
  <c r="H30" i="1"/>
  <c r="H32" i="1"/>
  <c r="H33" i="1"/>
  <c r="H34" i="1"/>
  <c r="H36" i="1"/>
  <c r="H37" i="1"/>
  <c r="H38" i="1"/>
  <c r="H40" i="1"/>
  <c r="H41" i="1"/>
  <c r="H42" i="1"/>
  <c r="H44" i="1"/>
  <c r="H45" i="1"/>
  <c r="H46" i="1"/>
  <c r="H48" i="1"/>
  <c r="H49" i="1"/>
  <c r="H50" i="1"/>
  <c r="H52" i="1"/>
  <c r="H53" i="1"/>
  <c r="H54" i="1"/>
  <c r="H56" i="1"/>
  <c r="H57" i="1"/>
  <c r="H58" i="1"/>
  <c r="H60" i="1"/>
  <c r="H61" i="1"/>
  <c r="H62" i="1"/>
  <c r="H64" i="1"/>
  <c r="H65" i="1"/>
  <c r="H66" i="1"/>
  <c r="H68" i="1"/>
  <c r="H69" i="1"/>
  <c r="H70" i="1"/>
  <c r="H72" i="1"/>
  <c r="H73" i="1"/>
  <c r="H74" i="1"/>
  <c r="H76" i="1"/>
  <c r="H77" i="1"/>
  <c r="H78" i="1"/>
  <c r="H80" i="1"/>
  <c r="H81" i="1"/>
  <c r="H82" i="1"/>
  <c r="H84" i="1"/>
  <c r="H85" i="1"/>
  <c r="H86" i="1"/>
  <c r="H88" i="1"/>
  <c r="H89" i="1"/>
  <c r="H90" i="1"/>
  <c r="H92" i="1"/>
  <c r="H93" i="1"/>
  <c r="H94" i="1"/>
  <c r="H96" i="1"/>
  <c r="H97" i="1"/>
  <c r="H98" i="1"/>
  <c r="H100" i="1"/>
  <c r="H101" i="1"/>
  <c r="H102" i="1"/>
  <c r="H104" i="1"/>
  <c r="H105" i="1"/>
  <c r="H106" i="1"/>
  <c r="H108" i="1"/>
  <c r="H109" i="1"/>
  <c r="H110" i="1"/>
  <c r="H112" i="1"/>
  <c r="H113" i="1"/>
  <c r="H114" i="1"/>
  <c r="H116" i="1"/>
  <c r="H117" i="1"/>
  <c r="H118" i="1"/>
  <c r="H120" i="1"/>
  <c r="H121" i="1"/>
  <c r="H122" i="1"/>
  <c r="H124" i="1"/>
  <c r="H125" i="1"/>
  <c r="H126" i="1"/>
  <c r="H128" i="1"/>
  <c r="H129" i="1"/>
  <c r="H130" i="1"/>
  <c r="H132" i="1"/>
  <c r="H133" i="1"/>
  <c r="H134" i="1"/>
  <c r="H136" i="1"/>
  <c r="H137" i="1"/>
  <c r="H138" i="1"/>
  <c r="H140" i="1"/>
  <c r="H141" i="1"/>
  <c r="H142" i="1"/>
  <c r="H144" i="1"/>
  <c r="H145" i="1"/>
  <c r="H146" i="1"/>
  <c r="H148" i="1"/>
  <c r="H149" i="1"/>
  <c r="H150" i="1"/>
  <c r="H152" i="1"/>
  <c r="H153" i="1"/>
  <c r="H154" i="1"/>
  <c r="H156" i="1"/>
  <c r="H157" i="1"/>
  <c r="H158" i="1"/>
  <c r="H160" i="1"/>
  <c r="H161" i="1"/>
  <c r="H162" i="1"/>
  <c r="H164" i="1"/>
  <c r="H165" i="1"/>
  <c r="H166" i="1"/>
  <c r="H168" i="1"/>
  <c r="H169" i="1"/>
  <c r="H170" i="1"/>
  <c r="H172" i="1"/>
  <c r="H173" i="1"/>
  <c r="H174" i="1"/>
  <c r="H176" i="1"/>
  <c r="H177" i="1"/>
  <c r="H178" i="1"/>
  <c r="H180" i="1"/>
  <c r="H181" i="1"/>
  <c r="H182"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alcChain>
</file>

<file path=xl/sharedStrings.xml><?xml version="1.0" encoding="utf-8"?>
<sst xmlns="http://schemas.openxmlformats.org/spreadsheetml/2006/main" count="4270" uniqueCount="141">
  <si>
    <t>Product category</t>
  </si>
  <si>
    <t>Notification type</t>
  </si>
  <si>
    <t>Risk</t>
  </si>
  <si>
    <t>Notified by</t>
  </si>
  <si>
    <t>Action taken</t>
  </si>
  <si>
    <t>Distribution status</t>
  </si>
  <si>
    <t>Risk decision</t>
  </si>
  <si>
    <t>Country of origin</t>
  </si>
  <si>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</si>
  <si>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</si>
  <si>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</si>
  <si>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</si>
  <si>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</si>
  <si>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</si>
  <si>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</si>
  <si>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</si>
  <si>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</si>
  <si>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</si>
  <si>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</si>
  <si>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</si>
  <si>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</si>
  <si>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</si>
  <si>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</si>
  <si>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</si>
  <si>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</si>
  <si>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</si>
  <si>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</si>
  <si>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</si>
  <si>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</si>
  <si>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</si>
  <si>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</si>
  <si>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</si>
  <si>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</si>
  <si>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</si>
  <si>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</si>
  <si>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</si>
  <si>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</si>
  <si>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</si>
  <si>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</si>
  <si>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</si>
  <si>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</si>
  <si>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</si>
  <si>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</si>
  <si>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</si>
  <si>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</si>
  <si>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</si>
  <si>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</si>
  <si>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</si>
  <si>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</si>
  <si>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</si>
  <si>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</si>
  <si>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</si>
  <si>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</si>
  <si>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</si>
  <si>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</si>
  <si>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</si>
  <si>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</si>
  <si>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</si>
  <si>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</si>
  <si>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</si>
  <si>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</si>
  <si>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</si>
  <si>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</si>
  <si>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</si>
  <si>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</si>
  <si>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</si>
  <si>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</si>
  <si>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</si>
  <si>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</si>
  <si>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</si>
  <si>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</si>
  <si>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</si>
  <si>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</si>
  <si>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</si>
  <si>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</si>
  <si>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</si>
  <si>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</si>
  <si>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</si>
  <si>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</si>
  <si>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</si>
  <si>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</si>
  <si>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</si>
  <si>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</si>
  <si>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</si>
  <si>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</si>
  <si>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</si>
  <si>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</si>
  <si>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</si>
  <si>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</si>
  <si>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</si>
  <si>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</si>
  <si>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</si>
  <si>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</si>
  <si>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</si>
  <si>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</si>
  <si>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</si>
  <si>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</si>
  <si>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</si>
  <si>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</si>
  <si>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</si>
  <si>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</si>
  <si>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</si>
  <si>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</si>
  <si>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</si>
  <si>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</si>
  <si>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</si>
  <si>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</si>
  <si>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</si>
  <si>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</si>
  <si>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</si>
  <si>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</si>
  <si>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</si>
  <si>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</si>
  <si>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</si>
  <si>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Grand Total</t>
  </si>
  <si>
    <t>(blank)</t>
  </si>
  <si>
    <t xml:space="preserve"> </t>
  </si>
  <si>
    <t>Rejected</t>
  </si>
  <si>
    <t>REJECTED</t>
  </si>
  <si>
    <t xml:space="preserve">ORIGIN OF FOOD PRODUCTS </t>
  </si>
  <si>
    <t>FOOD PRODUCTS</t>
  </si>
  <si>
    <t>EU Countries</t>
  </si>
  <si>
    <t>EU COUNTRIES AND ITS ACTIONS</t>
  </si>
  <si>
    <t>DATE</t>
  </si>
  <si>
    <t>YEAR</t>
  </si>
  <si>
    <t>Row Labels</t>
  </si>
  <si>
    <t>cocoa &amp; cocoa preparations, coffee &amp; tea</t>
  </si>
  <si>
    <t>nuts, nut products &amp; seeds</t>
  </si>
  <si>
    <t xml:space="preserve">meat &amp; meat products </t>
  </si>
  <si>
    <t>fish &amp; fish products</t>
  </si>
  <si>
    <t xml:space="preserve">molluscs &amp; products thereof </t>
  </si>
  <si>
    <t>poultry meat &amp; poultry meat products</t>
  </si>
  <si>
    <t>bivalve molluscs &amp; products thereof</t>
  </si>
  <si>
    <t>fruits &amp; vegetables</t>
  </si>
  <si>
    <t>cephalopods &amp; products thereof</t>
  </si>
  <si>
    <t>cereals &amp; bakery products</t>
  </si>
  <si>
    <t>soups, broths, sauces &amp; condiments</t>
  </si>
  <si>
    <t>crustaceans &amp; products thereof</t>
  </si>
  <si>
    <t xml:space="preserve">wild caught fish &amp; products </t>
  </si>
  <si>
    <t>prepared dishes &amp; snacks</t>
  </si>
  <si>
    <t>Count of Product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</si>
</sst>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ont>
    <font>
      <b/>
      <sz val="12"/>
      <color theme="1"/>
      <name val="Arial"/>
    </font>
    <font>
      <b/>
      <sz val="11"/>
      <color theme="1"/>
      <name val="Calibri"/>
    </font>
    <font>
      <sz val="12"/>
      <color theme="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0" fontId="1" fillId="2" borderId="1" xfId="0" applyFont="1" applyFill="1" applyBorder="1" applyAlignment="1">
      <alignment horizontal="center" vertical="center" wrapText="1"/>
    </xf>
    <xf numFmtId="0" fontId="2" fillId="0" borderId="0" xfId="0" applyFont="1"/>
    <xf numFmtId="0" fontId="3" fillId="0" borderId="0" xfId="0" applyFont="1"/>
    <xf numFmtId="14" fontId="3" fillId="2" borderId="1" xfId="0" applyNumberFormat="1" applyFont="1" applyFill="1" applyBorder="1" applyAlignment="1">
      <alignment horizontal="center" vertical="top" wrapText="1"/>
    </xf>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0" fillId="0" borderId="0" xfId="0" applyFont="1" applyAlignment="1">
      <alignment horizontal="center"/>
    </xf>
    <xf numFmtId="0" fontId="3" fillId="2" borderId="1" xfId="0" applyFont="1" applyFill="1" applyBorder="1" applyAlignment="1">
      <alignment horizontal="center" vertical="top" wrapText="1"/>
    </xf>
    <xf numFmtId="10" fontId="0" fillId="0" borderId="0" xfId="0" applyNumberFormat="1" applyFont="1" applyAlignment="1"/>
  </cellXfs>
  <cellStyles count="1">
    <cellStyle name="Normal" xfId="0" builtinId="0"/>
  </cellStyles>
  <dxfs count="6">
    <dxf>
      <alignment horizontal="center" readingOrder="0"/>
    </dxf>
    <dxf>
      <alignment horizontal="center" readingOrder="0"/>
    </dxf>
    <dxf>
      <alignment horizontal="center" readingOrder="0"/>
    </dxf>
    <dxf>
      <fill>
        <patternFill>
          <bgColor theme="0" tint="-0.34998626667073579"/>
        </patternFill>
      </fill>
    </dxf>
    <dxf>
      <fill>
        <patternFill>
          <bgColor rgb="FF00B050"/>
        </patternFill>
      </fill>
    </dxf>
    <dxf>
      <font>
        <sz val="10"/>
        <color theme="0" tint="-4.9989318521683403E-2"/>
      </font>
      <border diagonalUp="0" diagonalDown="0">
        <left style="thin">
          <color auto="1"/>
        </left>
        <right style="thin">
          <color auto="1"/>
        </right>
        <top style="thin">
          <color auto="1"/>
        </top>
        <bottom style="thin">
          <color auto="1"/>
        </bottom>
        <vertical/>
        <horizontal/>
      </border>
    </dxf>
  </dxfs>
  <tableStyles count="4" defaultTableStyle="TableStyleMedium2" defaultPivotStyle="PivotStyleLight16">
    <tableStyle name="Slicer Style 1" pivot="0" table="0" count="0"/>
    <tableStyle name="Slicer Style 2" pivot="0" table="0" count="1">
      <tableStyleElement type="wholeTable" dxfId="5"/>
    </tableStyle>
    <tableStyle name="Slicer Style 3" pivot="0" table="0" count="1">
      <tableStyleElement type="wholeTable" dxfId="4"/>
    </tableStyle>
    <tableStyle name="Slicer Style 4" pivot="0" table="0" count="1">
      <tableStyleElement type="wholeTable" dxfId="3"/>
    </tableStyle>
  </tableStyles>
  <colors>
    <mruColors>
      <color rgb="FF99CCFF"/>
    </mruColors>
  </colors>
  <extLs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[HiCi - Africa Food Export.xlsx]2!PivotTable6</c:name>
    <c:fmtId val="2"/>
  </c:pivotSource>
  <c:chart>
    <c:title>
      <c:tx>
        <c:rich>
          <a:bodyPr/>
          <a:lstStyle/>
          <a:p>
            <a:pPr>
              <a:defRPr/>
            </a:pPr>
            <a:r>
              <a:rPr lang="en-US"/>
              <a:t>REJECTED FOOD PRODUCTS</a:t>
            </a:r>
          </a:p>
        </c:rich>
      </c:tx>
      <c:layout>
        <c:manualLayout>
          <c:xMode val="edge"/>
          <c:yMode val="edge"/>
          <c:x val="0.24657977463983036"/>
          <c:y val="6.4672578521167284E-3"/>
        </c:manualLayout>
      </c:layout>
      <c:overlay val="0"/>
    </c:title>
    <c:autoTitleDeleted val="0"/>
    <c:pivotFmts>
      <c:pivotFmt>
        <c:idx val="0"/>
        <c:spPr>
          <a:solidFill>
            <a:schemeClr val="tx1">
              <a:lumMod val="75000"/>
              <a:lumOff val="25000"/>
            </a:schemeClr>
          </a:solidFill>
        </c:spPr>
        <c:marker>
          <c:symbol val="none"/>
        </c:marker>
        <c:dLbl>
          <c:idx val="0"/>
          <c:showLegendKey val="0"/>
          <c:showVal val="1"/>
          <c:showCatName val="0"/>
          <c:showSerName val="0"/>
          <c:showPercent val="0"/>
          <c:showBubbleSize val="0"/>
        </c:dLbl>
      </c:pivotFmt>
    </c:pivotFmts>
    <c:plotArea>
      <c:layout>
        <c:manualLayout>
          <c:layoutTarget val="inner"/>
          <c:xMode val="edge"/>
          <c:yMode val="edge"/>
          <c:x val="0.40053556522669037"/>
          <c:y val="0.10283953636230254"/>
          <c:w val="0.56585132122841797"/>
          <c:h val="0.82936113860766669"/>
        </c:manualLayout>
      </c:layout>
      <c:barChart>
        <c:barDir val="bar"/>
        <c:grouping val="clustered"/>
        <c:varyColors val="0"/>
        <c:ser>
          <c:idx val="0"/>
          <c:order val="0"/>
          <c:tx>
            <c:strRef>
              <c:f>'2'!$B$3</c:f>
              <c:strCache>
                <c:ptCount val="1"/>
                <c:pt idx="0">
                  <c:v>Total</c:v>
                </c:pt>
              </c:strCache>
            </c:strRef>
          </c:tx>
          <c:spPr>
            <a:solidFill>
              <a:schemeClr val="tx1">
                <a:lumMod val="75000"/>
                <a:lumOff val="25000"/>
              </a:schemeClr>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'2'!$A$4:$A$22</c:f>
              <c:strCache>
                <c:ptCount val="18"/>
                <c:pt idx="0">
                  <c:v>crustaceans &amp; products thereof</c:v>
                </c:pt>
                <c:pt idx="1">
                  <c:v>wild caught fish &amp; products </c:v>
                </c:pt>
                <c:pt idx="2">
                  <c:v>confectionery</c:v>
                </c:pt>
                <c:pt idx="3">
                  <c:v>soups, broths, sauces &amp; condiments</c:v>
                </c:pt>
                <c:pt idx="4">
                  <c:v>prepared dishes &amp; snacks</c:v>
                </c:pt>
                <c:pt idx="5">
                  <c:v>dietetic foods, food supplements, fortified foods</c:v>
                </c:pt>
                <c:pt idx="6">
                  <c:v>cephalopods &amp; products thereof</c:v>
                </c:pt>
                <c:pt idx="7">
                  <c:v>gastropods</c:v>
                </c:pt>
                <c:pt idx="8">
                  <c:v>cereals &amp; bakery products</c:v>
                </c:pt>
                <c:pt idx="9">
                  <c:v>fruits &amp; vegetables</c:v>
                </c:pt>
                <c:pt idx="10">
                  <c:v>cocoa &amp; cocoa preparations, coffee &amp; tea</c:v>
                </c:pt>
                <c:pt idx="11">
                  <c:v>bivalve molluscs &amp; products thereof</c:v>
                </c:pt>
                <c:pt idx="12">
                  <c:v>poultry meat &amp; poultry meat products</c:v>
                </c:pt>
                <c:pt idx="13">
                  <c:v>molluscs &amp; products thereof </c:v>
                </c:pt>
                <c:pt idx="14">
                  <c:v>herbs and spices</c:v>
                </c:pt>
                <c:pt idx="15">
                  <c:v>fish &amp; fish products</c:v>
                </c:pt>
                <c:pt idx="16">
                  <c:v>meat &amp; meat products </c:v>
                </c:pt>
                <c:pt idx="17">
                  <c:v>nuts, nut products &amp; seeds</c:v>
                </c:pt>
              </c:strCache>
            </c:strRef>
          </c:cat>
          <c:val>
            <c:numRef>
              <c:f>'2'!$B$4:$B$22</c:f>
              <c:numCache>
                <c:formatCode>0.00%</c:formatCode>
                <c:ptCount val="18"/>
                <c:pt idx="0">
                  <c:v>2.1052631578947368E-3</c:v>
                </c:pt>
                <c:pt idx="1">
                  <c:v>2.1052631578947368E-3</c:v>
                </c:pt>
                <c:pt idx="2">
                  <c:v>2.1052631578947368E-3</c:v>
                </c:pt>
                <c:pt idx="3">
                  <c:v>2.1052631578947368E-3</c:v>
                </c:pt>
                <c:pt idx="4">
                  <c:v>2.1052631578947368E-3</c:v>
                </c:pt>
                <c:pt idx="5">
                  <c:v>4.2105263157894736E-3</c:v>
                </c:pt>
                <c:pt idx="6">
                  <c:v>4.2105263157894736E-3</c:v>
                </c:pt>
                <c:pt idx="7">
                  <c:v>4.2105263157894736E-3</c:v>
                </c:pt>
                <c:pt idx="8">
                  <c:v>4.2105263157894736E-3</c:v>
                </c:pt>
                <c:pt idx="9">
                  <c:v>6.3157894736842104E-3</c:v>
                </c:pt>
                <c:pt idx="10">
                  <c:v>6.3157894736842104E-3</c:v>
                </c:pt>
                <c:pt idx="11">
                  <c:v>8.4210526315789472E-3</c:v>
                </c:pt>
                <c:pt idx="12">
                  <c:v>8.4210526315789472E-3</c:v>
                </c:pt>
                <c:pt idx="13">
                  <c:v>2.5263157894736842E-2</c:v>
                </c:pt>
                <c:pt idx="14">
                  <c:v>6.9473684210526312E-2</c:v>
                </c:pt>
                <c:pt idx="15">
                  <c:v>0.08</c:v>
                </c:pt>
                <c:pt idx="16">
                  <c:v>0.11578947368421053</c:v>
                </c:pt>
                <c:pt idx="17">
                  <c:v>0.65263157894736845</c:v>
                </c:pt>
              </c:numCache>
            </c:numRef>
          </c:val>
        </c:ser>
        <c:dLbls>
          <c:showLegendKey val="0"/>
          <c:showVal val="0"/>
          <c:showCatName val="0"/>
          <c:showSerName val="0"/>
          <c:showPercent val="0"/>
          <c:showBubbleSize val="0"/>
        </c:dLbls>
        <c:gapWidth val="150"/>
        <c:axId val="204610176"/>
        <c:axId val="204616064"/>
      </c:barChart>
      <c:catAx>
        <c:axId val="204610176"/>
        <c:scaling>
          <c:orientation val="minMax"/>
        </c:scaling>
        <c:delete val="0"/>
        <c:axPos val="l"/>
        <c:majorTickMark val="out"/>
        <c:minorTickMark val="none"/>
        <c:tickLblPos val="nextTo"/>
        <c:crossAx val="204616064"/>
        <c:crosses val="autoZero"/>
        <c:auto val="1"/>
        <c:lblAlgn val="ctr"/>
        <c:lblOffset val="100"/>
        <c:noMultiLvlLbl val="0"/>
      </c:catAx>
      <c:valAx>
        <c:axId val="204616064"/>
        <c:scaling>
          <c:orientation val="minMax"/>
        </c:scaling>
        <c:delete val="1"/>
        <c:axPos val="b"/>
        <c:numFmt formatCode="0.00%" sourceLinked="1"/>
        <c:majorTickMark val="out"/>
        <c:minorTickMark val="none"/>
        <c:tickLblPos val="nextTo"/>
        <c:crossAx val="2046101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[HiCi - Africa Food Export.xlsx]1!PivotTable1</c:name>
    <c:fmtId val="7"/>
  </c:pivotSource>
  <c:chart>
    <c:title>
      <c:tx>
        <c:rich>
          <a:bodyPr/>
          <a:lstStyle/>
          <a:p>
            <a:pPr algn="l">
              <a:defRPr/>
            </a:pPr>
            <a:r>
              <a:rPr lang="en-US"/>
              <a:t>REJECTIONS</a:t>
            </a:r>
            <a:r>
              <a:rPr lang="en-US" baseline="0"/>
              <a:t> BY COUNTRIES</a:t>
            </a:r>
          </a:p>
        </c:rich>
      </c:tx>
      <c:layout>
        <c:manualLayout>
          <c:xMode val="edge"/>
          <c:yMode val="edge"/>
          <c:x val="0.15291954747694755"/>
          <c:y val="5.916461748048632E-2"/>
        </c:manualLayout>
      </c:layout>
      <c:overlay val="0"/>
    </c:title>
    <c:autoTitleDeleted val="0"/>
    <c:pivotFmts>
      <c:pivotFmt>
        <c:idx val="0"/>
        <c:dLbl>
          <c:idx val="0"/>
          <c:spPr/>
          <c:txPr>
            <a:bodyPr rot="0" vert="horz" anchor="ctr" anchorCtr="0"/>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rot="0" vert="horz" anchor="ctr" anchorCtr="0"/>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rot="0" vert="horz" anchor="ctr" anchorCtr="0"/>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rot="0" vert="horz" anchor="ctr" anchorCtr="0"/>
            <a:lstStyle/>
            <a:p>
              <a:pPr>
                <a:defRPr/>
              </a:pPr>
              <a:endParaRPr lang="en-US"/>
            </a:p>
          </c:txPr>
          <c:dLblPos val="outEnd"/>
          <c:showLegendKey val="0"/>
          <c:showVal val="1"/>
          <c:showCatName val="0"/>
          <c:showSerName val="0"/>
          <c:showPercent val="0"/>
          <c:showBubbleSize val="0"/>
        </c:dLbl>
      </c:pivotFmt>
      <c:pivotFmt>
        <c:idx val="4"/>
        <c:spPr>
          <a:solidFill>
            <a:schemeClr val="tx1">
              <a:lumMod val="75000"/>
              <a:lumOff val="25000"/>
            </a:schemeClr>
          </a:solidFill>
        </c:spPr>
        <c:marker>
          <c:symbol val="none"/>
        </c:marker>
        <c:dLbl>
          <c:idx val="0"/>
          <c:spPr/>
          <c:txPr>
            <a:bodyPr rot="0" vert="horz" anchor="ctr" anchorCtr="0"/>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5.5011592300962378E-2"/>
          <c:y val="0.19432888597258677"/>
          <c:w val="0.92143729186471279"/>
          <c:h val="0.48955038085734892"/>
        </c:manualLayout>
      </c:layout>
      <c:barChart>
        <c:barDir val="col"/>
        <c:grouping val="clustered"/>
        <c:varyColors val="0"/>
        <c:ser>
          <c:idx val="0"/>
          <c:order val="0"/>
          <c:tx>
            <c:strRef>
              <c:f>'1'!$B$2</c:f>
              <c:strCache>
                <c:ptCount val="1"/>
                <c:pt idx="0">
                  <c:v>Total</c:v>
                </c:pt>
              </c:strCache>
            </c:strRef>
          </c:tx>
          <c:spPr>
            <a:solidFill>
              <a:schemeClr val="tx1">
                <a:lumMod val="75000"/>
                <a:lumOff val="25000"/>
              </a:schemeClr>
            </a:solidFill>
          </c:spPr>
          <c:invertIfNegative val="0"/>
          <c:dLbls>
            <c:spPr/>
            <c:txPr>
              <a:bodyPr rot="0" vert="horz" anchor="ctr" anchorCtr="0"/>
              <a:lstStyle/>
              <a:p>
                <a:pPr>
                  <a:defRPr/>
                </a:pPr>
                <a:endParaRPr lang="en-US"/>
              </a:p>
            </c:txPr>
            <c:dLblPos val="outEnd"/>
            <c:showLegendKey val="0"/>
            <c:showVal val="1"/>
            <c:showCatName val="0"/>
            <c:showSerName val="0"/>
            <c:showPercent val="0"/>
            <c:showBubbleSize val="0"/>
            <c:showLeaderLines val="0"/>
          </c:dLbls>
          <c:cat>
            <c:strRef>
              <c:f>'1'!$A$3:$A$19</c:f>
              <c:strCache>
                <c:ptCount val="16"/>
                <c:pt idx="0">
                  <c:v>Greece</c:v>
                </c:pt>
                <c:pt idx="1">
                  <c:v>Norway</c:v>
                </c:pt>
                <c:pt idx="2">
                  <c:v>Germany</c:v>
                </c:pt>
                <c:pt idx="3">
                  <c:v>Netherlands</c:v>
                </c:pt>
                <c:pt idx="4">
                  <c:v>Italy</c:v>
                </c:pt>
                <c:pt idx="5">
                  <c:v>Poland</c:v>
                </c:pt>
                <c:pt idx="6">
                  <c:v>France</c:v>
                </c:pt>
                <c:pt idx="7">
                  <c:v>United Kingdom</c:v>
                </c:pt>
                <c:pt idx="8">
                  <c:v>Spain</c:v>
                </c:pt>
                <c:pt idx="9">
                  <c:v>Finland</c:v>
                </c:pt>
                <c:pt idx="10">
                  <c:v>Denmark</c:v>
                </c:pt>
                <c:pt idx="11">
                  <c:v>Cyprus</c:v>
                </c:pt>
                <c:pt idx="12">
                  <c:v>Luxembourg</c:v>
                </c:pt>
                <c:pt idx="13">
                  <c:v>Belgium</c:v>
                </c:pt>
                <c:pt idx="14">
                  <c:v>Ireland</c:v>
                </c:pt>
                <c:pt idx="15">
                  <c:v>Portugal</c:v>
                </c:pt>
              </c:strCache>
            </c:strRef>
          </c:cat>
          <c:val>
            <c:numRef>
              <c:f>'1'!$B$3:$B$19</c:f>
              <c:numCache>
                <c:formatCode>General</c:formatCode>
                <c:ptCount val="16"/>
                <c:pt idx="0">
                  <c:v>204</c:v>
                </c:pt>
                <c:pt idx="1">
                  <c:v>54</c:v>
                </c:pt>
                <c:pt idx="2">
                  <c:v>47</c:v>
                </c:pt>
                <c:pt idx="3">
                  <c:v>46</c:v>
                </c:pt>
                <c:pt idx="4">
                  <c:v>41</c:v>
                </c:pt>
                <c:pt idx="5">
                  <c:v>40</c:v>
                </c:pt>
                <c:pt idx="6">
                  <c:v>13</c:v>
                </c:pt>
                <c:pt idx="7">
                  <c:v>11</c:v>
                </c:pt>
                <c:pt idx="8">
                  <c:v>4</c:v>
                </c:pt>
                <c:pt idx="9">
                  <c:v>4</c:v>
                </c:pt>
                <c:pt idx="10">
                  <c:v>2</c:v>
                </c:pt>
                <c:pt idx="11">
                  <c:v>2</c:v>
                </c:pt>
                <c:pt idx="12">
                  <c:v>2</c:v>
                </c:pt>
                <c:pt idx="13">
                  <c:v>2</c:v>
                </c:pt>
                <c:pt idx="14">
                  <c:v>2</c:v>
                </c:pt>
                <c:pt idx="15">
                  <c:v>1</c:v>
                </c:pt>
              </c:numCache>
            </c:numRef>
          </c:val>
        </c:ser>
        <c:dLbls>
          <c:showLegendKey val="0"/>
          <c:showVal val="0"/>
          <c:showCatName val="0"/>
          <c:showSerName val="0"/>
          <c:showPercent val="0"/>
          <c:showBubbleSize val="0"/>
        </c:dLbls>
        <c:gapWidth val="150"/>
        <c:axId val="205335936"/>
        <c:axId val="205341824"/>
      </c:barChart>
      <c:catAx>
        <c:axId val="205335936"/>
        <c:scaling>
          <c:orientation val="minMax"/>
        </c:scaling>
        <c:delete val="0"/>
        <c:axPos val="b"/>
        <c:majorTickMark val="out"/>
        <c:minorTickMark val="none"/>
        <c:tickLblPos val="nextTo"/>
        <c:crossAx val="205341824"/>
        <c:crosses val="autoZero"/>
        <c:auto val="1"/>
        <c:lblAlgn val="ctr"/>
        <c:lblOffset val="100"/>
        <c:noMultiLvlLbl val="0"/>
      </c:catAx>
      <c:valAx>
        <c:axId val="205341824"/>
        <c:scaling>
          <c:orientation val="minMax"/>
        </c:scaling>
        <c:delete val="1"/>
        <c:axPos val="l"/>
        <c:numFmt formatCode="General" sourceLinked="1"/>
        <c:majorTickMark val="out"/>
        <c:minorTickMark val="none"/>
        <c:tickLblPos val="nextTo"/>
        <c:crossAx val="2053359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Export.xlsx]3!PivotTable3</c:name>
    <c:fmtId val="10"/>
  </c:pivotSource>
  <c:chart>
    <c:title>
      <c:tx>
        <c:rich>
          <a:bodyPr/>
          <a:lstStyle/>
          <a:p>
            <a:pPr>
              <a:defRPr/>
            </a:pPr>
            <a:r>
              <a:rPr lang="en-US" sz="1200">
                <a:latin typeface="Times New Roman" pitchFamily="18" charset="0"/>
                <a:cs typeface="Times New Roman" pitchFamily="18" charset="0"/>
              </a:rPr>
              <a:t>TOP</a:t>
            </a:r>
            <a:r>
              <a:rPr lang="en-US" sz="1200" baseline="0">
                <a:latin typeface="Times New Roman" pitchFamily="18" charset="0"/>
                <a:cs typeface="Times New Roman" pitchFamily="18" charset="0"/>
              </a:rPr>
              <a:t> 3 COUNTRIES OF ORIGIN WITH MOST REJECTED FOOD PRODUCTS </a:t>
            </a:r>
            <a:endParaRPr lang="en-US" sz="1200">
              <a:latin typeface="Times New Roman" pitchFamily="18" charset="0"/>
              <a:cs typeface="Times New Roman" pitchFamily="18" charset="0"/>
            </a:endParaRPr>
          </a:p>
        </c:rich>
      </c:tx>
      <c:layout>
        <c:manualLayout>
          <c:xMode val="edge"/>
          <c:yMode val="edge"/>
          <c:x val="0.19466801973668371"/>
          <c:y val="3.9818993175189887E-2"/>
        </c:manualLayout>
      </c:layout>
      <c:overlay val="0"/>
    </c:title>
    <c:autoTitleDeleted val="0"/>
    <c:pivotFmts>
      <c:pivotFmt>
        <c:idx val="0"/>
        <c:spPr>
          <a:solidFill>
            <a:schemeClr val="tx1">
              <a:lumMod val="75000"/>
              <a:lumOff val="25000"/>
            </a:schemeClr>
          </a:solidFill>
        </c:spPr>
        <c:marker>
          <c:symbol val="none"/>
        </c:marker>
        <c:dLbl>
          <c:idx val="0"/>
          <c:spPr/>
          <c:txPr>
            <a:bodyPr anchor="t" anchorCtr="0"/>
            <a:lstStyle/>
            <a:p>
              <a:pPr>
                <a:defRPr/>
              </a:pPr>
              <a:endParaRPr lang="en-US"/>
            </a:p>
          </c:txPr>
          <c:showLegendKey val="0"/>
          <c:showVal val="1"/>
          <c:showCatName val="0"/>
          <c:showSerName val="0"/>
          <c:showPercent val="0"/>
          <c:showBubbleSize val="0"/>
        </c:dLbl>
      </c:pivotFmt>
      <c:pivotFmt>
        <c:idx val="1"/>
        <c:dLbl>
          <c:idx val="0"/>
          <c:layout>
            <c:manualLayout>
              <c:x val="2.7777777777777779E-3"/>
              <c:y val="-0.1388888888888889"/>
            </c:manualLayout>
          </c:layout>
          <c:showLegendKey val="0"/>
          <c:showVal val="1"/>
          <c:showCatName val="0"/>
          <c:showSerName val="0"/>
          <c:showPercent val="0"/>
          <c:showBubbleSize val="0"/>
        </c:dLbl>
      </c:pivotFmt>
      <c:pivotFmt>
        <c:idx val="2"/>
        <c:dLbl>
          <c:idx val="0"/>
          <c:layout>
            <c:manualLayout>
              <c:x val="2.7777777777777779E-3"/>
              <c:y val="-8.3333333333333329E-2"/>
            </c:manualLayout>
          </c:layout>
          <c:showLegendKey val="0"/>
          <c:showVal val="1"/>
          <c:showCatName val="0"/>
          <c:showSerName val="0"/>
          <c:showPercent val="0"/>
          <c:showBubbleSize val="0"/>
        </c:dLbl>
      </c:pivotFmt>
      <c:pivotFmt>
        <c:idx val="3"/>
        <c:dLbl>
          <c:idx val="0"/>
          <c:layout>
            <c:manualLayout>
              <c:x val="2.7777777777777779E-3"/>
              <c:y val="-4.6296296296296294E-2"/>
            </c:manualLayout>
          </c:layout>
          <c:showLegendKey val="0"/>
          <c:showVal val="1"/>
          <c:showCatName val="0"/>
          <c:showSerName val="0"/>
          <c:showPercent val="0"/>
          <c:showBubbleSize val="0"/>
        </c:dLbl>
      </c:pivotFmt>
      <c:pivotFmt>
        <c:idx val="4"/>
        <c:dLbl>
          <c:idx val="0"/>
          <c:layout>
            <c:manualLayout>
              <c:x val="8.3333333333333332E-3"/>
              <c:y val="-5.0925925925925881E-2"/>
            </c:manualLayout>
          </c:layout>
          <c:showLegendKey val="0"/>
          <c:showVal val="1"/>
          <c:showCatName val="0"/>
          <c:showSerName val="0"/>
          <c:showPercent val="0"/>
          <c:showBubbleSize val="0"/>
        </c:dLbl>
      </c:pivotFmt>
      <c:pivotFmt>
        <c:idx val="5"/>
        <c:dLbl>
          <c:idx val="0"/>
          <c:layout>
            <c:manualLayout>
              <c:x val="5.0925337632079971E-17"/>
              <c:y val="-4.6296296296296294E-2"/>
            </c:manualLayout>
          </c:layout>
          <c:showLegendKey val="0"/>
          <c:showVal val="1"/>
          <c:showCatName val="0"/>
          <c:showSerName val="0"/>
          <c:showPercent val="0"/>
          <c:showBubbleSize val="0"/>
        </c:dLbl>
      </c:pivotFmt>
      <c:pivotFmt>
        <c:idx val="6"/>
        <c:dLbl>
          <c:idx val="0"/>
          <c:layout>
            <c:manualLayout>
              <c:x val="5.5555555555555558E-3"/>
              <c:y val="-5.0925925925925923E-2"/>
            </c:manualLayout>
          </c:layout>
          <c:showLegendKey val="0"/>
          <c:showVal val="1"/>
          <c:showCatName val="0"/>
          <c:showSerName val="0"/>
          <c:showPercent val="0"/>
          <c:showBubbleSize val="0"/>
        </c:dLbl>
      </c:pivotFmt>
      <c:pivotFmt>
        <c:idx val="7"/>
        <c:dLbl>
          <c:idx val="0"/>
          <c:layout>
            <c:manualLayout>
              <c:x val="0"/>
              <c:y val="-5.0925925925925923E-2"/>
            </c:manualLayout>
          </c:layout>
          <c:showLegendKey val="0"/>
          <c:showVal val="1"/>
          <c:showCatName val="0"/>
          <c:showSerName val="0"/>
          <c:showPercent val="0"/>
          <c:showBubbleSize val="0"/>
        </c:dLbl>
      </c:pivotFmt>
      <c:pivotFmt>
        <c:idx val="8"/>
        <c:dLbl>
          <c:idx val="0"/>
          <c:layout>
            <c:manualLayout>
              <c:x val="2.7777777777777779E-3"/>
              <c:y val="-5.5555555555555552E-2"/>
            </c:manualLayout>
          </c:layout>
          <c:showLegendKey val="0"/>
          <c:showVal val="1"/>
          <c:showCatName val="0"/>
          <c:showSerName val="0"/>
          <c:showPercent val="0"/>
          <c:showBubbleSize val="0"/>
        </c:dLbl>
      </c:pivotFmt>
      <c:pivotFmt>
        <c:idx val="9"/>
        <c:dLbl>
          <c:idx val="0"/>
          <c:layout>
            <c:manualLayout>
              <c:x val="5.5555555555555558E-3"/>
              <c:y val="-5.5555555555555552E-2"/>
            </c:manualLayout>
          </c:layout>
          <c:showLegendKey val="0"/>
          <c:showVal val="1"/>
          <c:showCatName val="0"/>
          <c:showSerName val="0"/>
          <c:showPercent val="0"/>
          <c:showBubbleSize val="0"/>
        </c:dLbl>
      </c:pivotFmt>
      <c:pivotFmt>
        <c:idx val="10"/>
        <c:dLbl>
          <c:idx val="0"/>
          <c:layout>
            <c:manualLayout>
              <c:x val="2.7777777777777779E-3"/>
              <c:y val="-5.5555555555555552E-2"/>
            </c:manualLayout>
          </c:layout>
          <c:showLegendKey val="0"/>
          <c:showVal val="1"/>
          <c:showCatName val="0"/>
          <c:showSerName val="0"/>
          <c:showPercent val="0"/>
          <c:showBubbleSize val="0"/>
        </c:dLbl>
      </c:pivotFmt>
      <c:pivotFmt>
        <c:idx val="11"/>
        <c:dLbl>
          <c:idx val="0"/>
          <c:layout>
            <c:manualLayout>
              <c:x val="0"/>
              <c:y val="-5.0925925925925923E-2"/>
            </c:manualLayout>
          </c:layout>
          <c:showLegendKey val="0"/>
          <c:showVal val="1"/>
          <c:showCatName val="0"/>
          <c:showSerName val="0"/>
          <c:showPercent val="0"/>
          <c:showBubbleSize val="0"/>
        </c:dLbl>
      </c:pivotFmt>
      <c:pivotFmt>
        <c:idx val="12"/>
        <c:dLbl>
          <c:idx val="0"/>
          <c:layout>
            <c:manualLayout>
              <c:x val="5.5555555555555558E-3"/>
              <c:y val="-6.4814814814814811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5.4501013600371608E-5"/>
          <c:y val="0.13719339090222943"/>
          <c:w val="0.98157322273309722"/>
          <c:h val="0.28034024859365125"/>
        </c:manualLayout>
      </c:layout>
      <c:bar3DChart>
        <c:barDir val="col"/>
        <c:grouping val="stacked"/>
        <c:varyColors val="0"/>
        <c:ser>
          <c:idx val="0"/>
          <c:order val="0"/>
          <c:tx>
            <c:strRef>
              <c:f>'3'!$B$1</c:f>
              <c:strCache>
                <c:ptCount val="1"/>
                <c:pt idx="0">
                  <c:v>Total</c:v>
                </c:pt>
              </c:strCache>
            </c:strRef>
          </c:tx>
          <c:spPr>
            <a:solidFill>
              <a:schemeClr val="tx1">
                <a:lumMod val="75000"/>
                <a:lumOff val="25000"/>
              </a:schemeClr>
            </a:solidFill>
          </c:spPr>
          <c:invertIfNegative val="0"/>
          <c:dLbls>
            <c:dLbl>
              <c:idx val="0"/>
              <c:layout>
                <c:manualLayout>
                  <c:x val="2.7777777777777779E-3"/>
                  <c:y val="-0.1388888888888889"/>
                </c:manualLayout>
              </c:layout>
              <c:showLegendKey val="0"/>
              <c:showVal val="1"/>
              <c:showCatName val="0"/>
              <c:showSerName val="0"/>
              <c:showPercent val="0"/>
              <c:showBubbleSize val="0"/>
            </c:dLbl>
            <c:dLbl>
              <c:idx val="1"/>
              <c:layout>
                <c:manualLayout>
                  <c:x val="2.7777777777777779E-3"/>
                  <c:y val="-8.3333333333333329E-2"/>
                </c:manualLayout>
              </c:layout>
              <c:showLegendKey val="0"/>
              <c:showVal val="1"/>
              <c:showCatName val="0"/>
              <c:showSerName val="0"/>
              <c:showPercent val="0"/>
              <c:showBubbleSize val="0"/>
            </c:dLbl>
            <c:dLbl>
              <c:idx val="2"/>
              <c:layout>
                <c:manualLayout>
                  <c:x val="2.7777777777777779E-3"/>
                  <c:y val="-4.6296296296296294E-2"/>
                </c:manualLayout>
              </c:layout>
              <c:showLegendKey val="0"/>
              <c:showVal val="1"/>
              <c:showCatName val="0"/>
              <c:showSerName val="0"/>
              <c:showPercent val="0"/>
              <c:showBubbleSize val="0"/>
            </c:dLbl>
            <c:dLbl>
              <c:idx val="3"/>
              <c:layout>
                <c:manualLayout>
                  <c:x val="8.3333333333333332E-3"/>
                  <c:y val="-5.0925925925925881E-2"/>
                </c:manualLayout>
              </c:layout>
              <c:showLegendKey val="0"/>
              <c:showVal val="1"/>
              <c:showCatName val="0"/>
              <c:showSerName val="0"/>
              <c:showPercent val="0"/>
              <c:showBubbleSize val="0"/>
            </c:dLbl>
            <c:dLbl>
              <c:idx val="4"/>
              <c:layout>
                <c:manualLayout>
                  <c:x val="5.0925337632079971E-17"/>
                  <c:y val="-4.6296296296296294E-2"/>
                </c:manualLayout>
              </c:layout>
              <c:showLegendKey val="0"/>
              <c:showVal val="1"/>
              <c:showCatName val="0"/>
              <c:showSerName val="0"/>
              <c:showPercent val="0"/>
              <c:showBubbleSize val="0"/>
            </c:dLbl>
            <c:dLbl>
              <c:idx val="5"/>
              <c:layout>
                <c:manualLayout>
                  <c:x val="5.5555555555555558E-3"/>
                  <c:y val="-5.0925925925925923E-2"/>
                </c:manualLayout>
              </c:layout>
              <c:showLegendKey val="0"/>
              <c:showVal val="1"/>
              <c:showCatName val="0"/>
              <c:showSerName val="0"/>
              <c:showPercent val="0"/>
              <c:showBubbleSize val="0"/>
            </c:dLbl>
            <c:dLbl>
              <c:idx val="6"/>
              <c:layout>
                <c:manualLayout>
                  <c:x val="0"/>
                  <c:y val="-5.0925925925925923E-2"/>
                </c:manualLayout>
              </c:layout>
              <c:showLegendKey val="0"/>
              <c:showVal val="1"/>
              <c:showCatName val="0"/>
              <c:showSerName val="0"/>
              <c:showPercent val="0"/>
              <c:showBubbleSize val="0"/>
            </c:dLbl>
            <c:dLbl>
              <c:idx val="7"/>
              <c:layout>
                <c:manualLayout>
                  <c:x val="2.7777777777777779E-3"/>
                  <c:y val="-5.5555555555555552E-2"/>
                </c:manualLayout>
              </c:layout>
              <c:showLegendKey val="0"/>
              <c:showVal val="1"/>
              <c:showCatName val="0"/>
              <c:showSerName val="0"/>
              <c:showPercent val="0"/>
              <c:showBubbleSize val="0"/>
            </c:dLbl>
            <c:dLbl>
              <c:idx val="8"/>
              <c:layout>
                <c:manualLayout>
                  <c:x val="5.5555555555555558E-3"/>
                  <c:y val="-5.5555555555555552E-2"/>
                </c:manualLayout>
              </c:layout>
              <c:showLegendKey val="0"/>
              <c:showVal val="1"/>
              <c:showCatName val="0"/>
              <c:showSerName val="0"/>
              <c:showPercent val="0"/>
              <c:showBubbleSize val="0"/>
            </c:dLbl>
            <c:spPr/>
            <c:txPr>
              <a:bodyPr anchor="t" anchorCtr="0"/>
              <a:lstStyle/>
              <a:p>
                <a:pPr>
                  <a:defRPr/>
                </a:pPr>
                <a:endParaRPr lang="en-US"/>
              </a:p>
            </c:txPr>
            <c:showLegendKey val="0"/>
            <c:showVal val="1"/>
            <c:showCatName val="0"/>
            <c:showSerName val="0"/>
            <c:showPercent val="0"/>
            <c:showBubbleSize val="0"/>
            <c:showLeaderLines val="0"/>
          </c:dLbls>
          <c:cat>
            <c:multiLvlStrRef>
              <c:f>'3'!$A$2:$A$14</c:f>
              <c:multiLvlStrCache>
                <c:ptCount val="9"/>
                <c:lvl>
                  <c:pt idx="0">
                    <c:v>nuts, nut products and seeds</c:v>
                  </c:pt>
                  <c:pt idx="1">
                    <c:v>nuts, nut products and seeds</c:v>
                  </c:pt>
                  <c:pt idx="2">
                    <c:v>herbs and spices</c:v>
                  </c:pt>
                  <c:pt idx="3">
                    <c:v>fruits and vegetables</c:v>
                  </c:pt>
                  <c:pt idx="4">
                    <c:v>gastropods</c:v>
                  </c:pt>
                  <c:pt idx="5">
                    <c:v>nuts, nut products and seeds</c:v>
                  </c:pt>
                  <c:pt idx="6">
                    <c:v>herbs and spices</c:v>
                  </c:pt>
                  <c:pt idx="7">
                    <c:v>fish and fish products</c:v>
                  </c:pt>
                  <c:pt idx="8">
                    <c:v>fruits and vegetables</c:v>
                  </c:pt>
                </c:lvl>
                <c:lvl>
                  <c:pt idx="0">
                    <c:v>Sudan</c:v>
                  </c:pt>
                  <c:pt idx="1">
                    <c:v>Nigeria</c:v>
                  </c:pt>
                  <c:pt idx="5">
                    <c:v>Uganda</c:v>
                  </c:pt>
                </c:lvl>
              </c:multiLvlStrCache>
            </c:multiLvlStrRef>
          </c:cat>
          <c:val>
            <c:numRef>
              <c:f>'3'!$B$2:$B$14</c:f>
              <c:numCache>
                <c:formatCode>General</c:formatCode>
                <c:ptCount val="9"/>
                <c:pt idx="0">
                  <c:v>159</c:v>
                </c:pt>
                <c:pt idx="1">
                  <c:v>84</c:v>
                </c:pt>
                <c:pt idx="2">
                  <c:v>6</c:v>
                </c:pt>
                <c:pt idx="3">
                  <c:v>2</c:v>
                </c:pt>
                <c:pt idx="4">
                  <c:v>1</c:v>
                </c:pt>
                <c:pt idx="5">
                  <c:v>29</c:v>
                </c:pt>
                <c:pt idx="6">
                  <c:v>3</c:v>
                </c:pt>
                <c:pt idx="7">
                  <c:v>1</c:v>
                </c:pt>
                <c:pt idx="8">
                  <c:v>1</c:v>
                </c:pt>
              </c:numCache>
            </c:numRef>
          </c:val>
        </c:ser>
        <c:dLbls>
          <c:showLegendKey val="0"/>
          <c:showVal val="0"/>
          <c:showCatName val="0"/>
          <c:showSerName val="0"/>
          <c:showPercent val="0"/>
          <c:showBubbleSize val="0"/>
        </c:dLbls>
        <c:gapWidth val="287"/>
        <c:shape val="box"/>
        <c:axId val="205572736"/>
        <c:axId val="205934976"/>
        <c:axId val="0"/>
      </c:bar3DChart>
      <c:catAx>
        <c:axId val="205572736"/>
        <c:scaling>
          <c:orientation val="minMax"/>
        </c:scaling>
        <c:delete val="0"/>
        <c:axPos val="b"/>
        <c:majorTickMark val="out"/>
        <c:minorTickMark val="none"/>
        <c:tickLblPos val="nextTo"/>
        <c:txPr>
          <a:bodyPr rot="-5400000" vert="horz"/>
          <a:lstStyle/>
          <a:p>
            <a:pPr>
              <a:defRPr sz="1200" b="1" i="0" baseline="0">
                <a:latin typeface="Times New Roman" pitchFamily="18" charset="0"/>
              </a:defRPr>
            </a:pPr>
            <a:endParaRPr lang="en-US"/>
          </a:p>
        </c:txPr>
        <c:crossAx val="205934976"/>
        <c:crosses val="autoZero"/>
        <c:auto val="1"/>
        <c:lblAlgn val="ctr"/>
        <c:lblOffset val="100"/>
        <c:noMultiLvlLbl val="0"/>
      </c:catAx>
      <c:valAx>
        <c:axId val="205934976"/>
        <c:scaling>
          <c:orientation val="minMax"/>
        </c:scaling>
        <c:delete val="1"/>
        <c:axPos val="l"/>
        <c:numFmt formatCode="General" sourceLinked="1"/>
        <c:majorTickMark val="out"/>
        <c:minorTickMark val="none"/>
        <c:tickLblPos val="nextTo"/>
        <c:crossAx val="2055727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Export.xlsx]4!PivotTable4</c:name>
    <c:fmtId val="9"/>
  </c:pivotSource>
  <c:chart>
    <c:title>
      <c:tx>
        <c:rich>
          <a:bodyPr/>
          <a:lstStyle/>
          <a:p>
            <a:pPr>
              <a:defRPr/>
            </a:pPr>
            <a:r>
              <a:rPr lang="en-US"/>
              <a:t>TEN</a:t>
            </a:r>
            <a:r>
              <a:rPr lang="en-US" baseline="0"/>
              <a:t> MOST ACTIONS TAKEN BY EU COUNTRIES</a:t>
            </a:r>
            <a:endParaRPr lang="en-US"/>
          </a:p>
        </c:rich>
      </c:tx>
      <c:layout>
        <c:manualLayout>
          <c:xMode val="edge"/>
          <c:yMode val="edge"/>
          <c:x val="0.1911463567300431"/>
          <c:y val="0"/>
        </c:manualLayout>
      </c:layout>
      <c:overlay val="0"/>
    </c:title>
    <c:autoTitleDeleted val="0"/>
    <c:pivotFmts>
      <c:pivotFmt>
        <c:idx val="0"/>
        <c:spPr>
          <a:solidFill>
            <a:schemeClr val="tx1">
              <a:lumMod val="75000"/>
              <a:lumOff val="25000"/>
            </a:schemeClr>
          </a:solidFill>
        </c:spPr>
        <c:marker>
          <c:symbol val="none"/>
        </c:marker>
        <c:dLbl>
          <c:idx val="0"/>
          <c:spPr/>
          <c:txPr>
            <a:bodyPr rot="-1500000" vert="horz" anchor="t" anchorCtr="0"/>
            <a:lstStyle/>
            <a:p>
              <a:pPr>
                <a:defRPr/>
              </a:pPr>
              <a:endParaRPr lang="en-US"/>
            </a:p>
          </c:txPr>
          <c:showLegendKey val="0"/>
          <c:showVal val="1"/>
          <c:showCatName val="0"/>
          <c:showSerName val="0"/>
          <c:showPercent val="0"/>
          <c:showBubbleSize val="0"/>
        </c:dLbl>
      </c:pivotFmt>
      <c:pivotFmt>
        <c:idx val="1"/>
        <c:dLbl>
          <c:idx val="0"/>
          <c:layout>
            <c:manualLayout>
              <c:x val="5.5555555555555558E-3"/>
              <c:y val="-0.16666666666666666"/>
            </c:manualLayout>
          </c:layout>
          <c:showLegendKey val="0"/>
          <c:showVal val="1"/>
          <c:showCatName val="0"/>
          <c:showSerName val="0"/>
          <c:showPercent val="0"/>
          <c:showBubbleSize val="0"/>
        </c:dLbl>
      </c:pivotFmt>
      <c:pivotFmt>
        <c:idx val="2"/>
        <c:dLbl>
          <c:idx val="0"/>
          <c:layout>
            <c:manualLayout>
              <c:x val="0"/>
              <c:y val="-0.15740740740740741"/>
            </c:manualLayout>
          </c:layout>
          <c:showLegendKey val="0"/>
          <c:showVal val="1"/>
          <c:showCatName val="0"/>
          <c:showSerName val="0"/>
          <c:showPercent val="0"/>
          <c:showBubbleSize val="0"/>
        </c:dLbl>
      </c:pivotFmt>
      <c:pivotFmt>
        <c:idx val="3"/>
        <c:dLbl>
          <c:idx val="0"/>
          <c:layout>
            <c:manualLayout>
              <c:x val="8.3333333333333332E-3"/>
              <c:y val="-0.12962962962962968"/>
            </c:manualLayout>
          </c:layout>
          <c:showLegendKey val="0"/>
          <c:showVal val="1"/>
          <c:showCatName val="0"/>
          <c:showSerName val="0"/>
          <c:showPercent val="0"/>
          <c:showBubbleSize val="0"/>
        </c:dLbl>
      </c:pivotFmt>
      <c:pivotFmt>
        <c:idx val="4"/>
        <c:dLbl>
          <c:idx val="0"/>
          <c:layout>
            <c:manualLayout>
              <c:x val="8.3333333333333332E-3"/>
              <c:y val="-9.7222222222222224E-2"/>
            </c:manualLayout>
          </c:layout>
          <c:showLegendKey val="0"/>
          <c:showVal val="1"/>
          <c:showCatName val="0"/>
          <c:showSerName val="0"/>
          <c:showPercent val="0"/>
          <c:showBubbleSize val="0"/>
        </c:dLbl>
      </c:pivotFmt>
      <c:pivotFmt>
        <c:idx val="5"/>
        <c:dLbl>
          <c:idx val="0"/>
          <c:layout>
            <c:manualLayout>
              <c:x val="-2.1872265966754156E-7"/>
              <c:y val="-6.9444444444444448E-2"/>
            </c:manualLayout>
          </c:layout>
          <c:showLegendKey val="0"/>
          <c:showVal val="1"/>
          <c:showCatName val="0"/>
          <c:showSerName val="0"/>
          <c:showPercent val="0"/>
          <c:showBubbleSize val="0"/>
        </c:dLbl>
      </c:pivotFmt>
      <c:pivotFmt>
        <c:idx val="6"/>
        <c:dLbl>
          <c:idx val="0"/>
          <c:layout>
            <c:manualLayout>
              <c:x val="5.5555555555555558E-3"/>
              <c:y val="-6.4814814814814811E-2"/>
            </c:manualLayout>
          </c:layout>
          <c:showLegendKey val="0"/>
          <c:showVal val="1"/>
          <c:showCatName val="0"/>
          <c:showSerName val="0"/>
          <c:showPercent val="0"/>
          <c:showBubbleSize val="0"/>
        </c:dLbl>
      </c:pivotFmt>
      <c:pivotFmt>
        <c:idx val="7"/>
        <c:dLbl>
          <c:idx val="0"/>
          <c:layout>
            <c:manualLayout>
              <c:x val="8.3333333333333332E-3"/>
              <c:y val="-4.1666666666666664E-2"/>
            </c:manualLayout>
          </c:layout>
          <c:showLegendKey val="0"/>
          <c:showVal val="1"/>
          <c:showCatName val="0"/>
          <c:showSerName val="0"/>
          <c:showPercent val="0"/>
          <c:showBubbleSize val="0"/>
        </c:dLbl>
      </c:pivotFmt>
      <c:pivotFmt>
        <c:idx val="8"/>
        <c:dLbl>
          <c:idx val="0"/>
          <c:layout>
            <c:manualLayout>
              <c:x val="8.3333333333333332E-3"/>
              <c:y val="-6.0185185185185182E-2"/>
            </c:manualLayout>
          </c:layout>
          <c:showLegendKey val="0"/>
          <c:showVal val="1"/>
          <c:showCatName val="0"/>
          <c:showSerName val="0"/>
          <c:showPercent val="0"/>
          <c:showBubbleSize val="0"/>
        </c:dLbl>
      </c:pivotFmt>
      <c:pivotFmt>
        <c:idx val="9"/>
        <c:dLbl>
          <c:idx val="0"/>
          <c:layout>
            <c:manualLayout>
              <c:x val="5.5555555555555558E-3"/>
              <c:y val="-4.6296296296296294E-2"/>
            </c:manualLayout>
          </c:layout>
          <c:showLegendKey val="0"/>
          <c:showVal val="1"/>
          <c:showCatName val="0"/>
          <c:showSerName val="0"/>
          <c:showPercent val="0"/>
          <c:showBubbleSize val="0"/>
        </c:dLbl>
      </c:pivotFmt>
      <c:pivotFmt>
        <c:idx val="10"/>
        <c:dLbl>
          <c:idx val="0"/>
          <c:layout>
            <c:manualLayout>
              <c:x val="2.7777777777777779E-3"/>
              <c:y val="-2.7777777777777776E-2"/>
            </c:manualLayout>
          </c:layout>
          <c:showLegendKey val="0"/>
          <c:showVal val="1"/>
          <c:showCatName val="0"/>
          <c:showSerName val="0"/>
          <c:showPercent val="0"/>
          <c:showBubbleSize val="0"/>
        </c:dLbl>
      </c:pivotFmt>
      <c:pivotFmt>
        <c:idx val="11"/>
        <c:dLbl>
          <c:idx val="0"/>
          <c:layout>
            <c:manualLayout>
              <c:x val="2.7777777777778798E-3"/>
              <c:y val="-3.2407407407407406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6.4571084864391948E-2"/>
          <c:y val="0.13398877223680372"/>
          <c:w val="0.935428915135608"/>
          <c:h val="0.37950714494021581"/>
        </c:manualLayout>
      </c:layout>
      <c:bar3DChart>
        <c:barDir val="col"/>
        <c:grouping val="stacked"/>
        <c:varyColors val="0"/>
        <c:ser>
          <c:idx val="0"/>
          <c:order val="0"/>
          <c:tx>
            <c:strRef>
              <c:f>'4'!$B$1</c:f>
              <c:strCache>
                <c:ptCount val="1"/>
                <c:pt idx="0">
                  <c:v>Total</c:v>
                </c:pt>
              </c:strCache>
            </c:strRef>
          </c:tx>
          <c:spPr>
            <a:solidFill>
              <a:schemeClr val="tx1">
                <a:lumMod val="75000"/>
                <a:lumOff val="25000"/>
              </a:schemeClr>
            </a:solidFill>
          </c:spPr>
          <c:invertIfNegative val="0"/>
          <c:dLbls>
            <c:dLbl>
              <c:idx val="0"/>
              <c:layout>
                <c:manualLayout>
                  <c:x val="5.5555555555555558E-3"/>
                  <c:y val="-0.16666666666666666"/>
                </c:manualLayout>
              </c:layout>
              <c:showLegendKey val="0"/>
              <c:showVal val="1"/>
              <c:showCatName val="0"/>
              <c:showSerName val="0"/>
              <c:showPercent val="0"/>
              <c:showBubbleSize val="0"/>
            </c:dLbl>
            <c:dLbl>
              <c:idx val="1"/>
              <c:layout>
                <c:manualLayout>
                  <c:x val="0"/>
                  <c:y val="-0.15740740740740741"/>
                </c:manualLayout>
              </c:layout>
              <c:showLegendKey val="0"/>
              <c:showVal val="1"/>
              <c:showCatName val="0"/>
              <c:showSerName val="0"/>
              <c:showPercent val="0"/>
              <c:showBubbleSize val="0"/>
            </c:dLbl>
            <c:dLbl>
              <c:idx val="2"/>
              <c:layout>
                <c:manualLayout>
                  <c:x val="8.3333333333333332E-3"/>
                  <c:y val="-0.12962962962962968"/>
                </c:manualLayout>
              </c:layout>
              <c:showLegendKey val="0"/>
              <c:showVal val="1"/>
              <c:showCatName val="0"/>
              <c:showSerName val="0"/>
              <c:showPercent val="0"/>
              <c:showBubbleSize val="0"/>
            </c:dLbl>
            <c:dLbl>
              <c:idx val="3"/>
              <c:layout>
                <c:manualLayout>
                  <c:x val="8.3333333333333332E-3"/>
                  <c:y val="-9.7222222222222224E-2"/>
                </c:manualLayout>
              </c:layout>
              <c:showLegendKey val="0"/>
              <c:showVal val="1"/>
              <c:showCatName val="0"/>
              <c:showSerName val="0"/>
              <c:showPercent val="0"/>
              <c:showBubbleSize val="0"/>
            </c:dLbl>
            <c:dLbl>
              <c:idx val="4"/>
              <c:layout>
                <c:manualLayout>
                  <c:x val="-2.1872265966754156E-7"/>
                  <c:y val="-6.9444444444444448E-2"/>
                </c:manualLayout>
              </c:layout>
              <c:showLegendKey val="0"/>
              <c:showVal val="1"/>
              <c:showCatName val="0"/>
              <c:showSerName val="0"/>
              <c:showPercent val="0"/>
              <c:showBubbleSize val="0"/>
            </c:dLbl>
            <c:dLbl>
              <c:idx val="5"/>
              <c:layout>
                <c:manualLayout>
                  <c:x val="5.5555555555555558E-3"/>
                  <c:y val="-6.4814814814814811E-2"/>
                </c:manualLayout>
              </c:layout>
              <c:showLegendKey val="0"/>
              <c:showVal val="1"/>
              <c:showCatName val="0"/>
              <c:showSerName val="0"/>
              <c:showPercent val="0"/>
              <c:showBubbleSize val="0"/>
            </c:dLbl>
            <c:dLbl>
              <c:idx val="6"/>
              <c:layout>
                <c:manualLayout>
                  <c:x val="8.3333333333333332E-3"/>
                  <c:y val="-4.1666666666666664E-2"/>
                </c:manualLayout>
              </c:layout>
              <c:showLegendKey val="0"/>
              <c:showVal val="1"/>
              <c:showCatName val="0"/>
              <c:showSerName val="0"/>
              <c:showPercent val="0"/>
              <c:showBubbleSize val="0"/>
            </c:dLbl>
            <c:dLbl>
              <c:idx val="7"/>
              <c:layout>
                <c:manualLayout>
                  <c:x val="8.3333333333333332E-3"/>
                  <c:y val="-6.0185185185185182E-2"/>
                </c:manualLayout>
              </c:layout>
              <c:showLegendKey val="0"/>
              <c:showVal val="1"/>
              <c:showCatName val="0"/>
              <c:showSerName val="0"/>
              <c:showPercent val="0"/>
              <c:showBubbleSize val="0"/>
            </c:dLbl>
            <c:dLbl>
              <c:idx val="8"/>
              <c:layout>
                <c:manualLayout>
                  <c:x val="5.5555555555555558E-3"/>
                  <c:y val="-4.6296296296296294E-2"/>
                </c:manualLayout>
              </c:layout>
              <c:showLegendKey val="0"/>
              <c:showVal val="1"/>
              <c:showCatName val="0"/>
              <c:showSerName val="0"/>
              <c:showPercent val="0"/>
              <c:showBubbleSize val="0"/>
            </c:dLbl>
            <c:dLbl>
              <c:idx val="9"/>
              <c:layout>
                <c:manualLayout>
                  <c:x val="2.7777777777777779E-3"/>
                  <c:y val="-2.7777777777777776E-2"/>
                </c:manualLayout>
              </c:layout>
              <c:showLegendKey val="0"/>
              <c:showVal val="1"/>
              <c:showCatName val="0"/>
              <c:showSerName val="0"/>
              <c:showPercent val="0"/>
              <c:showBubbleSize val="0"/>
            </c:dLbl>
            <c:dLbl>
              <c:idx val="10"/>
              <c:layout>
                <c:manualLayout>
                  <c:x val="2.7777777777778798E-3"/>
                  <c:y val="-3.2407407407407406E-2"/>
                </c:manualLayout>
              </c:layout>
              <c:showLegendKey val="0"/>
              <c:showVal val="1"/>
              <c:showCatName val="0"/>
              <c:showSerName val="0"/>
              <c:showPercent val="0"/>
              <c:showBubbleSize val="0"/>
            </c:dLbl>
            <c:spPr/>
            <c:txPr>
              <a:bodyPr rot="-1500000" vert="horz" anchor="t" anchorCtr="0"/>
              <a:lstStyle/>
              <a:p>
                <a:pPr>
                  <a:defRPr/>
                </a:pPr>
                <a:endParaRPr lang="en-US"/>
              </a:p>
            </c:txPr>
            <c:showLegendKey val="0"/>
            <c:showVal val="1"/>
            <c:showCatName val="0"/>
            <c:showSerName val="0"/>
            <c:showPercent val="0"/>
            <c:showBubbleSize val="0"/>
            <c:showLeaderLines val="0"/>
          </c:dLbls>
          <c:cat>
            <c:strRef>
              <c:f>'4'!$A$2:$A$13</c:f>
              <c:strCache>
                <c:ptCount val="11"/>
                <c:pt idx="0">
                  <c:v>re-dispatch</c:v>
                </c:pt>
                <c:pt idx="1">
                  <c:v>import not authorised</c:v>
                </c:pt>
                <c:pt idx="2">
                  <c:v>physical/chemical treatment</c:v>
                </c:pt>
                <c:pt idx="3">
                  <c:v>official detention</c:v>
                </c:pt>
                <c:pt idx="4">
                  <c:v>withdrawal from the market</c:v>
                </c:pt>
                <c:pt idx="5">
                  <c:v>destruction</c:v>
                </c:pt>
                <c:pt idx="6">
                  <c:v>return to consignor</c:v>
                </c:pt>
                <c:pt idx="7">
                  <c:v>recall from consumers</c:v>
                </c:pt>
                <c:pt idx="8">
                  <c:v>prohibition to trade - sales ban</c:v>
                </c:pt>
                <c:pt idx="9">
                  <c:v>informing recipient(s)</c:v>
                </c:pt>
                <c:pt idx="10">
                  <c:v>product recall or withdrawal</c:v>
                </c:pt>
              </c:strCache>
            </c:strRef>
          </c:cat>
          <c:val>
            <c:numRef>
              <c:f>'4'!$B$2:$B$13</c:f>
              <c:numCache>
                <c:formatCode>General</c:formatCode>
                <c:ptCount val="11"/>
                <c:pt idx="0">
                  <c:v>121</c:v>
                </c:pt>
                <c:pt idx="1">
                  <c:v>114</c:v>
                </c:pt>
                <c:pt idx="2">
                  <c:v>81</c:v>
                </c:pt>
                <c:pt idx="3">
                  <c:v>44</c:v>
                </c:pt>
                <c:pt idx="4">
                  <c:v>17</c:v>
                </c:pt>
                <c:pt idx="5">
                  <c:v>16</c:v>
                </c:pt>
                <c:pt idx="6">
                  <c:v>11</c:v>
                </c:pt>
                <c:pt idx="7">
                  <c:v>10</c:v>
                </c:pt>
                <c:pt idx="8">
                  <c:v>8</c:v>
                </c:pt>
                <c:pt idx="9">
                  <c:v>7</c:v>
                </c:pt>
                <c:pt idx="10">
                  <c:v>7</c:v>
                </c:pt>
              </c:numCache>
            </c:numRef>
          </c:val>
        </c:ser>
        <c:dLbls>
          <c:showLegendKey val="0"/>
          <c:showVal val="0"/>
          <c:showCatName val="0"/>
          <c:showSerName val="0"/>
          <c:showPercent val="0"/>
          <c:showBubbleSize val="0"/>
        </c:dLbls>
        <c:gapWidth val="150"/>
        <c:shape val="box"/>
        <c:axId val="205709312"/>
        <c:axId val="205710848"/>
        <c:axId val="0"/>
      </c:bar3DChart>
      <c:catAx>
        <c:axId val="205709312"/>
        <c:scaling>
          <c:orientation val="minMax"/>
        </c:scaling>
        <c:delete val="0"/>
        <c:axPos val="b"/>
        <c:majorTickMark val="out"/>
        <c:minorTickMark val="none"/>
        <c:tickLblPos val="nextTo"/>
        <c:crossAx val="205710848"/>
        <c:crosses val="autoZero"/>
        <c:auto val="1"/>
        <c:lblAlgn val="ctr"/>
        <c:lblOffset val="100"/>
        <c:noMultiLvlLbl val="0"/>
      </c:catAx>
      <c:valAx>
        <c:axId val="205710848"/>
        <c:scaling>
          <c:orientation val="minMax"/>
        </c:scaling>
        <c:delete val="1"/>
        <c:axPos val="l"/>
        <c:numFmt formatCode="General" sourceLinked="1"/>
        <c:majorTickMark val="out"/>
        <c:minorTickMark val="none"/>
        <c:tickLblPos val="nextTo"/>
        <c:crossAx val="2057093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[HiCi - Africa Food Export.xlsx]1!PivotTable1</c:name>
    <c:fmtId val="9"/>
  </c:pivotSource>
  <c:chart>
    <c:autoTitleDeleted val="1"/>
    <c:pivotFmts>
      <c:pivotFmt>
        <c:idx val="0"/>
        <c:dLbl>
          <c:idx val="0"/>
          <c:dLblPos val="outEnd"/>
          <c:showLegendKey val="0"/>
          <c:showVal val="1"/>
          <c:showCatName val="0"/>
          <c:showSerName val="0"/>
          <c:showPercent val="0"/>
          <c:showBubbleSize val="0"/>
        </c:dLbl>
      </c:pivotFmt>
      <c:pivotFmt>
        <c:idx val="1"/>
        <c:marker>
          <c:symbol val="none"/>
        </c:marker>
        <c:dLbl>
          <c:idx val="0"/>
          <c:dLblPos val="outEnd"/>
          <c:showLegendKey val="0"/>
          <c:showVal val="1"/>
          <c:showCatName val="0"/>
          <c:showSerName val="0"/>
          <c:showPercent val="0"/>
          <c:showBubbleSize val="0"/>
        </c:dLbl>
      </c:pivotFmt>
      <c:pivotFmt>
        <c:idx val="2"/>
        <c:marker>
          <c:symbol val="none"/>
        </c:marker>
        <c:dLbl>
          <c:idx val="0"/>
          <c:dLblPos val="outEnd"/>
          <c:showLegendKey val="0"/>
          <c:showVal val="1"/>
          <c:showCatName val="0"/>
          <c:showSerName val="0"/>
          <c:showPercent val="0"/>
          <c:showBubbleSize val="0"/>
        </c:dLbl>
      </c:pivotFmt>
      <c:pivotFmt>
        <c:idx val="3"/>
        <c:marker>
          <c:symbol val="none"/>
        </c:marker>
        <c:dLbl>
          <c:idx val="0"/>
          <c:dLblPos val="outEnd"/>
          <c:showLegendKey val="0"/>
          <c:showVal val="1"/>
          <c:showCatName val="0"/>
          <c:showSerName val="0"/>
          <c:showPercent val="0"/>
          <c:showBubbleSize val="0"/>
        </c:dLbl>
      </c:pivotFmt>
      <c:pivotFmt>
        <c:idx val="4"/>
        <c:marker>
          <c:symbol val="none"/>
        </c:marker>
        <c:dLbl>
          <c:idx val="0"/>
          <c:dLblPos val="outEnd"/>
          <c:showLegendKey val="0"/>
          <c:showVal val="1"/>
          <c:showCatName val="0"/>
          <c:showSerName val="0"/>
          <c:showPercent val="0"/>
          <c:showBubbleSize val="0"/>
        </c:dLbl>
      </c:pivotFmt>
      <c:pivotFmt>
        <c:idx val="5"/>
        <c:marker>
          <c:symbol val="none"/>
        </c:marker>
        <c:dLbl>
          <c:idx val="0"/>
          <c:dLblPos val="outEnd"/>
          <c:showLegendKey val="0"/>
          <c:showVal val="1"/>
          <c:showCatName val="0"/>
          <c:showSerName val="0"/>
          <c:showPercent val="0"/>
          <c:showBubbleSize val="0"/>
        </c:dLbl>
      </c:pivotFmt>
      <c:pivotFmt>
        <c:idx val="6"/>
        <c:marker>
          <c:symbol val="none"/>
        </c:marker>
        <c:dLbl>
          <c:idx val="0"/>
          <c:layout/>
          <c:dLblPos val="outEnd"/>
          <c:showLegendKey val="0"/>
          <c:showVal val="1"/>
          <c:showCatName val="0"/>
          <c:showSerName val="0"/>
          <c:showPercent val="0"/>
          <c:showBubbleSize val="0"/>
        </c:dLbl>
      </c:pivotFmt>
      <c:pivotFmt>
        <c:idx val="7"/>
        <c:spPr>
          <a:solidFill>
            <a:schemeClr val="tx1"/>
          </a:solidFill>
        </c:spPr>
      </c:pivotFmt>
    </c:pivotFmts>
    <c:plotArea>
      <c:layout>
        <c:manualLayout>
          <c:layoutTarget val="inner"/>
          <c:xMode val="edge"/>
          <c:yMode val="edge"/>
          <c:x val="7.2221953268499658E-2"/>
          <c:y val="1.3877996614371897E-2"/>
          <c:w val="0.91083310788683058"/>
          <c:h val="0.65658727267488692"/>
        </c:manualLayout>
      </c:layout>
      <c:barChart>
        <c:barDir val="col"/>
        <c:grouping val="clustered"/>
        <c:varyColors val="0"/>
        <c:ser>
          <c:idx val="0"/>
          <c:order val="0"/>
          <c:tx>
            <c:strRef>
              <c:f>'1'!$B$2</c:f>
              <c:strCache>
                <c:ptCount val="1"/>
                <c:pt idx="0">
                  <c:v>Total</c:v>
                </c:pt>
              </c:strCache>
            </c:strRef>
          </c:tx>
          <c:invertIfNegative val="0"/>
          <c:dPt>
            <c:idx val="0"/>
            <c:invertIfNegative val="0"/>
            <c:bubble3D val="0"/>
            <c:spPr>
              <a:solidFill>
                <a:schemeClr val="tx1"/>
              </a:solidFill>
            </c:spPr>
          </c:dPt>
          <c:dLbls>
            <c:spPr/>
            <c:txPr>
              <a:bodyPr/>
              <a:lstStyle/>
              <a:p>
                <a:pPr>
                  <a:defRPr/>
                </a:pPr>
                <a:endParaRPr lang="en-US"/>
              </a:p>
            </c:txPr>
            <c:dLblPos val="outEnd"/>
            <c:showLegendKey val="0"/>
            <c:showVal val="1"/>
            <c:showCatName val="0"/>
            <c:showSerName val="0"/>
            <c:showPercent val="0"/>
            <c:showBubbleSize val="0"/>
            <c:showLeaderLines val="0"/>
          </c:dLbls>
          <c:cat>
            <c:strRef>
              <c:f>'1'!$A$3:$A$19</c:f>
              <c:strCache>
                <c:ptCount val="16"/>
                <c:pt idx="0">
                  <c:v>Greece</c:v>
                </c:pt>
                <c:pt idx="1">
                  <c:v>Norway</c:v>
                </c:pt>
                <c:pt idx="2">
                  <c:v>Germany</c:v>
                </c:pt>
                <c:pt idx="3">
                  <c:v>Netherlands</c:v>
                </c:pt>
                <c:pt idx="4">
                  <c:v>Italy</c:v>
                </c:pt>
                <c:pt idx="5">
                  <c:v>Poland</c:v>
                </c:pt>
                <c:pt idx="6">
                  <c:v>France</c:v>
                </c:pt>
                <c:pt idx="7">
                  <c:v>United Kingdom</c:v>
                </c:pt>
                <c:pt idx="8">
                  <c:v>Spain</c:v>
                </c:pt>
                <c:pt idx="9">
                  <c:v>Finland</c:v>
                </c:pt>
                <c:pt idx="10">
                  <c:v>Denmark</c:v>
                </c:pt>
                <c:pt idx="11">
                  <c:v>Cyprus</c:v>
                </c:pt>
                <c:pt idx="12">
                  <c:v>Luxembourg</c:v>
                </c:pt>
                <c:pt idx="13">
                  <c:v>Belgium</c:v>
                </c:pt>
                <c:pt idx="14">
                  <c:v>Ireland</c:v>
                </c:pt>
                <c:pt idx="15">
                  <c:v>Portugal</c:v>
                </c:pt>
              </c:strCache>
            </c:strRef>
          </c:cat>
          <c:val>
            <c:numRef>
              <c:f>'1'!$B$3:$B$19</c:f>
              <c:numCache>
                <c:formatCode>General</c:formatCode>
                <c:ptCount val="16"/>
                <c:pt idx="0">
                  <c:v>204</c:v>
                </c:pt>
                <c:pt idx="1">
                  <c:v>54</c:v>
                </c:pt>
                <c:pt idx="2">
                  <c:v>47</c:v>
                </c:pt>
                <c:pt idx="3">
                  <c:v>46</c:v>
                </c:pt>
                <c:pt idx="4">
                  <c:v>41</c:v>
                </c:pt>
                <c:pt idx="5">
                  <c:v>40</c:v>
                </c:pt>
                <c:pt idx="6">
                  <c:v>13</c:v>
                </c:pt>
                <c:pt idx="7">
                  <c:v>11</c:v>
                </c:pt>
                <c:pt idx="8">
                  <c:v>4</c:v>
                </c:pt>
                <c:pt idx="9">
                  <c:v>4</c:v>
                </c:pt>
                <c:pt idx="10">
                  <c:v>2</c:v>
                </c:pt>
                <c:pt idx="11">
                  <c:v>2</c:v>
                </c:pt>
                <c:pt idx="12">
                  <c:v>2</c:v>
                </c:pt>
                <c:pt idx="13">
                  <c:v>2</c:v>
                </c:pt>
                <c:pt idx="14">
                  <c:v>2</c:v>
                </c:pt>
                <c:pt idx="15">
                  <c:v>1</c:v>
                </c:pt>
              </c:numCache>
            </c:numRef>
          </c:val>
        </c:ser>
        <c:dLbls>
          <c:showLegendKey val="0"/>
          <c:showVal val="0"/>
          <c:showCatName val="0"/>
          <c:showSerName val="0"/>
          <c:showPercent val="0"/>
          <c:showBubbleSize val="0"/>
        </c:dLbls>
        <c:gapWidth val="150"/>
        <c:axId val="205810688"/>
        <c:axId val="205820672"/>
      </c:barChart>
      <c:catAx>
        <c:axId val="205810688"/>
        <c:scaling>
          <c:orientation val="minMax"/>
        </c:scaling>
        <c:delete val="0"/>
        <c:axPos val="b"/>
        <c:majorTickMark val="out"/>
        <c:minorTickMark val="none"/>
        <c:tickLblPos val="nextTo"/>
        <c:txPr>
          <a:bodyPr rot="-5400000" vert="horz"/>
          <a:lstStyle/>
          <a:p>
            <a:pPr>
              <a:defRPr>
                <a:solidFill>
                  <a:schemeClr val="tx1"/>
                </a:solidFill>
              </a:defRPr>
            </a:pPr>
            <a:endParaRPr lang="en-US"/>
          </a:p>
        </c:txPr>
        <c:crossAx val="205820672"/>
        <c:crosses val="autoZero"/>
        <c:auto val="1"/>
        <c:lblAlgn val="ctr"/>
        <c:lblOffset val="100"/>
        <c:noMultiLvlLbl val="0"/>
      </c:catAx>
      <c:valAx>
        <c:axId val="205820672"/>
        <c:scaling>
          <c:orientation val="minMax"/>
        </c:scaling>
        <c:delete val="1"/>
        <c:axPos val="l"/>
        <c:numFmt formatCode="General" sourceLinked="1"/>
        <c:majorTickMark val="out"/>
        <c:minorTickMark val="none"/>
        <c:tickLblPos val="nextTo"/>
        <c:crossAx val="205810688"/>
        <c:crosses val="autoZero"/>
        <c:crossBetween val="between"/>
      </c:valAx>
      <c:spPr>
        <a:solidFill>
          <a:schemeClr val="lt1"/>
        </a:solidFill>
        <a:ln w="19050" cap="flat" cmpd="sng" algn="ctr">
          <a:solidFill>
            <a:schemeClr val="accent5"/>
          </a:solidFill>
          <a:prstDash val="solid"/>
        </a:ln>
        <a:effectLst/>
      </c:spPr>
    </c:plotArea>
    <c:plotVisOnly val="1"/>
    <c:dispBlanksAs val="gap"/>
    <c:showDLblsOverMax val="0"/>
  </c:chart>
  <c:spPr>
    <a:solidFill>
      <a:schemeClr val="accent4">
        <a:lumMod val="20000"/>
        <a:lumOff val="80000"/>
      </a:schemeClr>
    </a:solidFill>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[HiCi - Africa Food Export.xlsx]2!PivotTable6</c:name>
    <c:fmtId val="4"/>
  </c:pivotSource>
  <c:chart>
    <c:autoTitleDeleted val="1"/>
    <c:pivotFmts>
      <c:pivotFmt>
        <c:idx val="0"/>
        <c:spPr>
          <a:solidFill>
            <a:schemeClr val="tx1">
              <a:lumMod val="75000"/>
              <a:lumOff val="25000"/>
            </a:schemeClr>
          </a:solidFill>
        </c:spPr>
        <c:dLbl>
          <c:idx val="0"/>
          <c:showLegendKey val="0"/>
          <c:showVal val="1"/>
          <c:showCatName val="0"/>
          <c:showSerName val="0"/>
          <c:showPercent val="0"/>
          <c:showBubbleSize val="0"/>
        </c:dLbl>
      </c:pivotFmt>
      <c:pivotFmt>
        <c:idx val="1"/>
        <c:spPr>
          <a:solidFill>
            <a:schemeClr val="tx1">
              <a:lumMod val="75000"/>
              <a:lumOff val="2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bg1">
              <a:lumMod val="50000"/>
            </a:schemeClr>
          </a:soli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
        <c:idx val="3"/>
        <c:spPr>
          <a:solidFill>
            <a:srgbClr val="FF0000"/>
          </a:solidFill>
        </c:spPr>
        <c:dLbl>
          <c:idx val="0"/>
          <c:layout>
            <c:manualLayout>
              <c:x val="-1.166666858049036E-2"/>
              <c:y val="0"/>
            </c:manualLayout>
          </c:layout>
          <c:tx>
            <c:rich>
              <a:bodyPr/>
              <a:lstStyle/>
              <a:p>
                <a:r>
                  <a:rPr lang="en-US" b="1"/>
                  <a:t>65%</a:t>
                </a:r>
                <a:endParaRPr lang="en-US"/>
              </a:p>
            </c:rich>
          </c:tx>
          <c:showLegendKey val="0"/>
          <c:showVal val="1"/>
          <c:showCatName val="0"/>
          <c:showSerName val="0"/>
          <c:showPercent val="0"/>
          <c:showBubbleSize val="0"/>
        </c:dLbl>
      </c:pivotFmt>
      <c:pivotFmt>
        <c:idx val="4"/>
        <c:spPr>
          <a:solidFill>
            <a:srgbClr val="0070C0"/>
          </a:solidFill>
        </c:spPr>
      </c:pivotFmt>
      <c:pivotFmt>
        <c:idx val="5"/>
        <c:spPr>
          <a:solidFill>
            <a:srgbClr val="0070C0"/>
          </a:solidFill>
        </c:spPr>
      </c:pivotFmt>
      <c:pivotFmt>
        <c:idx val="6"/>
        <c:spPr>
          <a:solidFill>
            <a:srgbClr val="0070C0"/>
          </a:solidFill>
        </c:spPr>
      </c:pivotFmt>
      <c:pivotFmt>
        <c:idx val="7"/>
        <c:spPr>
          <a:solidFill>
            <a:schemeClr val="tx1"/>
          </a:solidFill>
        </c:spPr>
      </c:pivotFmt>
    </c:pivotFmts>
    <c:plotArea>
      <c:layout>
        <c:manualLayout>
          <c:layoutTarget val="inner"/>
          <c:xMode val="edge"/>
          <c:yMode val="edge"/>
          <c:x val="0.27363839454804784"/>
          <c:y val="6.2225374473479696E-4"/>
          <c:w val="0.56585132122841797"/>
          <c:h val="0.8631034732621613"/>
        </c:manualLayout>
      </c:layout>
      <c:barChart>
        <c:barDir val="bar"/>
        <c:grouping val="clustered"/>
        <c:varyColors val="0"/>
        <c:ser>
          <c:idx val="0"/>
          <c:order val="0"/>
          <c:tx>
            <c:strRef>
              <c:f>'2'!$B$3</c:f>
              <c:strCache>
                <c:ptCount val="1"/>
                <c:pt idx="0">
                  <c:v>Total</c:v>
                </c:pt>
              </c:strCache>
            </c:strRef>
          </c:tx>
          <c:spPr>
            <a:solidFill>
              <a:schemeClr val="bg1">
                <a:lumMod val="50000"/>
              </a:schemeClr>
            </a:solidFill>
          </c:spPr>
          <c:invertIfNegative val="0"/>
          <c:dPt>
            <c:idx val="13"/>
            <c:invertIfNegative val="0"/>
            <c:bubble3D val="0"/>
            <c:spPr>
              <a:solidFill>
                <a:schemeClr val="tx1"/>
              </a:solidFill>
            </c:spPr>
          </c:dPt>
          <c:dPt>
            <c:idx val="14"/>
            <c:invertIfNegative val="0"/>
            <c:bubble3D val="0"/>
            <c:spPr>
              <a:solidFill>
                <a:srgbClr val="0070C0"/>
              </a:solidFill>
            </c:spPr>
          </c:dPt>
          <c:dPt>
            <c:idx val="15"/>
            <c:invertIfNegative val="0"/>
            <c:bubble3D val="0"/>
            <c:spPr>
              <a:solidFill>
                <a:srgbClr val="0070C0"/>
              </a:solidFill>
            </c:spPr>
          </c:dPt>
          <c:dPt>
            <c:idx val="16"/>
            <c:invertIfNegative val="0"/>
            <c:bubble3D val="0"/>
            <c:spPr>
              <a:solidFill>
                <a:srgbClr val="0070C0"/>
              </a:solidFill>
            </c:spPr>
          </c:dPt>
          <c:dPt>
            <c:idx val="17"/>
            <c:invertIfNegative val="0"/>
            <c:bubble3D val="0"/>
            <c:spPr>
              <a:solidFill>
                <a:srgbClr val="FF0000"/>
              </a:solidFill>
            </c:spPr>
          </c:dPt>
          <c:dLbls>
            <c:dLbl>
              <c:idx val="17"/>
              <c:layout>
                <c:manualLayout>
                  <c:x val="-1.166666858049036E-2"/>
                  <c:y val="0"/>
                </c:manualLayout>
              </c:layout>
              <c:tx>
                <c:rich>
                  <a:bodyPr/>
                  <a:lstStyle/>
                  <a:p>
                    <a:r>
                      <a:rPr lang="en-US" b="1"/>
                      <a:t>65%</a:t>
                    </a:r>
                    <a:endParaRPr lang="en-US"/>
                  </a:p>
                </c:rich>
              </c:tx>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'2'!$A$4:$A$22</c:f>
              <c:strCache>
                <c:ptCount val="18"/>
                <c:pt idx="0">
                  <c:v>crustaceans &amp; products thereof</c:v>
                </c:pt>
                <c:pt idx="1">
                  <c:v>wild caught fish &amp; products </c:v>
                </c:pt>
                <c:pt idx="2">
                  <c:v>confectionery</c:v>
                </c:pt>
                <c:pt idx="3">
                  <c:v>soups, broths, sauces &amp; condiments</c:v>
                </c:pt>
                <c:pt idx="4">
                  <c:v>prepared dishes &amp; snacks</c:v>
                </c:pt>
                <c:pt idx="5">
                  <c:v>dietetic foods, food supplements, fortified foods</c:v>
                </c:pt>
                <c:pt idx="6">
                  <c:v>cephalopods &amp; products thereof</c:v>
                </c:pt>
                <c:pt idx="7">
                  <c:v>gastropods</c:v>
                </c:pt>
                <c:pt idx="8">
                  <c:v>cereals &amp; bakery products</c:v>
                </c:pt>
                <c:pt idx="9">
                  <c:v>fruits &amp; vegetables</c:v>
                </c:pt>
                <c:pt idx="10">
                  <c:v>cocoa &amp; cocoa preparations, coffee &amp; tea</c:v>
                </c:pt>
                <c:pt idx="11">
                  <c:v>bivalve molluscs &amp; products thereof</c:v>
                </c:pt>
                <c:pt idx="12">
                  <c:v>poultry meat &amp; poultry meat products</c:v>
                </c:pt>
                <c:pt idx="13">
                  <c:v>molluscs &amp; products thereof </c:v>
                </c:pt>
                <c:pt idx="14">
                  <c:v>herbs and spices</c:v>
                </c:pt>
                <c:pt idx="15">
                  <c:v>fish &amp; fish products</c:v>
                </c:pt>
                <c:pt idx="16">
                  <c:v>meat &amp; meat products </c:v>
                </c:pt>
                <c:pt idx="17">
                  <c:v>nuts, nut products &amp; seeds</c:v>
                </c:pt>
              </c:strCache>
            </c:strRef>
          </c:cat>
          <c:val>
            <c:numRef>
              <c:f>'2'!$B$4:$B$22</c:f>
              <c:numCache>
                <c:formatCode>0.00%</c:formatCode>
                <c:ptCount val="18"/>
                <c:pt idx="0">
                  <c:v>2.1052631578947368E-3</c:v>
                </c:pt>
                <c:pt idx="1">
                  <c:v>2.1052631578947368E-3</c:v>
                </c:pt>
                <c:pt idx="2">
                  <c:v>2.1052631578947368E-3</c:v>
                </c:pt>
                <c:pt idx="3">
                  <c:v>2.1052631578947368E-3</c:v>
                </c:pt>
                <c:pt idx="4">
                  <c:v>2.1052631578947368E-3</c:v>
                </c:pt>
                <c:pt idx="5">
                  <c:v>4.2105263157894736E-3</c:v>
                </c:pt>
                <c:pt idx="6">
                  <c:v>4.2105263157894736E-3</c:v>
                </c:pt>
                <c:pt idx="7">
                  <c:v>4.2105263157894736E-3</c:v>
                </c:pt>
                <c:pt idx="8">
                  <c:v>4.2105263157894736E-3</c:v>
                </c:pt>
                <c:pt idx="9">
                  <c:v>6.3157894736842104E-3</c:v>
                </c:pt>
                <c:pt idx="10">
                  <c:v>6.3157894736842104E-3</c:v>
                </c:pt>
                <c:pt idx="11">
                  <c:v>8.4210526315789472E-3</c:v>
                </c:pt>
                <c:pt idx="12">
                  <c:v>8.4210526315789472E-3</c:v>
                </c:pt>
                <c:pt idx="13">
                  <c:v>2.5263157894736842E-2</c:v>
                </c:pt>
                <c:pt idx="14">
                  <c:v>6.9473684210526312E-2</c:v>
                </c:pt>
                <c:pt idx="15">
                  <c:v>0.08</c:v>
                </c:pt>
                <c:pt idx="16">
                  <c:v>0.11578947368421053</c:v>
                </c:pt>
                <c:pt idx="17">
                  <c:v>0.65263157894736845</c:v>
                </c:pt>
              </c:numCache>
            </c:numRef>
          </c:val>
        </c:ser>
        <c:dLbls>
          <c:showLegendKey val="0"/>
          <c:showVal val="0"/>
          <c:showCatName val="0"/>
          <c:showSerName val="0"/>
          <c:showPercent val="0"/>
          <c:showBubbleSize val="0"/>
        </c:dLbls>
        <c:gapWidth val="150"/>
        <c:axId val="206925184"/>
        <c:axId val="206935168"/>
      </c:barChart>
      <c:catAx>
        <c:axId val="206925184"/>
        <c:scaling>
          <c:orientation val="minMax"/>
        </c:scaling>
        <c:delete val="0"/>
        <c:axPos val="l"/>
        <c:majorTickMark val="out"/>
        <c:minorTickMark val="none"/>
        <c:tickLblPos val="nextTo"/>
        <c:crossAx val="206935168"/>
        <c:crosses val="autoZero"/>
        <c:auto val="1"/>
        <c:lblAlgn val="ctr"/>
        <c:lblOffset val="100"/>
        <c:noMultiLvlLbl val="0"/>
      </c:catAx>
      <c:valAx>
        <c:axId val="206935168"/>
        <c:scaling>
          <c:orientation val="minMax"/>
        </c:scaling>
        <c:delete val="1"/>
        <c:axPos val="b"/>
        <c:numFmt formatCode="0.00%" sourceLinked="1"/>
        <c:majorTickMark val="out"/>
        <c:minorTickMark val="none"/>
        <c:tickLblPos val="nextTo"/>
        <c:crossAx val="206925184"/>
        <c:crosses val="autoZero"/>
        <c:crossBetween val="between"/>
      </c:valAx>
      <c:spPr>
        <a:solidFill>
          <a:schemeClr val="lt1"/>
        </a:solidFill>
        <a:ln w="19050" cap="flat" cmpd="sng" algn="ctr">
          <a:solidFill>
            <a:schemeClr val="accent4"/>
          </a:solidFill>
          <a:prstDash val="solid"/>
        </a:ln>
        <a:effectLst/>
      </c:spPr>
    </c:plotArea>
    <c:plotVisOnly val="1"/>
    <c:dispBlanksAs val="gap"/>
    <c:showDLblsOverMax val="0"/>
  </c:chart>
  <c:spPr>
    <a:solidFill>
      <a:schemeClr val="accent5">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Export.xlsx]3!PivotTable3</c:name>
    <c:fmtId val="12"/>
  </c:pivotSource>
  <c:chart>
    <c:title>
      <c:tx>
        <c:rich>
          <a:bodyPr/>
          <a:lstStyle/>
          <a:p>
            <a:pPr>
              <a:defRPr/>
            </a:pPr>
            <a:r>
              <a:rPr lang="en-US" sz="1200">
                <a:latin typeface="Times New Roman" pitchFamily="18" charset="0"/>
                <a:cs typeface="Times New Roman" pitchFamily="18" charset="0"/>
              </a:rPr>
              <a:t>TOP</a:t>
            </a:r>
            <a:r>
              <a:rPr lang="en-US" sz="1200" baseline="0">
                <a:latin typeface="Times New Roman" pitchFamily="18" charset="0"/>
                <a:cs typeface="Times New Roman" pitchFamily="18" charset="0"/>
              </a:rPr>
              <a:t> 3 </a:t>
            </a:r>
            <a:endParaRPr lang="en-US" sz="1200">
              <a:latin typeface="Times New Roman" pitchFamily="18" charset="0"/>
              <a:cs typeface="Times New Roman" pitchFamily="18" charset="0"/>
            </a:endParaRPr>
          </a:p>
        </c:rich>
      </c:tx>
      <c:layout>
        <c:manualLayout>
          <c:xMode val="edge"/>
          <c:yMode val="edge"/>
          <c:x val="0.40860359251968503"/>
          <c:y val="1.3201320132013201E-2"/>
        </c:manualLayout>
      </c:layout>
      <c:overlay val="0"/>
    </c:title>
    <c:autoTitleDeleted val="0"/>
    <c:pivotFmts>
      <c:pivotFmt>
        <c:idx val="0"/>
        <c:marker>
          <c:symbol val="none"/>
        </c:marker>
        <c:dLbl>
          <c:idx val="0"/>
          <c:showLegendKey val="0"/>
          <c:showVal val="1"/>
          <c:showCatName val="0"/>
          <c:showSerName val="0"/>
          <c:showPercent val="0"/>
          <c:showBubbleSize val="0"/>
        </c:dLbl>
      </c:pivotFmt>
      <c:pivotFmt>
        <c:idx val="1"/>
        <c:dLbl>
          <c:idx val="0"/>
          <c:layout>
            <c:manualLayout>
              <c:x val="2.7777777777777779E-3"/>
              <c:y val="-0.1388888888888889"/>
            </c:manualLayout>
          </c:layout>
          <c:showLegendKey val="0"/>
          <c:showVal val="1"/>
          <c:showCatName val="0"/>
          <c:showSerName val="0"/>
          <c:showPercent val="0"/>
          <c:showBubbleSize val="0"/>
        </c:dLbl>
      </c:pivotFmt>
      <c:pivotFmt>
        <c:idx val="2"/>
        <c:dLbl>
          <c:idx val="0"/>
          <c:layout>
            <c:manualLayout>
              <c:x val="2.7777777777777779E-3"/>
              <c:y val="-8.3333333333333329E-2"/>
            </c:manualLayout>
          </c:layout>
          <c:showLegendKey val="0"/>
          <c:showVal val="1"/>
          <c:showCatName val="0"/>
          <c:showSerName val="0"/>
          <c:showPercent val="0"/>
          <c:showBubbleSize val="0"/>
        </c:dLbl>
      </c:pivotFmt>
      <c:pivotFmt>
        <c:idx val="3"/>
        <c:dLbl>
          <c:idx val="0"/>
          <c:layout>
            <c:manualLayout>
              <c:x val="2.7777777777777779E-3"/>
              <c:y val="-4.6296296296296294E-2"/>
            </c:manualLayout>
          </c:layout>
          <c:showLegendKey val="0"/>
          <c:showVal val="1"/>
          <c:showCatName val="0"/>
          <c:showSerName val="0"/>
          <c:showPercent val="0"/>
          <c:showBubbleSize val="0"/>
        </c:dLbl>
      </c:pivotFmt>
      <c:pivotFmt>
        <c:idx val="4"/>
        <c:dLbl>
          <c:idx val="0"/>
          <c:layout>
            <c:manualLayout>
              <c:x val="8.3333333333333332E-3"/>
              <c:y val="-5.0925925925925881E-2"/>
            </c:manualLayout>
          </c:layout>
          <c:showLegendKey val="0"/>
          <c:showVal val="1"/>
          <c:showCatName val="0"/>
          <c:showSerName val="0"/>
          <c:showPercent val="0"/>
          <c:showBubbleSize val="0"/>
        </c:dLbl>
      </c:pivotFmt>
      <c:pivotFmt>
        <c:idx val="5"/>
        <c:dLbl>
          <c:idx val="0"/>
          <c:layout>
            <c:manualLayout>
              <c:x val="5.0925337632079971E-17"/>
              <c:y val="-4.6296296296296294E-2"/>
            </c:manualLayout>
          </c:layout>
          <c:showLegendKey val="0"/>
          <c:showVal val="1"/>
          <c:showCatName val="0"/>
          <c:showSerName val="0"/>
          <c:showPercent val="0"/>
          <c:showBubbleSize val="0"/>
        </c:dLbl>
      </c:pivotFmt>
      <c:pivotFmt>
        <c:idx val="6"/>
        <c:dLbl>
          <c:idx val="0"/>
          <c:layout>
            <c:manualLayout>
              <c:x val="5.5555555555555558E-3"/>
              <c:y val="-5.0925925925925923E-2"/>
            </c:manualLayout>
          </c:layout>
          <c:showLegendKey val="0"/>
          <c:showVal val="1"/>
          <c:showCatName val="0"/>
          <c:showSerName val="0"/>
          <c:showPercent val="0"/>
          <c:showBubbleSize val="0"/>
        </c:dLbl>
      </c:pivotFmt>
      <c:pivotFmt>
        <c:idx val="7"/>
        <c:dLbl>
          <c:idx val="0"/>
          <c:layout>
            <c:manualLayout>
              <c:x val="0"/>
              <c:y val="-5.0925925925925923E-2"/>
            </c:manualLayout>
          </c:layout>
          <c:showLegendKey val="0"/>
          <c:showVal val="1"/>
          <c:showCatName val="0"/>
          <c:showSerName val="0"/>
          <c:showPercent val="0"/>
          <c:showBubbleSize val="0"/>
        </c:dLbl>
      </c:pivotFmt>
      <c:pivotFmt>
        <c:idx val="8"/>
        <c:dLbl>
          <c:idx val="0"/>
          <c:layout>
            <c:manualLayout>
              <c:x val="2.7777777777777779E-3"/>
              <c:y val="-5.5555555555555552E-2"/>
            </c:manualLayout>
          </c:layout>
          <c:showLegendKey val="0"/>
          <c:showVal val="1"/>
          <c:showCatName val="0"/>
          <c:showSerName val="0"/>
          <c:showPercent val="0"/>
          <c:showBubbleSize val="0"/>
        </c:dLbl>
      </c:pivotFmt>
      <c:pivotFmt>
        <c:idx val="9"/>
        <c:dLbl>
          <c:idx val="0"/>
          <c:layout>
            <c:manualLayout>
              <c:x val="5.5555555555555558E-3"/>
              <c:y val="-5.5555555555555552E-2"/>
            </c:manualLayout>
          </c:layout>
          <c:showLegendKey val="0"/>
          <c:showVal val="1"/>
          <c:showCatName val="0"/>
          <c:showSerName val="0"/>
          <c:showPercent val="0"/>
          <c:showBubbleSize val="0"/>
        </c:dLbl>
      </c:pivotFmt>
      <c:pivotFmt>
        <c:idx val="10"/>
        <c:dLbl>
          <c:idx val="0"/>
          <c:layout>
            <c:manualLayout>
              <c:x val="2.7777777777777779E-3"/>
              <c:y val="-5.5555555555555552E-2"/>
            </c:manualLayout>
          </c:layout>
          <c:showLegendKey val="0"/>
          <c:showVal val="1"/>
          <c:showCatName val="0"/>
          <c:showSerName val="0"/>
          <c:showPercent val="0"/>
          <c:showBubbleSize val="0"/>
        </c:dLbl>
      </c:pivotFmt>
      <c:pivotFmt>
        <c:idx val="11"/>
        <c:dLbl>
          <c:idx val="0"/>
          <c:layout>
            <c:manualLayout>
              <c:x val="0"/>
              <c:y val="-5.0925925925925923E-2"/>
            </c:manualLayout>
          </c:layout>
          <c:showLegendKey val="0"/>
          <c:showVal val="1"/>
          <c:showCatName val="0"/>
          <c:showSerName val="0"/>
          <c:showPercent val="0"/>
          <c:showBubbleSize val="0"/>
        </c:dLbl>
      </c:pivotFmt>
      <c:pivotFmt>
        <c:idx val="12"/>
        <c:dLbl>
          <c:idx val="0"/>
          <c:layout>
            <c:manualLayout>
              <c:x val="5.5555555555555558E-3"/>
              <c:y val="-6.4814814814814811E-2"/>
            </c:manualLayout>
          </c:layout>
          <c:showLegendKey val="0"/>
          <c:showVal val="1"/>
          <c:showCatName val="0"/>
          <c:showSerName val="0"/>
          <c:showPercent val="0"/>
          <c:showBubbleSize val="0"/>
        </c:dLbl>
      </c:pivotFmt>
      <c:pivotFmt>
        <c:idx val="13"/>
        <c:marker>
          <c:symbol val="none"/>
        </c:marker>
        <c:dLbl>
          <c:idx val="0"/>
          <c:showLegendKey val="0"/>
          <c:showVal val="1"/>
          <c:showCatName val="0"/>
          <c:showSerName val="0"/>
          <c:showPercent val="0"/>
          <c:showBubbleSize val="0"/>
        </c:dLbl>
      </c:pivotFmt>
      <c:pivotFmt>
        <c:idx val="14"/>
        <c:dLbl>
          <c:idx val="0"/>
          <c:layout>
            <c:manualLayout>
              <c:x val="2.7777777777777779E-3"/>
              <c:y val="-0.1388888888888889"/>
            </c:manualLayout>
          </c:layout>
          <c:showLegendKey val="0"/>
          <c:showVal val="1"/>
          <c:showCatName val="0"/>
          <c:showSerName val="0"/>
          <c:showPercent val="0"/>
          <c:showBubbleSize val="0"/>
        </c:dLbl>
      </c:pivotFmt>
      <c:pivotFmt>
        <c:idx val="15"/>
        <c:dLbl>
          <c:idx val="0"/>
          <c:layout>
            <c:manualLayout>
              <c:x val="2.7777777777777779E-3"/>
              <c:y val="-8.3333333333333329E-2"/>
            </c:manualLayout>
          </c:layout>
          <c:showLegendKey val="0"/>
          <c:showVal val="1"/>
          <c:showCatName val="0"/>
          <c:showSerName val="0"/>
          <c:showPercent val="0"/>
          <c:showBubbleSize val="0"/>
        </c:dLbl>
      </c:pivotFmt>
      <c:pivotFmt>
        <c:idx val="16"/>
        <c:dLbl>
          <c:idx val="0"/>
          <c:layout>
            <c:manualLayout>
              <c:x val="2.7777777777777779E-3"/>
              <c:y val="-4.6296296296296294E-2"/>
            </c:manualLayout>
          </c:layout>
          <c:showLegendKey val="0"/>
          <c:showVal val="1"/>
          <c:showCatName val="0"/>
          <c:showSerName val="0"/>
          <c:showPercent val="0"/>
          <c:showBubbleSize val="0"/>
        </c:dLbl>
      </c:pivotFmt>
      <c:pivotFmt>
        <c:idx val="17"/>
        <c:dLbl>
          <c:idx val="0"/>
          <c:layout>
            <c:manualLayout>
              <c:x val="8.3333333333333332E-3"/>
              <c:y val="-5.0925925925925881E-2"/>
            </c:manualLayout>
          </c:layout>
          <c:showLegendKey val="0"/>
          <c:showVal val="1"/>
          <c:showCatName val="0"/>
          <c:showSerName val="0"/>
          <c:showPercent val="0"/>
          <c:showBubbleSize val="0"/>
        </c:dLbl>
      </c:pivotFmt>
      <c:pivotFmt>
        <c:idx val="18"/>
        <c:dLbl>
          <c:idx val="0"/>
          <c:layout>
            <c:manualLayout>
              <c:x val="5.0925337632079971E-17"/>
              <c:y val="-4.6296296296296294E-2"/>
            </c:manualLayout>
          </c:layout>
          <c:showLegendKey val="0"/>
          <c:showVal val="1"/>
          <c:showCatName val="0"/>
          <c:showSerName val="0"/>
          <c:showPercent val="0"/>
          <c:showBubbleSize val="0"/>
        </c:dLbl>
      </c:pivotFmt>
      <c:pivotFmt>
        <c:idx val="19"/>
        <c:dLbl>
          <c:idx val="0"/>
          <c:layout>
            <c:manualLayout>
              <c:x val="5.5555555555555558E-3"/>
              <c:y val="-5.0925925925925923E-2"/>
            </c:manualLayout>
          </c:layout>
          <c:showLegendKey val="0"/>
          <c:showVal val="1"/>
          <c:showCatName val="0"/>
          <c:showSerName val="0"/>
          <c:showPercent val="0"/>
          <c:showBubbleSize val="0"/>
        </c:dLbl>
      </c:pivotFmt>
      <c:pivotFmt>
        <c:idx val="20"/>
        <c:dLbl>
          <c:idx val="0"/>
          <c:layout>
            <c:manualLayout>
              <c:x val="0"/>
              <c:y val="-5.0925925925925923E-2"/>
            </c:manualLayout>
          </c:layout>
          <c:showLegendKey val="0"/>
          <c:showVal val="1"/>
          <c:showCatName val="0"/>
          <c:showSerName val="0"/>
          <c:showPercent val="0"/>
          <c:showBubbleSize val="0"/>
        </c:dLbl>
      </c:pivotFmt>
      <c:pivotFmt>
        <c:idx val="21"/>
        <c:dLbl>
          <c:idx val="0"/>
          <c:layout>
            <c:manualLayout>
              <c:x val="2.7777777777777779E-3"/>
              <c:y val="-5.5555555555555552E-2"/>
            </c:manualLayout>
          </c:layout>
          <c:showLegendKey val="0"/>
          <c:showVal val="1"/>
          <c:showCatName val="0"/>
          <c:showSerName val="0"/>
          <c:showPercent val="0"/>
          <c:showBubbleSize val="0"/>
        </c:dLbl>
      </c:pivotFmt>
      <c:pivotFmt>
        <c:idx val="22"/>
        <c:dLbl>
          <c:idx val="0"/>
          <c:layout>
            <c:manualLayout>
              <c:x val="5.5555555555555558E-3"/>
              <c:y val="-5.5555555555555552E-2"/>
            </c:manualLayout>
          </c:layout>
          <c:showLegendKey val="0"/>
          <c:showVal val="1"/>
          <c:showCatName val="0"/>
          <c:showSerName val="0"/>
          <c:showPercent val="0"/>
          <c:showBubbleSize val="0"/>
        </c:dLbl>
      </c:pivotFmt>
      <c:pivotFmt>
        <c:idx val="23"/>
        <c:spPr>
          <a:solidFill>
            <a:schemeClr val="accent5">
              <a:lumMod val="60000"/>
              <a:lumOff val="40000"/>
            </a:schemeClr>
          </a:solidFill>
        </c:spPr>
        <c:marker>
          <c:symbol val="none"/>
        </c:marker>
        <c:dLbl>
          <c:idx val="0"/>
          <c:layout/>
          <c:dLblPos val="outEnd"/>
          <c:showLegendKey val="0"/>
          <c:showVal val="1"/>
          <c:showCatName val="0"/>
          <c:showSerName val="0"/>
          <c:showPercent val="0"/>
          <c:showBubbleSize val="0"/>
        </c:dLbl>
      </c:pivotFmt>
      <c:pivotFmt>
        <c:idx val="24"/>
        <c:spPr>
          <a:solidFill>
            <a:schemeClr val="tx1"/>
          </a:solidFill>
        </c:spPr>
        <c:dLbl>
          <c:idx val="0"/>
          <c:layout>
            <c:manualLayout>
              <c:x val="0"/>
              <c:y val="1.5572855458396198E-2"/>
            </c:manualLayout>
          </c:layout>
          <c:dLblPos val="outEnd"/>
          <c:showLegendKey val="0"/>
          <c:showVal val="1"/>
          <c:showCatName val="0"/>
          <c:showSerName val="0"/>
          <c:showPercent val="0"/>
          <c:showBubbleSize val="0"/>
        </c:dLbl>
      </c:pivotFmt>
      <c:pivotFmt>
        <c:idx val="25"/>
        <c:spPr>
          <a:solidFill>
            <a:srgbClr val="FF0000"/>
          </a:solidFill>
        </c:spPr>
      </c:pivotFmt>
      <c:pivotFmt>
        <c:idx val="26"/>
      </c:pivotFmt>
      <c:pivotFmt>
        <c:idx val="27"/>
      </c:pivotFmt>
      <c:pivotFmt>
        <c:idx val="28"/>
      </c:pivotFmt>
      <c:pivotFmt>
        <c:idx val="29"/>
        <c:spPr>
          <a:solidFill>
            <a:srgbClr val="00B0F0"/>
          </a:solidFill>
        </c:spPr>
      </c:pivotFmt>
      <c:pivotFmt>
        <c:idx val="30"/>
      </c:pivotFmt>
      <c:pivotFmt>
        <c:idx val="31"/>
      </c:pivotFmt>
      <c:pivotFmt>
        <c:idx val="32"/>
      </c:pivotFmt>
    </c:pivotFmts>
    <c:plotArea>
      <c:layout>
        <c:manualLayout>
          <c:layoutTarget val="inner"/>
          <c:xMode val="edge"/>
          <c:yMode val="edge"/>
          <c:x val="0"/>
          <c:y val="9.0474856827826522E-2"/>
          <c:w val="0.9932658310359781"/>
          <c:h val="0.32705890316087277"/>
        </c:manualLayout>
      </c:layout>
      <c:barChart>
        <c:barDir val="col"/>
        <c:grouping val="clustered"/>
        <c:varyColors val="0"/>
        <c:ser>
          <c:idx val="0"/>
          <c:order val="0"/>
          <c:tx>
            <c:strRef>
              <c:f>'3'!$B$1</c:f>
              <c:strCache>
                <c:ptCount val="1"/>
                <c:pt idx="0">
                  <c:v>Total</c:v>
                </c:pt>
              </c:strCache>
            </c:strRef>
          </c:tx>
          <c:spPr>
            <a:solidFill>
              <a:schemeClr val="accent5">
                <a:lumMod val="60000"/>
                <a:lumOff val="40000"/>
              </a:schemeClr>
            </a:solidFill>
          </c:spPr>
          <c:invertIfNegative val="0"/>
          <c:dPt>
            <c:idx val="0"/>
            <c:invertIfNegative val="0"/>
            <c:bubble3D val="0"/>
            <c:spPr>
              <a:solidFill>
                <a:schemeClr val="tx1"/>
              </a:solidFill>
            </c:spPr>
          </c:dPt>
          <c:dPt>
            <c:idx val="1"/>
            <c:invertIfNegative val="0"/>
            <c:bubble3D val="0"/>
            <c:spPr>
              <a:solidFill>
                <a:srgbClr val="FF0000"/>
              </a:solidFill>
            </c:spPr>
          </c:dPt>
          <c:dPt>
            <c:idx val="5"/>
            <c:invertIfNegative val="0"/>
            <c:bubble3D val="0"/>
            <c:spPr>
              <a:solidFill>
                <a:srgbClr val="00B0F0"/>
              </a:solidFill>
            </c:spPr>
          </c:dPt>
          <c:dLbls>
            <c:dLbl>
              <c:idx val="0"/>
              <c:layout>
                <c:manualLayout>
                  <c:x val="0"/>
                  <c:y val="1.5572855458396198E-2"/>
                </c:manualLayout>
              </c:layout>
              <c:dLblPos val="outEnd"/>
              <c:showLegendKey val="0"/>
              <c:showVal val="1"/>
              <c:showCatName val="0"/>
              <c:showSerName val="0"/>
              <c:showPercent val="0"/>
              <c:showBubbleSize val="0"/>
            </c:dLbl>
            <c:spPr/>
            <c:txPr>
              <a:bodyPr/>
              <a:lstStyle/>
              <a:p>
                <a:pPr>
                  <a:defRPr/>
                </a:pPr>
                <a:endParaRPr lang="en-US"/>
              </a:p>
            </c:txPr>
            <c:dLblPos val="outEnd"/>
            <c:showLegendKey val="0"/>
            <c:showVal val="1"/>
            <c:showCatName val="0"/>
            <c:showSerName val="0"/>
            <c:showPercent val="0"/>
            <c:showBubbleSize val="0"/>
            <c:showLeaderLines val="0"/>
          </c:dLbls>
          <c:cat>
            <c:multiLvlStrRef>
              <c:f>'3'!$A$2:$A$14</c:f>
              <c:multiLvlStrCache>
                <c:ptCount val="9"/>
                <c:lvl>
                  <c:pt idx="0">
                    <c:v>nuts, nut products and seeds</c:v>
                  </c:pt>
                  <c:pt idx="1">
                    <c:v>nuts, nut products and seeds</c:v>
                  </c:pt>
                  <c:pt idx="2">
                    <c:v>herbs and spices</c:v>
                  </c:pt>
                  <c:pt idx="3">
                    <c:v>fruits and vegetables</c:v>
                  </c:pt>
                  <c:pt idx="4">
                    <c:v>gastropods</c:v>
                  </c:pt>
                  <c:pt idx="5">
                    <c:v>nuts, nut products and seeds</c:v>
                  </c:pt>
                  <c:pt idx="6">
                    <c:v>herbs and spices</c:v>
                  </c:pt>
                  <c:pt idx="7">
                    <c:v>fish and fish products</c:v>
                  </c:pt>
                  <c:pt idx="8">
                    <c:v>fruits and vegetables</c:v>
                  </c:pt>
                </c:lvl>
                <c:lvl>
                  <c:pt idx="0">
                    <c:v>Sudan</c:v>
                  </c:pt>
                  <c:pt idx="1">
                    <c:v>Nigeria</c:v>
                  </c:pt>
                  <c:pt idx="5">
                    <c:v>Uganda</c:v>
                  </c:pt>
                </c:lvl>
              </c:multiLvlStrCache>
            </c:multiLvlStrRef>
          </c:cat>
          <c:val>
            <c:numRef>
              <c:f>'3'!$B$2:$B$14</c:f>
              <c:numCache>
                <c:formatCode>General</c:formatCode>
                <c:ptCount val="9"/>
                <c:pt idx="0">
                  <c:v>159</c:v>
                </c:pt>
                <c:pt idx="1">
                  <c:v>84</c:v>
                </c:pt>
                <c:pt idx="2">
                  <c:v>6</c:v>
                </c:pt>
                <c:pt idx="3">
                  <c:v>2</c:v>
                </c:pt>
                <c:pt idx="4">
                  <c:v>1</c:v>
                </c:pt>
                <c:pt idx="5">
                  <c:v>29</c:v>
                </c:pt>
                <c:pt idx="6">
                  <c:v>3</c:v>
                </c:pt>
                <c:pt idx="7">
                  <c:v>1</c:v>
                </c:pt>
                <c:pt idx="8">
                  <c:v>1</c:v>
                </c:pt>
              </c:numCache>
            </c:numRef>
          </c:val>
        </c:ser>
        <c:dLbls>
          <c:showLegendKey val="0"/>
          <c:showVal val="0"/>
          <c:showCatName val="0"/>
          <c:showSerName val="0"/>
          <c:showPercent val="0"/>
          <c:showBubbleSize val="0"/>
        </c:dLbls>
        <c:gapWidth val="287"/>
        <c:axId val="206870400"/>
        <c:axId val="206871936"/>
      </c:barChart>
      <c:catAx>
        <c:axId val="206870400"/>
        <c:scaling>
          <c:orientation val="minMax"/>
        </c:scaling>
        <c:delete val="0"/>
        <c:axPos val="b"/>
        <c:majorTickMark val="out"/>
        <c:minorTickMark val="in"/>
        <c:tickLblPos val="nextTo"/>
        <c:spPr>
          <a:noFill/>
          <a:ln>
            <a:solidFill>
              <a:schemeClr val="tx1">
                <a:alpha val="91000"/>
              </a:schemeClr>
            </a:solidFill>
          </a:ln>
        </c:spPr>
        <c:txPr>
          <a:bodyPr rot="-5400000" vert="horz"/>
          <a:lstStyle/>
          <a:p>
            <a:pPr>
              <a:defRPr sz="1200" b="1" i="0" baseline="0">
                <a:latin typeface="Times New Roman" pitchFamily="18" charset="0"/>
              </a:defRPr>
            </a:pPr>
            <a:endParaRPr lang="en-US"/>
          </a:p>
        </c:txPr>
        <c:crossAx val="206871936"/>
        <c:crosses val="autoZero"/>
        <c:auto val="1"/>
        <c:lblAlgn val="ctr"/>
        <c:lblOffset val="100"/>
        <c:tickMarkSkip val="5"/>
        <c:noMultiLvlLbl val="0"/>
      </c:catAx>
      <c:valAx>
        <c:axId val="206871936"/>
        <c:scaling>
          <c:orientation val="minMax"/>
        </c:scaling>
        <c:delete val="1"/>
        <c:axPos val="l"/>
        <c:numFmt formatCode="General" sourceLinked="1"/>
        <c:majorTickMark val="out"/>
        <c:minorTickMark val="none"/>
        <c:tickLblPos val="nextTo"/>
        <c:crossAx val="206870400"/>
        <c:crosses val="autoZero"/>
        <c:crossBetween val="between"/>
      </c:valAx>
      <c:spPr>
        <a:solidFill>
          <a:schemeClr val="lt1"/>
        </a:solidFill>
        <a:ln w="19050" cap="flat" cmpd="sng" algn="ctr">
          <a:solidFill>
            <a:schemeClr val="accent4"/>
          </a:solidFill>
          <a:prstDash val="solid"/>
        </a:ln>
        <a:effectLst/>
      </c:spPr>
    </c:plotArea>
    <c:plotVisOnly val="1"/>
    <c:dispBlanksAs val="gap"/>
    <c:showDLblsOverMax val="0"/>
  </c:chart>
  <c:spPr>
    <a:solidFill>
      <a:schemeClr val="accent5">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Export.xlsx]4!PivotTable4</c:name>
    <c:fmtId val="12"/>
  </c:pivotSource>
  <c:chart>
    <c:autoTitleDeleted val="1"/>
    <c:pivotFmts>
      <c:pivotFmt>
        <c:idx val="0"/>
        <c:marker>
          <c:symbol val="none"/>
        </c:marker>
        <c:dLbl>
          <c:idx val="0"/>
          <c:showLegendKey val="0"/>
          <c:showVal val="1"/>
          <c:showCatName val="0"/>
          <c:showSerName val="0"/>
          <c:showPercent val="0"/>
          <c:showBubbleSize val="0"/>
        </c:dLbl>
      </c:pivotFmt>
      <c:pivotFmt>
        <c:idx val="1"/>
        <c:dLbl>
          <c:idx val="0"/>
          <c:layout>
            <c:manualLayout>
              <c:x val="5.5555555555555558E-3"/>
              <c:y val="-0.16666666666666666"/>
            </c:manualLayout>
          </c:layout>
          <c:showLegendKey val="0"/>
          <c:showVal val="1"/>
          <c:showCatName val="0"/>
          <c:showSerName val="0"/>
          <c:showPercent val="0"/>
          <c:showBubbleSize val="0"/>
        </c:dLbl>
      </c:pivotFmt>
      <c:pivotFmt>
        <c:idx val="2"/>
        <c:dLbl>
          <c:idx val="0"/>
          <c:layout>
            <c:manualLayout>
              <c:x val="0"/>
              <c:y val="-0.15740740740740741"/>
            </c:manualLayout>
          </c:layout>
          <c:showLegendKey val="0"/>
          <c:showVal val="1"/>
          <c:showCatName val="0"/>
          <c:showSerName val="0"/>
          <c:showPercent val="0"/>
          <c:showBubbleSize val="0"/>
        </c:dLbl>
      </c:pivotFmt>
      <c:pivotFmt>
        <c:idx val="3"/>
        <c:dLbl>
          <c:idx val="0"/>
          <c:layout>
            <c:manualLayout>
              <c:x val="8.3333333333333332E-3"/>
              <c:y val="-0.12962962962962968"/>
            </c:manualLayout>
          </c:layout>
          <c:showLegendKey val="0"/>
          <c:showVal val="1"/>
          <c:showCatName val="0"/>
          <c:showSerName val="0"/>
          <c:showPercent val="0"/>
          <c:showBubbleSize val="0"/>
        </c:dLbl>
      </c:pivotFmt>
      <c:pivotFmt>
        <c:idx val="4"/>
        <c:dLbl>
          <c:idx val="0"/>
          <c:layout>
            <c:manualLayout>
              <c:x val="8.3333333333333332E-3"/>
              <c:y val="-9.7222222222222224E-2"/>
            </c:manualLayout>
          </c:layout>
          <c:showLegendKey val="0"/>
          <c:showVal val="1"/>
          <c:showCatName val="0"/>
          <c:showSerName val="0"/>
          <c:showPercent val="0"/>
          <c:showBubbleSize val="0"/>
        </c:dLbl>
      </c:pivotFmt>
      <c:pivotFmt>
        <c:idx val="5"/>
        <c:dLbl>
          <c:idx val="0"/>
          <c:layout>
            <c:manualLayout>
              <c:x val="-2.1872265966754156E-7"/>
              <c:y val="-6.9444444444444448E-2"/>
            </c:manualLayout>
          </c:layout>
          <c:showLegendKey val="0"/>
          <c:showVal val="1"/>
          <c:showCatName val="0"/>
          <c:showSerName val="0"/>
          <c:showPercent val="0"/>
          <c:showBubbleSize val="0"/>
        </c:dLbl>
      </c:pivotFmt>
      <c:pivotFmt>
        <c:idx val="6"/>
        <c:dLbl>
          <c:idx val="0"/>
          <c:layout>
            <c:manualLayout>
              <c:x val="5.5555555555555558E-3"/>
              <c:y val="-6.4814814814814811E-2"/>
            </c:manualLayout>
          </c:layout>
          <c:showLegendKey val="0"/>
          <c:showVal val="1"/>
          <c:showCatName val="0"/>
          <c:showSerName val="0"/>
          <c:showPercent val="0"/>
          <c:showBubbleSize val="0"/>
        </c:dLbl>
      </c:pivotFmt>
      <c:pivotFmt>
        <c:idx val="7"/>
        <c:dLbl>
          <c:idx val="0"/>
          <c:layout>
            <c:manualLayout>
              <c:x val="8.3333333333333332E-3"/>
              <c:y val="-4.1666666666666664E-2"/>
            </c:manualLayout>
          </c:layout>
          <c:showLegendKey val="0"/>
          <c:showVal val="1"/>
          <c:showCatName val="0"/>
          <c:showSerName val="0"/>
          <c:showPercent val="0"/>
          <c:showBubbleSize val="0"/>
        </c:dLbl>
      </c:pivotFmt>
      <c:pivotFmt>
        <c:idx val="8"/>
        <c:dLbl>
          <c:idx val="0"/>
          <c:layout>
            <c:manualLayout>
              <c:x val="8.3333333333333332E-3"/>
              <c:y val="-6.0185185185185182E-2"/>
            </c:manualLayout>
          </c:layout>
          <c:showLegendKey val="0"/>
          <c:showVal val="1"/>
          <c:showCatName val="0"/>
          <c:showSerName val="0"/>
          <c:showPercent val="0"/>
          <c:showBubbleSize val="0"/>
        </c:dLbl>
      </c:pivotFmt>
      <c:pivotFmt>
        <c:idx val="9"/>
        <c:dLbl>
          <c:idx val="0"/>
          <c:layout>
            <c:manualLayout>
              <c:x val="5.5555555555555558E-3"/>
              <c:y val="-4.6296296296296294E-2"/>
            </c:manualLayout>
          </c:layout>
          <c:showLegendKey val="0"/>
          <c:showVal val="1"/>
          <c:showCatName val="0"/>
          <c:showSerName val="0"/>
          <c:showPercent val="0"/>
          <c:showBubbleSize val="0"/>
        </c:dLbl>
      </c:pivotFmt>
      <c:pivotFmt>
        <c:idx val="10"/>
        <c:dLbl>
          <c:idx val="0"/>
          <c:layout>
            <c:manualLayout>
              <c:x val="2.7777777777777779E-3"/>
              <c:y val="-2.7777777777777776E-2"/>
            </c:manualLayout>
          </c:layout>
          <c:showLegendKey val="0"/>
          <c:showVal val="1"/>
          <c:showCatName val="0"/>
          <c:showSerName val="0"/>
          <c:showPercent val="0"/>
          <c:showBubbleSize val="0"/>
        </c:dLbl>
      </c:pivotFmt>
      <c:pivotFmt>
        <c:idx val="11"/>
        <c:dLbl>
          <c:idx val="0"/>
          <c:layout>
            <c:manualLayout>
              <c:x val="2.7777777777778798E-3"/>
              <c:y val="-3.2407407407407406E-2"/>
            </c:manualLayout>
          </c:layout>
          <c:showLegendKey val="0"/>
          <c:showVal val="1"/>
          <c:showCatName val="0"/>
          <c:showSerName val="0"/>
          <c:showPercent val="0"/>
          <c:showBubbleSize val="0"/>
        </c:dLbl>
      </c:pivotFmt>
      <c:pivotFmt>
        <c:idx val="12"/>
        <c:marker>
          <c:symbol val="none"/>
        </c:marker>
        <c:dLbl>
          <c:idx val="0"/>
          <c:showLegendKey val="0"/>
          <c:showVal val="1"/>
          <c:showCatName val="0"/>
          <c:showSerName val="0"/>
          <c:showPercent val="0"/>
          <c:showBubbleSize val="0"/>
        </c:dLbl>
      </c:pivotFmt>
      <c:pivotFmt>
        <c:idx val="13"/>
        <c:dLbl>
          <c:idx val="0"/>
          <c:layout>
            <c:manualLayout>
              <c:x val="5.5555555555555558E-3"/>
              <c:y val="-0.16666666666666666"/>
            </c:manualLayout>
          </c:layout>
          <c:showLegendKey val="0"/>
          <c:showVal val="1"/>
          <c:showCatName val="0"/>
          <c:showSerName val="0"/>
          <c:showPercent val="0"/>
          <c:showBubbleSize val="0"/>
        </c:dLbl>
      </c:pivotFmt>
      <c:pivotFmt>
        <c:idx val="14"/>
        <c:dLbl>
          <c:idx val="0"/>
          <c:layout>
            <c:manualLayout>
              <c:x val="0"/>
              <c:y val="-0.15740740740740741"/>
            </c:manualLayout>
          </c:layout>
          <c:showLegendKey val="0"/>
          <c:showVal val="1"/>
          <c:showCatName val="0"/>
          <c:showSerName val="0"/>
          <c:showPercent val="0"/>
          <c:showBubbleSize val="0"/>
        </c:dLbl>
      </c:pivotFmt>
      <c:pivotFmt>
        <c:idx val="15"/>
        <c:dLbl>
          <c:idx val="0"/>
          <c:layout>
            <c:manualLayout>
              <c:x val="8.3333333333333332E-3"/>
              <c:y val="-0.12962962962962968"/>
            </c:manualLayout>
          </c:layout>
          <c:showLegendKey val="0"/>
          <c:showVal val="1"/>
          <c:showCatName val="0"/>
          <c:showSerName val="0"/>
          <c:showPercent val="0"/>
          <c:showBubbleSize val="0"/>
        </c:dLbl>
      </c:pivotFmt>
      <c:pivotFmt>
        <c:idx val="16"/>
        <c:dLbl>
          <c:idx val="0"/>
          <c:layout>
            <c:manualLayout>
              <c:x val="8.3333333333333332E-3"/>
              <c:y val="-9.7222222222222224E-2"/>
            </c:manualLayout>
          </c:layout>
          <c:showLegendKey val="0"/>
          <c:showVal val="1"/>
          <c:showCatName val="0"/>
          <c:showSerName val="0"/>
          <c:showPercent val="0"/>
          <c:showBubbleSize val="0"/>
        </c:dLbl>
      </c:pivotFmt>
      <c:pivotFmt>
        <c:idx val="17"/>
        <c:dLbl>
          <c:idx val="0"/>
          <c:layout>
            <c:manualLayout>
              <c:x val="-2.1872265966754156E-7"/>
              <c:y val="-6.9444444444444448E-2"/>
            </c:manualLayout>
          </c:layout>
          <c:showLegendKey val="0"/>
          <c:showVal val="1"/>
          <c:showCatName val="0"/>
          <c:showSerName val="0"/>
          <c:showPercent val="0"/>
          <c:showBubbleSize val="0"/>
        </c:dLbl>
      </c:pivotFmt>
      <c:pivotFmt>
        <c:idx val="18"/>
        <c:dLbl>
          <c:idx val="0"/>
          <c:layout>
            <c:manualLayout>
              <c:x val="5.5555555555555558E-3"/>
              <c:y val="-6.4814814814814811E-2"/>
            </c:manualLayout>
          </c:layout>
          <c:showLegendKey val="0"/>
          <c:showVal val="1"/>
          <c:showCatName val="0"/>
          <c:showSerName val="0"/>
          <c:showPercent val="0"/>
          <c:showBubbleSize val="0"/>
        </c:dLbl>
      </c:pivotFmt>
      <c:pivotFmt>
        <c:idx val="19"/>
        <c:dLbl>
          <c:idx val="0"/>
          <c:layout>
            <c:manualLayout>
              <c:x val="8.3333333333333332E-3"/>
              <c:y val="-4.1666666666666664E-2"/>
            </c:manualLayout>
          </c:layout>
          <c:showLegendKey val="0"/>
          <c:showVal val="1"/>
          <c:showCatName val="0"/>
          <c:showSerName val="0"/>
          <c:showPercent val="0"/>
          <c:showBubbleSize val="0"/>
        </c:dLbl>
      </c:pivotFmt>
      <c:pivotFmt>
        <c:idx val="20"/>
        <c:dLbl>
          <c:idx val="0"/>
          <c:layout>
            <c:manualLayout>
              <c:x val="8.3333333333333332E-3"/>
              <c:y val="-6.0185185185185182E-2"/>
            </c:manualLayout>
          </c:layout>
          <c:showLegendKey val="0"/>
          <c:showVal val="1"/>
          <c:showCatName val="0"/>
          <c:showSerName val="0"/>
          <c:showPercent val="0"/>
          <c:showBubbleSize val="0"/>
        </c:dLbl>
      </c:pivotFmt>
      <c:pivotFmt>
        <c:idx val="21"/>
        <c:dLbl>
          <c:idx val="0"/>
          <c:layout>
            <c:manualLayout>
              <c:x val="5.5555555555555558E-3"/>
              <c:y val="-4.6296296296296294E-2"/>
            </c:manualLayout>
          </c:layout>
          <c:showLegendKey val="0"/>
          <c:showVal val="1"/>
          <c:showCatName val="0"/>
          <c:showSerName val="0"/>
          <c:showPercent val="0"/>
          <c:showBubbleSize val="0"/>
        </c:dLbl>
      </c:pivotFmt>
      <c:pivotFmt>
        <c:idx val="22"/>
        <c:dLbl>
          <c:idx val="0"/>
          <c:layout>
            <c:manualLayout>
              <c:x val="2.7777777777777779E-3"/>
              <c:y val="-2.7777777777777776E-2"/>
            </c:manualLayout>
          </c:layout>
          <c:showLegendKey val="0"/>
          <c:showVal val="1"/>
          <c:showCatName val="0"/>
          <c:showSerName val="0"/>
          <c:showPercent val="0"/>
          <c:showBubbleSize val="0"/>
        </c:dLbl>
      </c:pivotFmt>
      <c:pivotFmt>
        <c:idx val="23"/>
        <c:dLbl>
          <c:idx val="0"/>
          <c:layout>
            <c:manualLayout>
              <c:x val="2.7777777777778798E-3"/>
              <c:y val="-3.2407407407407406E-2"/>
            </c:manualLayout>
          </c:layout>
          <c:showLegendKey val="0"/>
          <c:showVal val="1"/>
          <c:showCatName val="0"/>
          <c:showSerName val="0"/>
          <c:showPercent val="0"/>
          <c:showBubbleSize val="0"/>
        </c:dLbl>
      </c:pivotFmt>
      <c:pivotFmt>
        <c:idx val="24"/>
        <c:spPr>
          <a:solidFill>
            <a:schemeClr val="accent2"/>
          </a:solidFill>
        </c:spPr>
        <c:marker>
          <c:symbol val="none"/>
        </c:marker>
        <c:dLbl>
          <c:idx val="0"/>
          <c:layout/>
          <c:dLblPos val="outEnd"/>
          <c:showLegendKey val="0"/>
          <c:showVal val="1"/>
          <c:showCatName val="0"/>
          <c:showSerName val="0"/>
          <c:showPercent val="0"/>
          <c:showBubbleSize val="0"/>
        </c:dLbl>
      </c:pivotFmt>
      <c:pivotFmt>
        <c:idx val="25"/>
        <c:spPr>
          <a:solidFill>
            <a:schemeClr val="tx1"/>
          </a:solidFill>
          <a:ln>
            <a:solidFill>
              <a:schemeClr val="accent5"/>
            </a:solidFill>
          </a:ln>
        </c:spPr>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s>
    <c:plotArea>
      <c:layout>
        <c:manualLayout>
          <c:layoutTarget val="inner"/>
          <c:xMode val="edge"/>
          <c:yMode val="edge"/>
          <c:x val="0.10065585793619551"/>
          <c:y val="8.2922876980497402E-3"/>
          <c:w val="0.8952247432360263"/>
          <c:h val="0.50873528022519587"/>
        </c:manualLayout>
      </c:layout>
      <c:barChart>
        <c:barDir val="col"/>
        <c:grouping val="clustered"/>
        <c:varyColors val="0"/>
        <c:ser>
          <c:idx val="0"/>
          <c:order val="0"/>
          <c:tx>
            <c:strRef>
              <c:f>'4'!$B$1</c:f>
              <c:strCache>
                <c:ptCount val="1"/>
                <c:pt idx="0">
                  <c:v>Total</c:v>
                </c:pt>
              </c:strCache>
            </c:strRef>
          </c:tx>
          <c:spPr>
            <a:solidFill>
              <a:schemeClr val="accent2"/>
            </a:solidFill>
          </c:spPr>
          <c:invertIfNegative val="0"/>
          <c:dPt>
            <c:idx val="0"/>
            <c:invertIfNegative val="0"/>
            <c:bubble3D val="0"/>
            <c:spPr>
              <a:solidFill>
                <a:schemeClr val="tx1"/>
              </a:solidFill>
              <a:ln>
                <a:solidFill>
                  <a:schemeClr val="accent5"/>
                </a:solidFill>
              </a:ln>
            </c:spPr>
          </c:dPt>
          <c:dLbls>
            <c:spPr/>
            <c:txPr>
              <a:bodyPr/>
              <a:lstStyle/>
              <a:p>
                <a:pPr>
                  <a:defRPr/>
                </a:pPr>
                <a:endParaRPr lang="en-US"/>
              </a:p>
            </c:txPr>
            <c:dLblPos val="outEnd"/>
            <c:showLegendKey val="0"/>
            <c:showVal val="1"/>
            <c:showCatName val="0"/>
            <c:showSerName val="0"/>
            <c:showPercent val="0"/>
            <c:showBubbleSize val="0"/>
            <c:showLeaderLines val="0"/>
          </c:dLbls>
          <c:cat>
            <c:strRef>
              <c:f>'4'!$A$2:$A$13</c:f>
              <c:strCache>
                <c:ptCount val="11"/>
                <c:pt idx="0">
                  <c:v>re-dispatch</c:v>
                </c:pt>
                <c:pt idx="1">
                  <c:v>import not authorised</c:v>
                </c:pt>
                <c:pt idx="2">
                  <c:v>physical/chemical treatment</c:v>
                </c:pt>
                <c:pt idx="3">
                  <c:v>official detention</c:v>
                </c:pt>
                <c:pt idx="4">
                  <c:v>withdrawal from the market</c:v>
                </c:pt>
                <c:pt idx="5">
                  <c:v>destruction</c:v>
                </c:pt>
                <c:pt idx="6">
                  <c:v>return to consignor</c:v>
                </c:pt>
                <c:pt idx="7">
                  <c:v>recall from consumers</c:v>
                </c:pt>
                <c:pt idx="8">
                  <c:v>prohibition to trade - sales ban</c:v>
                </c:pt>
                <c:pt idx="9">
                  <c:v>informing recipient(s)</c:v>
                </c:pt>
                <c:pt idx="10">
                  <c:v>product recall or withdrawal</c:v>
                </c:pt>
              </c:strCache>
            </c:strRef>
          </c:cat>
          <c:val>
            <c:numRef>
              <c:f>'4'!$B$2:$B$13</c:f>
              <c:numCache>
                <c:formatCode>General</c:formatCode>
                <c:ptCount val="11"/>
                <c:pt idx="0">
                  <c:v>121</c:v>
                </c:pt>
                <c:pt idx="1">
                  <c:v>114</c:v>
                </c:pt>
                <c:pt idx="2">
                  <c:v>81</c:v>
                </c:pt>
                <c:pt idx="3">
                  <c:v>44</c:v>
                </c:pt>
                <c:pt idx="4">
                  <c:v>17</c:v>
                </c:pt>
                <c:pt idx="5">
                  <c:v>16</c:v>
                </c:pt>
                <c:pt idx="6">
                  <c:v>11</c:v>
                </c:pt>
                <c:pt idx="7">
                  <c:v>10</c:v>
                </c:pt>
                <c:pt idx="8">
                  <c:v>8</c:v>
                </c:pt>
                <c:pt idx="9">
                  <c:v>7</c:v>
                </c:pt>
                <c:pt idx="10">
                  <c:v>7</c:v>
                </c:pt>
              </c:numCache>
            </c:numRef>
          </c:val>
        </c:ser>
        <c:dLbls>
          <c:showLegendKey val="0"/>
          <c:showVal val="0"/>
          <c:showCatName val="0"/>
          <c:showSerName val="0"/>
          <c:showPercent val="0"/>
          <c:showBubbleSize val="0"/>
        </c:dLbls>
        <c:gapWidth val="150"/>
        <c:axId val="206704640"/>
        <c:axId val="206706176"/>
      </c:barChart>
      <c:catAx>
        <c:axId val="206704640"/>
        <c:scaling>
          <c:orientation val="minMax"/>
        </c:scaling>
        <c:delete val="0"/>
        <c:axPos val="b"/>
        <c:majorTickMark val="out"/>
        <c:minorTickMark val="none"/>
        <c:tickLblPos val="nextTo"/>
        <c:spPr>
          <a:solidFill>
            <a:schemeClr val="accent5">
              <a:lumMod val="20000"/>
              <a:lumOff val="80000"/>
            </a:schemeClr>
          </a:solidFill>
        </c:spPr>
        <c:crossAx val="206706176"/>
        <c:crosses val="autoZero"/>
        <c:auto val="1"/>
        <c:lblAlgn val="ctr"/>
        <c:lblOffset val="100"/>
        <c:noMultiLvlLbl val="0"/>
      </c:catAx>
      <c:valAx>
        <c:axId val="206706176"/>
        <c:scaling>
          <c:orientation val="minMax"/>
        </c:scaling>
        <c:delete val="1"/>
        <c:axPos val="l"/>
        <c:numFmt formatCode="General" sourceLinked="1"/>
        <c:majorTickMark val="out"/>
        <c:minorTickMark val="none"/>
        <c:tickLblPos val="nextTo"/>
        <c:crossAx val="206704640"/>
        <c:crosses val="autoZero"/>
        <c:crossBetween val="between"/>
      </c:valAx>
      <c:spPr>
        <a:solidFill>
          <a:schemeClr val="lt1"/>
        </a:solidFill>
        <a:ln w="19050" cap="flat" cmpd="sng" algn="ctr">
          <a:solidFill>
            <a:schemeClr val="accent3"/>
          </a:solidFill>
          <a:prstDash val="solid"/>
        </a:ln>
        <a:effectLst/>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85724</xdr:colOff>
      <xdr:row>1</xdr:row>
      <xdr:rowOff>161924</xdr:rowOff>
    </xdr:from>
    <xdr:to>
      <xdr:col>13</xdr:col>
      <xdr:colOff>158750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187325</xdr:colOff>
      <xdr:row>17</xdr:row>
      <xdr:rowOff>73025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2155824</xdr:colOff>
      <xdr:row>4</xdr:row>
      <xdr:rowOff>161924</xdr:rowOff>
    </xdr:from>
    <xdr:to>
      <xdr:col>5</xdr:col>
      <xdr:colOff>1358900</xdr:colOff>
      <xdr:row>24</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180974</xdr:colOff>
      <xdr:row>3</xdr:row>
      <xdr:rowOff>50801</xdr:rowOff>
    </xdr:from>
    <xdr:to>
      <xdr:col>9</xdr:col>
      <xdr:colOff>57150</xdr:colOff>
      <xdr:row>20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208644</xdr:colOff>
      <xdr:row>0</xdr:row>
      <xdr:rowOff>127000</xdr:rowOff>
    </xdr:from>
    <xdr:to>
      <xdr:col>17</xdr:col>
      <xdr:colOff>524873</xdr:colOff>
      <xdr:row>43</xdr:row>
      <xdr:rowOff>45357</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644" y="127000"/>
          <a:ext cx="11573872" cy="7719786"/>
        </a:xfrm>
        <a:prstGeom prst="rect">
          <a:avLst/>
        </a:prstGeom>
        <a:solidFill>
          <a:srgbClr val="000000">
            <a:shade val="95000"/>
          </a:srgbClr>
        </a:solidFill>
        <a:ln w="444500" cap="sq">
          <a:solidFill>
            <a:srgbClr val="000000"/>
          </a:solidFill>
          <a:miter lim="800000"/>
        </a:ln>
        <a:effectLst>
          <a:outerShdw blurRad="254000" dist="190500" dir="2700000" sy="90000" algn="bl" rotWithShape="0">
            <a:srgbClr val="000000">
              <a:alpha val="40000"/>
            </a:srgbClr>
          </a:outerShdw>
        </a:effectLst>
      </xdr:spPr>
    </xdr:pic>
    <xdr:clientData/>
  </xdr:twoCellAnchor>
  <xdr:oneCellAnchor>
    <xdr:from>
      <xdr:col>0</xdr:col>
      <xdr:colOff>199571</xdr:colOff>
      <xdr:row>0</xdr:row>
      <xdr:rowOff>132443</xdr:rowOff>
    </xdr:from>
    <xdr:ext cx="3174999" cy="702128"/>
    <xdr:sp macro="" textlink="">
      <xdr:nvSpPr>
        <xdr:cNvPr id="7" name="TextBox 6"/>
        <xdr:cNvSpPr txBox="1"/>
      </xdr:nvSpPr>
      <xdr:spPr>
        <a:xfrm>
          <a:off x="199571" y="132443"/>
          <a:ext cx="3174999" cy="70212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800" b="1" u="sng">
              <a:latin typeface="Times New Roman" pitchFamily="18" charset="0"/>
              <a:cs typeface="Times New Roman" pitchFamily="18" charset="0"/>
            </a:rPr>
            <a:t>Dashboard</a:t>
          </a:r>
          <a:r>
            <a:rPr lang="en-US" sz="1800" b="1" u="sng" baseline="0">
              <a:latin typeface="Times New Roman" pitchFamily="18" charset="0"/>
              <a:cs typeface="Times New Roman" pitchFamily="18" charset="0"/>
            </a:rPr>
            <a:t> Report Analysis</a:t>
          </a:r>
        </a:p>
        <a:p>
          <a:pPr algn="l"/>
          <a:r>
            <a:rPr lang="en-US" sz="1600" b="1" i="1">
              <a:latin typeface="Times New Roman" pitchFamily="18" charset="0"/>
              <a:cs typeface="Times New Roman" pitchFamily="18" charset="0"/>
            </a:rPr>
            <a:t>HiCi</a:t>
          </a:r>
          <a:r>
            <a:rPr lang="en-US" sz="1600" b="1" i="1" baseline="0">
              <a:latin typeface="Times New Roman" pitchFamily="18" charset="0"/>
              <a:cs typeface="Times New Roman" pitchFamily="18" charset="0"/>
            </a:rPr>
            <a:t> Agro Exportation Company </a:t>
          </a:r>
          <a:endParaRPr lang="en-US" sz="1600" b="1" i="1">
            <a:latin typeface="Times New Roman" pitchFamily="18" charset="0"/>
            <a:cs typeface="Times New Roman" pitchFamily="18" charset="0"/>
          </a:endParaRPr>
        </a:p>
      </xdr:txBody>
    </xdr:sp>
    <xdr:clientData/>
  </xdr:oneCellAnchor>
  <xdr:twoCellAnchor>
    <xdr:from>
      <xdr:col>0</xdr:col>
      <xdr:colOff>317500</xdr:colOff>
      <xdr:row>5</xdr:row>
      <xdr:rowOff>63500</xdr:rowOff>
    </xdr:from>
    <xdr:to>
      <xdr:col>5</xdr:col>
      <xdr:colOff>577850</xdr:colOff>
      <xdr:row>21</xdr:row>
      <xdr:rowOff>95250</xdr:rowOff>
    </xdr:to>
    <xdr:sp macro="" textlink="">
      <xdr:nvSpPr>
        <xdr:cNvPr id="8" name="Rectangle 7"/>
        <xdr:cNvSpPr/>
      </xdr:nvSpPr>
      <xdr:spPr>
        <a:xfrm>
          <a:off x="317500" y="952500"/>
          <a:ext cx="3562350" cy="28765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635000</xdr:colOff>
      <xdr:row>5</xdr:row>
      <xdr:rowOff>12700</xdr:rowOff>
    </xdr:from>
    <xdr:to>
      <xdr:col>10</xdr:col>
      <xdr:colOff>615950</xdr:colOff>
      <xdr:row>28</xdr:row>
      <xdr:rowOff>120650</xdr:rowOff>
    </xdr:to>
    <xdr:sp macro="" textlink="">
      <xdr:nvSpPr>
        <xdr:cNvPr id="9" name="Rectangle 8"/>
        <xdr:cNvSpPr/>
      </xdr:nvSpPr>
      <xdr:spPr>
        <a:xfrm>
          <a:off x="3937000" y="901700"/>
          <a:ext cx="3282950" cy="41973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6</xdr:row>
      <xdr:rowOff>177799</xdr:rowOff>
    </xdr:from>
    <xdr:to>
      <xdr:col>5</xdr:col>
      <xdr:colOff>584200</xdr:colOff>
      <xdr:row>21</xdr:row>
      <xdr:rowOff>63500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94343</xdr:colOff>
      <xdr:row>5</xdr:row>
      <xdr:rowOff>49892</xdr:rowOff>
    </xdr:from>
    <xdr:to>
      <xdr:col>17</xdr:col>
      <xdr:colOff>458107</xdr:colOff>
      <xdr:row>29</xdr:row>
      <xdr:rowOff>49892</xdr:rowOff>
    </xdr:to>
    <xdr:sp macro="" textlink="">
      <xdr:nvSpPr>
        <xdr:cNvPr id="10" name="Rectangle 9"/>
        <xdr:cNvSpPr/>
      </xdr:nvSpPr>
      <xdr:spPr>
        <a:xfrm>
          <a:off x="7378700" y="957035"/>
          <a:ext cx="4337050" cy="435428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5</xdr:row>
      <xdr:rowOff>63500</xdr:rowOff>
    </xdr:from>
    <xdr:to>
      <xdr:col>5</xdr:col>
      <xdr:colOff>552450</xdr:colOff>
      <xdr:row>6</xdr:row>
      <xdr:rowOff>107950</xdr:rowOff>
    </xdr:to>
    <xdr:sp macro="" textlink="">
      <xdr:nvSpPr>
        <xdr:cNvPr id="12" name="Vertical Scroll 11"/>
        <xdr:cNvSpPr/>
      </xdr:nvSpPr>
      <xdr:spPr>
        <a:xfrm>
          <a:off x="323850" y="952500"/>
          <a:ext cx="3530600" cy="222250"/>
        </a:xfrm>
        <a:prstGeom prst="verticalScroll">
          <a:avLst>
            <a:gd name="adj" fmla="val 526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a:t>
          </a:r>
          <a:r>
            <a:rPr lang="en-US" sz="1100" b="1" baseline="0">
              <a:solidFill>
                <a:sysClr val="windowText" lastClr="000000"/>
              </a:solidFill>
            </a:rPr>
            <a:t> REJECTIONS BY EU COUNTRIES</a:t>
          </a:r>
          <a:endParaRPr lang="en-US" sz="1100" b="1">
            <a:solidFill>
              <a:sysClr val="windowText" lastClr="000000"/>
            </a:solidFill>
          </a:endParaRPr>
        </a:p>
      </xdr:txBody>
    </xdr:sp>
    <xdr:clientData/>
  </xdr:twoCellAnchor>
  <xdr:twoCellAnchor>
    <xdr:from>
      <xdr:col>11</xdr:col>
      <xdr:colOff>81643</xdr:colOff>
      <xdr:row>6</xdr:row>
      <xdr:rowOff>76200</xdr:rowOff>
    </xdr:from>
    <xdr:to>
      <xdr:col>17</xdr:col>
      <xdr:colOff>462642</xdr:colOff>
      <xdr:row>29</xdr:row>
      <xdr:rowOff>18142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4</xdr:row>
      <xdr:rowOff>136072</xdr:rowOff>
    </xdr:from>
    <xdr:to>
      <xdr:col>17</xdr:col>
      <xdr:colOff>562428</xdr:colOff>
      <xdr:row>6</xdr:row>
      <xdr:rowOff>57150</xdr:rowOff>
    </xdr:to>
    <xdr:sp macro="" textlink="">
      <xdr:nvSpPr>
        <xdr:cNvPr id="14" name="Vertical Scroll 13"/>
        <xdr:cNvSpPr/>
      </xdr:nvSpPr>
      <xdr:spPr>
        <a:xfrm>
          <a:off x="7284357" y="861786"/>
          <a:ext cx="4535714" cy="283935"/>
        </a:xfrm>
        <a:prstGeom prst="verticalScroll">
          <a:avLst>
            <a:gd name="adj" fmla="val 0"/>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1100" b="1">
              <a:solidFill>
                <a:schemeClr val="tx2"/>
              </a:solidFill>
              <a:latin typeface="Times New Roman" pitchFamily="18" charset="0"/>
              <a:cs typeface="Times New Roman" pitchFamily="18" charset="0"/>
            </a:rPr>
            <a:t>REJECTED</a:t>
          </a:r>
          <a:r>
            <a:rPr lang="en-US" sz="1100"/>
            <a:t> </a:t>
          </a:r>
          <a:r>
            <a:rPr lang="en-US" sz="1100" b="1">
              <a:solidFill>
                <a:schemeClr val="tx2"/>
              </a:solidFill>
            </a:rPr>
            <a:t>FOOD </a:t>
          </a:r>
          <a:r>
            <a:rPr lang="en-US" sz="1200" b="1">
              <a:solidFill>
                <a:schemeClr val="tx2"/>
              </a:solidFill>
            </a:rPr>
            <a:t>PRODUCTS</a:t>
          </a:r>
        </a:p>
      </xdr:txBody>
    </xdr:sp>
    <xdr:clientData/>
  </xdr:twoCellAnchor>
  <xdr:twoCellAnchor>
    <xdr:from>
      <xdr:col>5</xdr:col>
      <xdr:colOff>641351</xdr:colOff>
      <xdr:row>6</xdr:row>
      <xdr:rowOff>136071</xdr:rowOff>
    </xdr:from>
    <xdr:to>
      <xdr:col>10</xdr:col>
      <xdr:colOff>588736</xdr:colOff>
      <xdr:row>29</xdr:row>
      <xdr:rowOff>40821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622300</xdr:colOff>
      <xdr:row>5</xdr:row>
      <xdr:rowOff>12700</xdr:rowOff>
    </xdr:from>
    <xdr:to>
      <xdr:col>10</xdr:col>
      <xdr:colOff>615950</xdr:colOff>
      <xdr:row>6</xdr:row>
      <xdr:rowOff>120650</xdr:rowOff>
    </xdr:to>
    <xdr:sp macro="" textlink="">
      <xdr:nvSpPr>
        <xdr:cNvPr id="16" name="Vertical Scroll 15"/>
        <xdr:cNvSpPr/>
      </xdr:nvSpPr>
      <xdr:spPr>
        <a:xfrm>
          <a:off x="3924300" y="901700"/>
          <a:ext cx="3295650" cy="285750"/>
        </a:xfrm>
        <a:prstGeom prst="vertic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2"/>
              </a:solidFill>
            </a:rPr>
            <a:t>REJECTED</a:t>
          </a:r>
          <a:r>
            <a:rPr lang="en-US" sz="1200" b="1" baseline="0">
              <a:solidFill>
                <a:schemeClr val="tx2"/>
              </a:solidFill>
            </a:rPr>
            <a:t> FOOD </a:t>
          </a:r>
          <a:r>
            <a:rPr lang="en-US" sz="1200" b="1" baseline="0">
              <a:solidFill>
                <a:schemeClr val="tx2"/>
              </a:solidFill>
              <a:latin typeface="Times New Roman" pitchFamily="18" charset="0"/>
              <a:cs typeface="Times New Roman" pitchFamily="18" charset="0"/>
            </a:rPr>
            <a:t>PRODUCTS</a:t>
          </a:r>
          <a:r>
            <a:rPr lang="en-US" sz="1200" b="1" baseline="0">
              <a:solidFill>
                <a:schemeClr val="tx2"/>
              </a:solidFill>
            </a:rPr>
            <a:t> ORIGIN </a:t>
          </a:r>
          <a:endParaRPr lang="en-US" sz="1200" b="1">
            <a:solidFill>
              <a:schemeClr val="tx2"/>
            </a:solidFill>
          </a:endParaRPr>
        </a:p>
      </xdr:txBody>
    </xdr:sp>
    <xdr:clientData/>
  </xdr:twoCellAnchor>
  <xdr:twoCellAnchor>
    <xdr:from>
      <xdr:col>0</xdr:col>
      <xdr:colOff>258305</xdr:colOff>
      <xdr:row>22</xdr:row>
      <xdr:rowOff>21526</xdr:rowOff>
    </xdr:from>
    <xdr:to>
      <xdr:col>5</xdr:col>
      <xdr:colOff>598715</xdr:colOff>
      <xdr:row>40</xdr:row>
      <xdr:rowOff>45357</xdr:rowOff>
    </xdr:to>
    <xdr:sp macro="" textlink="">
      <xdr:nvSpPr>
        <xdr:cNvPr id="17" name="Rectangle 16"/>
        <xdr:cNvSpPr/>
      </xdr:nvSpPr>
      <xdr:spPr>
        <a:xfrm>
          <a:off x="258305" y="4012955"/>
          <a:ext cx="3651481" cy="32895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235857</xdr:colOff>
      <xdr:row>23</xdr:row>
      <xdr:rowOff>136072</xdr:rowOff>
    </xdr:from>
    <xdr:to>
      <xdr:col>5</xdr:col>
      <xdr:colOff>558801</xdr:colOff>
      <xdr:row>40</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263072</xdr:colOff>
      <xdr:row>21</xdr:row>
      <xdr:rowOff>136072</xdr:rowOff>
    </xdr:from>
    <xdr:to>
      <xdr:col>5</xdr:col>
      <xdr:colOff>571501</xdr:colOff>
      <xdr:row>23</xdr:row>
      <xdr:rowOff>163287</xdr:rowOff>
    </xdr:to>
    <xdr:sp macro="" textlink="">
      <xdr:nvSpPr>
        <xdr:cNvPr id="20" name="Horizontal Scroll 19"/>
        <xdr:cNvSpPr/>
      </xdr:nvSpPr>
      <xdr:spPr>
        <a:xfrm>
          <a:off x="263072" y="3946072"/>
          <a:ext cx="3619500" cy="390072"/>
        </a:xfrm>
        <a:prstGeom prst="horizontalScroll">
          <a:avLst>
            <a:gd name="adj" fmla="val 153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latin typeface="Times New Roman" pitchFamily="18" charset="0"/>
              <a:cs typeface="Times New Roman" pitchFamily="18" charset="0"/>
            </a:rPr>
            <a:t>TOP ACTIONS</a:t>
          </a:r>
          <a:r>
            <a:rPr lang="en-US" sz="1200" b="1" baseline="0">
              <a:solidFill>
                <a:sysClr val="windowText" lastClr="000000"/>
              </a:solidFill>
              <a:latin typeface="Times New Roman" pitchFamily="18" charset="0"/>
              <a:cs typeface="Times New Roman" pitchFamily="18" charset="0"/>
            </a:rPr>
            <a:t> TAKEN BY EU COUNTRIES</a:t>
          </a:r>
          <a:endParaRPr lang="en-US" sz="1200" b="1">
            <a:solidFill>
              <a:sysClr val="windowText" lastClr="000000"/>
            </a:solidFill>
            <a:latin typeface="Times New Roman" pitchFamily="18" charset="0"/>
            <a:cs typeface="Times New Roman" pitchFamily="18" charset="0"/>
          </a:endParaRPr>
        </a:p>
      </xdr:txBody>
    </xdr:sp>
    <xdr:clientData/>
  </xdr:twoCellAnchor>
  <xdr:twoCellAnchor editAs="oneCell">
    <xdr:from>
      <xdr:col>7</xdr:col>
      <xdr:colOff>178708</xdr:colOff>
      <xdr:row>0</xdr:row>
      <xdr:rowOff>99787</xdr:rowOff>
    </xdr:from>
    <xdr:to>
      <xdr:col>17</xdr:col>
      <xdr:colOff>511726</xdr:colOff>
      <xdr:row>4</xdr:row>
      <xdr:rowOff>127001</xdr:rowOff>
    </xdr:to>
    <mc:AlternateContent xmlns:mc="http://schemas.openxmlformats.org/markup-compatibility/2006" xmlns:a14="http://schemas.microsoft.com/office/drawing/2010/main">
      <mc:Choice Requires="a14">
        <xdr:graphicFrame macro="">
          <xdr:nvGraphicFramePr>
            <xdr:cNvPr id="26" name="Notified by"/>
            <xdr:cNvGraphicFramePr>
              <a:graphicFrameLocks/>
            </xdr:cNvGraphicFramePr>
          </xdr:nvGraphicFramePr>
          <xdr:xfrm>
            <a:off x="0" y="0"/>
            <a:ext cx="0" cy="0"/>
          </xdr:xfrm>
          <a:graphic>
            <a:graphicData uri="http://schemas.microsoft.com/office/drawing/2010/slicer">
              <sle:slicer xmlns:sle="http://schemas.microsoft.com/office/drawing/2010/slicer" name="Notified by"/>
            </a:graphicData>
          </a:graphic>
        </xdr:graphicFrame>
      </mc:Choice>
      <mc:Fallback xmlns="">
        <xdr:sp macro="" textlink="">
          <xdr:nvSpPr>
            <xdr:cNvPr id="0" name=""/>
            <xdr:cNvSpPr>
              <a:spLocks noTextEdit="1"/>
            </xdr:cNvSpPr>
          </xdr:nvSpPr>
          <xdr:spPr>
            <a:xfrm>
              <a:off x="4801508" y="99787"/>
              <a:ext cx="6937018" cy="7384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553358</xdr:colOff>
      <xdr:row>29</xdr:row>
      <xdr:rowOff>99784</xdr:rowOff>
    </xdr:from>
    <xdr:to>
      <xdr:col>17</xdr:col>
      <xdr:colOff>435429</xdr:colOff>
      <xdr:row>40</xdr:row>
      <xdr:rowOff>63499</xdr:rowOff>
    </xdr:to>
    <xdr:sp macro="" textlink="">
      <xdr:nvSpPr>
        <xdr:cNvPr id="27" name="Vertical Scroll 26"/>
        <xdr:cNvSpPr/>
      </xdr:nvSpPr>
      <xdr:spPr>
        <a:xfrm>
          <a:off x="3864429" y="5361213"/>
          <a:ext cx="7828643" cy="1959429"/>
        </a:xfrm>
        <a:prstGeom prst="vertic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baseline="0">
              <a:solidFill>
                <a:sysClr val="windowText" lastClr="000000"/>
              </a:solidFill>
              <a:latin typeface="Times New Roman" pitchFamily="18" charset="0"/>
              <a:cs typeface="Times New Roman" pitchFamily="18" charset="0"/>
            </a:rPr>
            <a:t>       This report shows the statistical breakdown of food products that were exported from Africa to EU countries from </a:t>
          </a:r>
        </a:p>
        <a:p>
          <a:pPr algn="just"/>
          <a:r>
            <a:rPr lang="en-US" sz="1100" b="1" baseline="0">
              <a:solidFill>
                <a:sysClr val="windowText" lastClr="000000"/>
              </a:solidFill>
              <a:latin typeface="Times New Roman" pitchFamily="18" charset="0"/>
              <a:cs typeface="Times New Roman" pitchFamily="18" charset="0"/>
            </a:rPr>
            <a:t>      1999  to 2019. From the report</a:t>
          </a:r>
          <a:r>
            <a:rPr lang="en-US" sz="1100" b="1" baseline="0">
              <a:solidFill>
                <a:srgbClr val="0070C0"/>
              </a:solidFill>
              <a:latin typeface="Times New Roman" pitchFamily="18" charset="0"/>
              <a:cs typeface="Times New Roman" pitchFamily="18" charset="0"/>
            </a:rPr>
            <a:t>, </a:t>
          </a:r>
          <a:r>
            <a:rPr lang="en-US" sz="1100" b="1" baseline="0">
              <a:solidFill>
                <a:srgbClr val="00B050"/>
              </a:solidFill>
              <a:latin typeface="Times New Roman" pitchFamily="18" charset="0"/>
              <a:cs typeface="Times New Roman" pitchFamily="18" charset="0"/>
            </a:rPr>
            <a:t>nuts and nut products </a:t>
          </a:r>
          <a:r>
            <a:rPr lang="en-US" sz="1100" b="1" baseline="0">
              <a:solidFill>
                <a:sysClr val="windowText" lastClr="000000"/>
              </a:solidFill>
              <a:latin typeface="Times New Roman" pitchFamily="18" charset="0"/>
              <a:cs typeface="Times New Roman" pitchFamily="18" charset="0"/>
            </a:rPr>
            <a:t>have the highest rejection of </a:t>
          </a:r>
          <a:r>
            <a:rPr lang="en-US" sz="1100" b="1" baseline="0">
              <a:solidFill>
                <a:srgbClr val="FF0000"/>
              </a:solidFill>
              <a:latin typeface="Times New Roman" pitchFamily="18" charset="0"/>
              <a:cs typeface="Times New Roman" pitchFamily="18" charset="0"/>
            </a:rPr>
            <a:t>65%</a:t>
          </a:r>
          <a:r>
            <a:rPr lang="en-US" sz="1100" b="1" baseline="0">
              <a:solidFill>
                <a:sysClr val="windowText" lastClr="000000"/>
              </a:solidFill>
              <a:latin typeface="Times New Roman" pitchFamily="18" charset="0"/>
              <a:cs typeface="Times New Roman" pitchFamily="18" charset="0"/>
            </a:rPr>
            <a:t> among all  food                          </a:t>
          </a:r>
        </a:p>
        <a:p>
          <a:pPr algn="just"/>
          <a:r>
            <a:rPr lang="en-US" sz="1100" b="1" baseline="0">
              <a:solidFill>
                <a:sysClr val="windowText" lastClr="000000"/>
              </a:solidFill>
              <a:latin typeface="Times New Roman" pitchFamily="18" charset="0"/>
              <a:cs typeface="Times New Roman" pitchFamily="18" charset="0"/>
            </a:rPr>
            <a:t>      </a:t>
          </a:r>
          <a:r>
            <a:rPr lang="en-US" sz="1100" b="1" baseline="0">
              <a:solidFill>
                <a:sysClr val="windowText" lastClr="000000"/>
              </a:solidFill>
              <a:effectLst/>
              <a:latin typeface="Times New Roman" pitchFamily="18" charset="0"/>
              <a:ea typeface="+mn-ea"/>
              <a:cs typeface="Times New Roman" pitchFamily="18" charset="0"/>
            </a:rPr>
            <a:t>products</a:t>
          </a:r>
          <a:r>
            <a:rPr lang="en-US" sz="1100" b="1" baseline="0">
              <a:solidFill>
                <a:sysClr val="windowText" lastClr="000000"/>
              </a:solidFill>
              <a:latin typeface="Times New Roman" pitchFamily="18" charset="0"/>
              <a:cs typeface="Times New Roman" pitchFamily="18" charset="0"/>
            </a:rPr>
            <a:t> </a:t>
          </a:r>
          <a:r>
            <a:rPr lang="en-US" sz="1100" b="1" baseline="0">
              <a:solidFill>
                <a:sysClr val="windowText" lastClr="000000"/>
              </a:solidFill>
              <a:effectLst/>
              <a:latin typeface="Times New Roman" pitchFamily="18" charset="0"/>
              <a:ea typeface="+mn-ea"/>
              <a:cs typeface="Times New Roman" pitchFamily="18" charset="0"/>
            </a:rPr>
            <a:t>categories exported to EU countries.</a:t>
          </a:r>
          <a:r>
            <a:rPr lang="en-US" sz="1100" b="0" baseline="0">
              <a:solidFill>
                <a:schemeClr val="lt1"/>
              </a:solidFill>
              <a:effectLst/>
              <a:latin typeface="+mn-lt"/>
              <a:ea typeface="+mn-ea"/>
              <a:cs typeface="+mn-cs"/>
            </a:rPr>
            <a:t>.</a:t>
          </a:r>
          <a:r>
            <a:rPr lang="en-US" sz="1100" baseline="0">
              <a:solidFill>
                <a:schemeClr val="lt1"/>
              </a:solidFill>
              <a:effectLst/>
              <a:latin typeface="+mn-lt"/>
              <a:ea typeface="+mn-ea"/>
              <a:cs typeface="+mn-cs"/>
            </a:rPr>
            <a:t> </a:t>
          </a:r>
          <a:r>
            <a:rPr lang="en-US" sz="1100" b="1" baseline="0">
              <a:solidFill>
                <a:srgbClr val="00B050"/>
              </a:solidFill>
              <a:effectLst/>
              <a:latin typeface="Times New Roman" pitchFamily="18" charset="0"/>
              <a:ea typeface="+mn-ea"/>
              <a:cs typeface="Times New Roman" pitchFamily="18" charset="0"/>
            </a:rPr>
            <a:t>Meat &amp; meat products </a:t>
          </a:r>
          <a:r>
            <a:rPr lang="en-US" sz="1100" b="1" baseline="0">
              <a:solidFill>
                <a:sysClr val="windowText" lastClr="000000"/>
              </a:solidFill>
              <a:effectLst/>
              <a:latin typeface="Times New Roman" pitchFamily="18" charset="0"/>
              <a:ea typeface="+mn-ea"/>
              <a:cs typeface="Times New Roman" pitchFamily="18" charset="0"/>
            </a:rPr>
            <a:t>have a total rejecion of approximately       </a:t>
          </a:r>
        </a:p>
        <a:p>
          <a:pPr algn="just"/>
          <a:r>
            <a:rPr lang="en-US" sz="1100" b="1" baseline="0">
              <a:solidFill>
                <a:srgbClr val="0070C0"/>
              </a:solidFill>
              <a:effectLst/>
              <a:latin typeface="Times New Roman" pitchFamily="18" charset="0"/>
              <a:ea typeface="+mn-ea"/>
              <a:cs typeface="Times New Roman" pitchFamily="18" charset="0"/>
            </a:rPr>
            <a:t>      11.58% </a:t>
          </a:r>
          <a:r>
            <a:rPr lang="en-US" sz="1100" b="1" baseline="0">
              <a:solidFill>
                <a:sysClr val="windowText" lastClr="000000"/>
              </a:solidFill>
              <a:effectLst/>
              <a:latin typeface="Times New Roman" pitchFamily="18" charset="0"/>
              <a:ea typeface="+mn-ea"/>
              <a:cs typeface="Times New Roman" pitchFamily="18" charset="0"/>
            </a:rPr>
            <a:t>followed by </a:t>
          </a:r>
          <a:r>
            <a:rPr lang="en-US" sz="1100" b="1" baseline="0">
              <a:solidFill>
                <a:srgbClr val="00B050"/>
              </a:solidFill>
              <a:effectLst/>
              <a:latin typeface="Times New Roman" pitchFamily="18" charset="0"/>
              <a:ea typeface="+mn-ea"/>
              <a:cs typeface="Times New Roman" pitchFamily="18" charset="0"/>
            </a:rPr>
            <a:t>fish and fish products </a:t>
          </a:r>
          <a:r>
            <a:rPr lang="en-US" sz="1100" b="1" baseline="0">
              <a:solidFill>
                <a:sysClr val="windowText" lastClr="000000"/>
              </a:solidFill>
              <a:effectLst/>
              <a:latin typeface="Times New Roman" pitchFamily="18" charset="0"/>
              <a:ea typeface="+mn-ea"/>
              <a:cs typeface="Times New Roman" pitchFamily="18" charset="0"/>
            </a:rPr>
            <a:t>with a total rejection of </a:t>
          </a:r>
          <a:r>
            <a:rPr lang="en-US" sz="1100" b="1" baseline="0">
              <a:solidFill>
                <a:srgbClr val="0070C0"/>
              </a:solidFill>
              <a:effectLst/>
              <a:latin typeface="Times New Roman" pitchFamily="18" charset="0"/>
              <a:ea typeface="+mn-ea"/>
              <a:cs typeface="Times New Roman" pitchFamily="18" charset="0"/>
            </a:rPr>
            <a:t>8.0%. </a:t>
          </a:r>
          <a:r>
            <a:rPr lang="en-US" sz="1100" b="1" baseline="0">
              <a:solidFill>
                <a:sysClr val="windowText" lastClr="000000"/>
              </a:solidFill>
              <a:effectLst/>
              <a:latin typeface="Times New Roman" pitchFamily="18" charset="0"/>
              <a:ea typeface="+mn-ea"/>
              <a:cs typeface="Times New Roman" pitchFamily="18" charset="0"/>
            </a:rPr>
            <a:t>These 3 categories of food products </a:t>
          </a:r>
        </a:p>
        <a:p>
          <a:pPr algn="just"/>
          <a:r>
            <a:rPr lang="en-US" sz="1100" b="1" baseline="0">
              <a:solidFill>
                <a:sysClr val="windowText" lastClr="000000"/>
              </a:solidFill>
              <a:effectLst/>
              <a:latin typeface="Times New Roman" pitchFamily="18" charset="0"/>
              <a:ea typeface="+mn-ea"/>
              <a:cs typeface="Times New Roman" pitchFamily="18" charset="0"/>
            </a:rPr>
            <a:t>      have high propabilitty of being rejected. </a:t>
          </a:r>
          <a:r>
            <a:rPr lang="en-US" sz="1100" b="1" baseline="0">
              <a:solidFill>
                <a:srgbClr val="7030A0"/>
              </a:solidFill>
              <a:effectLst/>
              <a:latin typeface="Times New Roman" pitchFamily="18" charset="0"/>
              <a:ea typeface="+mn-ea"/>
              <a:cs typeface="Times New Roman" pitchFamily="18" charset="0"/>
            </a:rPr>
            <a:t>Border control - consignment detention</a:t>
          </a:r>
          <a:r>
            <a:rPr lang="en-US" sz="1100" b="1" baseline="0">
              <a:solidFill>
                <a:sysClr val="windowText" lastClr="000000"/>
              </a:solidFill>
              <a:effectLst/>
              <a:latin typeface="Times New Roman" pitchFamily="18" charset="0"/>
              <a:ea typeface="+mn-ea"/>
              <a:cs typeface="Times New Roman" pitchFamily="18" charset="0"/>
            </a:rPr>
            <a:t> is the major action gainst               </a:t>
          </a:r>
          <a:endParaRPr lang="en-US" sz="1100" b="1" baseline="0">
            <a:solidFill>
              <a:sysClr val="windowText" lastClr="000000"/>
            </a:solidFill>
            <a:latin typeface="Times New Roman" pitchFamily="18" charset="0"/>
            <a:cs typeface="Times New Roman" pitchFamily="18" charset="0"/>
          </a:endParaRPr>
        </a:p>
        <a:p>
          <a:pPr algn="just"/>
          <a:r>
            <a:rPr lang="en-US" sz="1100" baseline="0"/>
            <a:t>.     </a:t>
          </a:r>
          <a:r>
            <a:rPr lang="en-US" sz="1100" b="1" baseline="0">
              <a:solidFill>
                <a:sysClr val="windowText" lastClr="000000"/>
              </a:solidFill>
              <a:effectLst/>
              <a:latin typeface="Times New Roman" pitchFamily="18" charset="0"/>
              <a:ea typeface="+mn-ea"/>
              <a:cs typeface="Times New Roman" pitchFamily="18" charset="0"/>
            </a:rPr>
            <a:t>most of the rejected food products.</a:t>
          </a:r>
        </a:p>
        <a:p>
          <a:pPr algn="just"/>
          <a:r>
            <a:rPr lang="en-US" sz="1100" b="1" baseline="0">
              <a:solidFill>
                <a:sysClr val="windowText" lastClr="000000"/>
              </a:solidFill>
              <a:effectLst/>
              <a:latin typeface="Times New Roman" pitchFamily="18" charset="0"/>
              <a:ea typeface="+mn-ea"/>
              <a:cs typeface="Times New Roman" pitchFamily="18" charset="0"/>
            </a:rPr>
            <a:t>  </a:t>
          </a:r>
        </a:p>
        <a:p>
          <a:pPr algn="just"/>
          <a:r>
            <a:rPr lang="en-US" sz="1100" b="1" baseline="0">
              <a:solidFill>
                <a:sysClr val="windowText" lastClr="000000"/>
              </a:solidFill>
              <a:effectLst/>
              <a:latin typeface="Times New Roman" pitchFamily="18" charset="0"/>
              <a:ea typeface="+mn-ea"/>
              <a:cs typeface="Times New Roman" pitchFamily="18" charset="0"/>
            </a:rPr>
            <a:t>       Food products like </a:t>
          </a:r>
          <a:r>
            <a:rPr lang="en-US" sz="1100" b="1" baseline="0">
              <a:solidFill>
                <a:srgbClr val="00B050"/>
              </a:solidFill>
              <a:effectLst/>
              <a:latin typeface="Times New Roman" pitchFamily="18" charset="0"/>
              <a:ea typeface="+mn-ea"/>
              <a:cs typeface="Times New Roman" pitchFamily="18" charset="0"/>
            </a:rPr>
            <a:t>wild caught fish &amp; products, crustaceans &amp; products </a:t>
          </a:r>
          <a:r>
            <a:rPr lang="en-US" sz="1100" b="1" baseline="0">
              <a:solidFill>
                <a:sysClr val="windowText" lastClr="000000"/>
              </a:solidFill>
              <a:effectLst/>
              <a:latin typeface="Times New Roman" pitchFamily="18" charset="0"/>
              <a:ea typeface="+mn-ea"/>
              <a:cs typeface="Times New Roman" pitchFamily="18" charset="0"/>
            </a:rPr>
            <a:t>should be consider by the HiCi  </a:t>
          </a:r>
        </a:p>
        <a:p>
          <a:pPr marL="0" marR="0" indent="0" algn="just" defTabSz="91440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Times New Roman" pitchFamily="18" charset="0"/>
              <a:ea typeface="+mn-ea"/>
              <a:cs typeface="Times New Roman" pitchFamily="18" charset="0"/>
            </a:rPr>
            <a:t>       management due to their low rejection rate of approximately </a:t>
          </a:r>
          <a:r>
            <a:rPr lang="en-US" sz="1100" b="1" baseline="0">
              <a:solidFill>
                <a:srgbClr val="7030A0"/>
              </a:solidFill>
              <a:effectLst/>
              <a:latin typeface="Times New Roman" pitchFamily="18" charset="0"/>
              <a:ea typeface="+mn-ea"/>
              <a:cs typeface="Times New Roman" pitchFamily="18" charset="0"/>
            </a:rPr>
            <a:t>0.21%.  </a:t>
          </a:r>
          <a:r>
            <a:rPr lang="en-US" sz="1100" b="1" baseline="0">
              <a:solidFill>
                <a:sysClr val="windowText" lastClr="000000"/>
              </a:solidFill>
              <a:effectLst/>
              <a:latin typeface="Times New Roman" pitchFamily="18" charset="0"/>
              <a:ea typeface="+mn-ea"/>
              <a:cs typeface="Times New Roman" pitchFamily="18" charset="0"/>
            </a:rPr>
            <a:t>They are also non persihable</a:t>
          </a:r>
        </a:p>
        <a:p>
          <a:pPr marL="0" marR="0" indent="0" algn="just" defTabSz="91440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Times New Roman" pitchFamily="18" charset="0"/>
              <a:ea typeface="+mn-ea"/>
              <a:cs typeface="Times New Roman" pitchFamily="18" charset="0"/>
            </a:rPr>
            <a:t>       products that can stay for a very long time before reaching final consumers. </a:t>
          </a:r>
          <a:endParaRPr lang="en-US" b="1">
            <a:solidFill>
              <a:sysClr val="windowText" lastClr="000000"/>
            </a:solidFill>
            <a:effectLst/>
            <a:latin typeface="Times New Roman" pitchFamily="18" charset="0"/>
            <a:cs typeface="Times New Roman"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ysClr val="windowText" lastClr="000000"/>
              </a:solidFill>
              <a:effectLst/>
              <a:latin typeface="Times New Roman" pitchFamily="18" charset="0"/>
              <a:ea typeface="+mn-ea"/>
              <a:cs typeface="Times New Roman" pitchFamily="18" charset="0"/>
            </a:rPr>
            <a:t> </a:t>
          </a:r>
        </a:p>
      </xdr:txBody>
    </xdr:sp>
    <xdr:clientData/>
  </xdr:twoCellAnchor>
  <xdr:twoCellAnchor>
    <xdr:from>
      <xdr:col>6</xdr:col>
      <xdr:colOff>235857</xdr:colOff>
      <xdr:row>31</xdr:row>
      <xdr:rowOff>72571</xdr:rowOff>
    </xdr:from>
    <xdr:to>
      <xdr:col>6</xdr:col>
      <xdr:colOff>326571</xdr:colOff>
      <xdr:row>32</xdr:row>
      <xdr:rowOff>18143</xdr:rowOff>
    </xdr:to>
    <xdr:sp macro="" textlink="">
      <xdr:nvSpPr>
        <xdr:cNvPr id="28" name="Chevron 27"/>
        <xdr:cNvSpPr/>
      </xdr:nvSpPr>
      <xdr:spPr>
        <a:xfrm>
          <a:off x="4209143" y="5696857"/>
          <a:ext cx="90714" cy="127000"/>
        </a:xfrm>
        <a:prstGeom prst="chevr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18</xdr:col>
      <xdr:colOff>0</xdr:colOff>
      <xdr:row>30</xdr:row>
      <xdr:rowOff>63500</xdr:rowOff>
    </xdr:from>
    <xdr:to>
      <xdr:col>18</xdr:col>
      <xdr:colOff>154214</xdr:colOff>
      <xdr:row>31</xdr:row>
      <xdr:rowOff>154214</xdr:rowOff>
    </xdr:to>
    <xdr:sp macro="" textlink="">
      <xdr:nvSpPr>
        <xdr:cNvPr id="29" name="Chevron 28"/>
        <xdr:cNvSpPr/>
      </xdr:nvSpPr>
      <xdr:spPr>
        <a:xfrm flipV="1">
          <a:off x="11919857" y="5506357"/>
          <a:ext cx="154214" cy="272143"/>
        </a:xfrm>
        <a:prstGeom prst="chevr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217713</xdr:colOff>
      <xdr:row>37</xdr:row>
      <xdr:rowOff>136072</xdr:rowOff>
    </xdr:from>
    <xdr:to>
      <xdr:col>6</xdr:col>
      <xdr:colOff>308428</xdr:colOff>
      <xdr:row>38</xdr:row>
      <xdr:rowOff>54429</xdr:rowOff>
    </xdr:to>
    <xdr:sp macro="" textlink="">
      <xdr:nvSpPr>
        <xdr:cNvPr id="30" name="Chevron 29"/>
        <xdr:cNvSpPr/>
      </xdr:nvSpPr>
      <xdr:spPr>
        <a:xfrm>
          <a:off x="4190999" y="6848929"/>
          <a:ext cx="90715" cy="99786"/>
        </a:xfrm>
        <a:prstGeom prst="chevron">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11</xdr:col>
      <xdr:colOff>54428</xdr:colOff>
      <xdr:row>29</xdr:row>
      <xdr:rowOff>72570</xdr:rowOff>
    </xdr:from>
    <xdr:ext cx="1596571" cy="269304"/>
    <xdr:sp macro="" textlink="">
      <xdr:nvSpPr>
        <xdr:cNvPr id="31" name="TextBox 30"/>
        <xdr:cNvSpPr txBox="1"/>
      </xdr:nvSpPr>
      <xdr:spPr>
        <a:xfrm>
          <a:off x="7338785" y="5333999"/>
          <a:ext cx="159657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itchFamily="18" charset="0"/>
              <a:cs typeface="Times New Roman" pitchFamily="18" charset="0"/>
            </a:rPr>
            <a:t>REPORT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THINKPAD YOGA" refreshedDate="44368.124698148145" createdVersion="4" refreshedVersion="4" minRefreshableVersion="3" recordCount="513">
  <cacheSource type="worksheet">
    <worksheetSource ref="G5:X518" sheet="Food export - 1"/>
  </cacheSource>
  <cacheFields count="9">
    <cacheField name="Product category"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Year" numFmtId="14">
      <sharedItems containsSemiMixedTypes="0" containsNonDate="0" containsDate="1" containsString="0" minDate="1999-01-22T00:00:00" maxDate="2020-01-01T00:00:00" count="386">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sharedItems>
    </cacheField>
    <cacheField name="Notification type" numFmtId="0">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THINKPAD YOGA" refreshedDate="44371.069035763889" createdVersion="4" refreshedVersion="4" minRefreshableVersion="3" recordCount="513">
  <cacheSource type="worksheet">
    <worksheetSource name="Data1"/>
  </cacheSource>
  <cacheFields count="10">
    <cacheField name="Product category" numFmtId="0">
      <sharedItems count="18">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sharedItems>
    </cacheField>
    <cacheField name="YEAR" numFmtId="0">
      <sharedItems containsSemiMixedTypes="0" containsString="0" containsNumber="1" containsInteger="1" minValue="1999" maxValue="2019" count="21">
        <n v="1999"/>
        <n v="2001"/>
        <n v="2002"/>
        <n v="2003"/>
        <n v="2004"/>
        <n v="2005"/>
        <n v="2008"/>
        <n v="2012"/>
        <n v="2017"/>
        <n v="2018"/>
        <n v="2019"/>
        <n v="2000"/>
        <n v="2010"/>
        <n v="2006"/>
        <n v="2007"/>
        <n v="2009"/>
        <n v="2011"/>
        <n v="2014"/>
        <n v="2015"/>
        <n v="2016"/>
        <n v="2013"/>
      </sharedItems>
    </cacheField>
    <cacheField name="DATE" numFmtId="14">
      <sharedItems containsSemiMixedTypes="0" containsNonDate="0" containsDate="1" containsString="0" minDate="1999-01-22T00:00:00" maxDate="2020-01-01T00:00:00"/>
    </cacheField>
    <cacheField name="Notification type" numFmtId="0">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acheField>
    <cacheField name="Action taken" numFmtId="0">
      <sharedItems containsBlank="1"/>
    </cacheField>
    <cacheField name="Distribution status" numFmtId="0">
      <sharedItems containsBlank="1"/>
    </cacheField>
    <cacheField name="Risk decision" numFmtId="0">
      <sharedItems/>
    </cacheField>
    <cacheField name="Country of origin"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13">
  <r>
    <x v="0"/>
    <x v="0"/>
    <s v="information"/>
    <x v="0"/>
    <x v="0"/>
    <x v="0"/>
    <m/>
    <x v="0"/>
    <x v="0"/>
  </r>
  <r>
    <x v="0"/>
    <x v="1"/>
    <s v="information"/>
    <x v="0"/>
    <x v="0"/>
    <x v="0"/>
    <m/>
    <x v="0"/>
    <x v="0"/>
  </r>
  <r>
    <x v="0"/>
    <x v="2"/>
    <s v="information"/>
    <x v="0"/>
    <x v="0"/>
    <x v="0"/>
    <m/>
    <x v="0"/>
    <x v="0"/>
  </r>
  <r>
    <x v="0"/>
    <x v="3"/>
    <s v="information"/>
    <x v="0"/>
    <x v="0"/>
    <x v="0"/>
    <m/>
    <x v="0"/>
    <x v="0"/>
  </r>
  <r>
    <x v="0"/>
    <x v="4"/>
    <s v="information"/>
    <x v="0"/>
    <x v="0"/>
    <x v="0"/>
    <m/>
    <x v="0"/>
    <x v="0"/>
  </r>
  <r>
    <x v="0"/>
    <x v="4"/>
    <s v="information"/>
    <x v="0"/>
    <x v="0"/>
    <x v="0"/>
    <m/>
    <x v="0"/>
    <x v="0"/>
  </r>
  <r>
    <x v="0"/>
    <x v="5"/>
    <s v="information"/>
    <x v="0"/>
    <x v="0"/>
    <x v="0"/>
    <m/>
    <x v="0"/>
    <x v="0"/>
  </r>
  <r>
    <x v="0"/>
    <x v="6"/>
    <s v="information"/>
    <x v="0"/>
    <x v="0"/>
    <x v="0"/>
    <m/>
    <x v="0"/>
    <x v="0"/>
  </r>
  <r>
    <x v="0"/>
    <x v="7"/>
    <s v="information"/>
    <x v="0"/>
    <x v="0"/>
    <x v="0"/>
    <m/>
    <x v="0"/>
    <x v="0"/>
  </r>
  <r>
    <x v="0"/>
    <x v="8"/>
    <s v="information"/>
    <x v="0"/>
    <x v="0"/>
    <x v="0"/>
    <m/>
    <x v="0"/>
    <x v="0"/>
  </r>
  <r>
    <x v="0"/>
    <x v="9"/>
    <s v="information"/>
    <x v="0"/>
    <x v="0"/>
    <x v="0"/>
    <m/>
    <x v="0"/>
    <x v="0"/>
  </r>
  <r>
    <x v="0"/>
    <x v="10"/>
    <s v="information"/>
    <x v="1"/>
    <x v="0"/>
    <x v="1"/>
    <m/>
    <x v="0"/>
    <x v="0"/>
  </r>
  <r>
    <x v="0"/>
    <x v="11"/>
    <s v="information"/>
    <x v="1"/>
    <x v="0"/>
    <x v="2"/>
    <m/>
    <x v="0"/>
    <x v="0"/>
  </r>
  <r>
    <x v="0"/>
    <x v="12"/>
    <s v="information"/>
    <x v="1"/>
    <x v="0"/>
    <x v="2"/>
    <m/>
    <x v="0"/>
    <x v="0"/>
  </r>
  <r>
    <x v="0"/>
    <x v="13"/>
    <s v="information"/>
    <x v="2"/>
    <x v="0"/>
    <x v="3"/>
    <s v="distribution restricted to notifying country"/>
    <x v="0"/>
    <x v="0"/>
  </r>
  <r>
    <x v="0"/>
    <x v="14"/>
    <s v="information"/>
    <x v="2"/>
    <x v="0"/>
    <x v="3"/>
    <s v="distribution restricted to notifying country"/>
    <x v="0"/>
    <x v="0"/>
  </r>
  <r>
    <x v="0"/>
    <x v="15"/>
    <s v="information"/>
    <x v="1"/>
    <x v="0"/>
    <x v="1"/>
    <s v="no distribution"/>
    <x v="0"/>
    <x v="0"/>
  </r>
  <r>
    <x v="0"/>
    <x v="16"/>
    <s v="information"/>
    <x v="2"/>
    <x v="0"/>
    <x v="1"/>
    <s v="distribution restricted to notifying country"/>
    <x v="0"/>
    <x v="0"/>
  </r>
  <r>
    <x v="0"/>
    <x v="17"/>
    <s v="information"/>
    <x v="2"/>
    <x v="0"/>
    <x v="4"/>
    <s v="distribution restricted to notifying country"/>
    <x v="0"/>
    <x v="0"/>
  </r>
  <r>
    <x v="0"/>
    <x v="18"/>
    <s v="alert"/>
    <x v="2"/>
    <x v="0"/>
    <x v="1"/>
    <s v="distribution on the market (possible)"/>
    <x v="0"/>
    <x v="0"/>
  </r>
  <r>
    <x v="0"/>
    <x v="19"/>
    <s v="information"/>
    <x v="2"/>
    <x v="0"/>
    <x v="2"/>
    <s v="distribution restricted to notifying country"/>
    <x v="0"/>
    <x v="0"/>
  </r>
  <r>
    <x v="0"/>
    <x v="20"/>
    <s v="information"/>
    <x v="2"/>
    <x v="0"/>
    <x v="1"/>
    <s v="distribution restricted to notifying country"/>
    <x v="0"/>
    <x v="0"/>
  </r>
  <r>
    <x v="0"/>
    <x v="20"/>
    <s v="information"/>
    <x v="2"/>
    <x v="0"/>
    <x v="1"/>
    <s v="no distribution"/>
    <x v="0"/>
    <x v="0"/>
  </r>
  <r>
    <x v="0"/>
    <x v="21"/>
    <s v="alert"/>
    <x v="2"/>
    <x v="0"/>
    <x v="5"/>
    <s v="distribution on the market (possible)"/>
    <x v="0"/>
    <x v="0"/>
  </r>
  <r>
    <x v="0"/>
    <x v="22"/>
    <s v="information"/>
    <x v="2"/>
    <x v="0"/>
    <x v="4"/>
    <s v="distribution restricted to notifying country"/>
    <x v="0"/>
    <x v="0"/>
  </r>
  <r>
    <x v="0"/>
    <x v="23"/>
    <s v="alert"/>
    <x v="2"/>
    <x v="0"/>
    <x v="5"/>
    <s v="distribution on the market (possible)"/>
    <x v="0"/>
    <x v="0"/>
  </r>
  <r>
    <x v="0"/>
    <x v="24"/>
    <s v="information"/>
    <x v="2"/>
    <x v="0"/>
    <x v="4"/>
    <s v="no distribution"/>
    <x v="0"/>
    <x v="0"/>
  </r>
  <r>
    <x v="1"/>
    <x v="25"/>
    <s v="information"/>
    <x v="3"/>
    <x v="1"/>
    <x v="3"/>
    <s v="no distribution"/>
    <x v="0"/>
    <x v="1"/>
  </r>
  <r>
    <x v="1"/>
    <x v="26"/>
    <s v="alert"/>
    <x v="2"/>
    <x v="2"/>
    <x v="6"/>
    <s v="distribution on the market (possible)"/>
    <x v="0"/>
    <x v="1"/>
  </r>
  <r>
    <x v="1"/>
    <x v="27"/>
    <s v="border rejection"/>
    <x v="1"/>
    <x v="3"/>
    <x v="1"/>
    <s v="no distribution"/>
    <x v="0"/>
    <x v="1"/>
  </r>
  <r>
    <x v="1"/>
    <x v="28"/>
    <s v="border rejection"/>
    <x v="1"/>
    <x v="4"/>
    <x v="1"/>
    <s v="product not (yet) placed on the market"/>
    <x v="1"/>
    <x v="1"/>
  </r>
  <r>
    <x v="1"/>
    <x v="29"/>
    <s v="border rejection"/>
    <x v="1"/>
    <x v="4"/>
    <x v="1"/>
    <s v="product not (yet) placed on the market"/>
    <x v="1"/>
    <x v="1"/>
  </r>
  <r>
    <x v="1"/>
    <x v="30"/>
    <s v="alert"/>
    <x v="2"/>
    <x v="5"/>
    <x v="7"/>
    <s v="distribution to other member countries"/>
    <x v="1"/>
    <x v="1"/>
  </r>
  <r>
    <x v="1"/>
    <x v="31"/>
    <s v="information for attention"/>
    <x v="2"/>
    <x v="5"/>
    <x v="8"/>
    <s v="distribution restricted to notifying country"/>
    <x v="1"/>
    <x v="1"/>
  </r>
  <r>
    <x v="1"/>
    <x v="32"/>
    <s v="alert"/>
    <x v="2"/>
    <x v="5"/>
    <x v="9"/>
    <s v="distribution to other member countries"/>
    <x v="1"/>
    <x v="1"/>
  </r>
  <r>
    <x v="2"/>
    <x v="33"/>
    <s v="border rejection"/>
    <x v="1"/>
    <x v="6"/>
    <x v="2"/>
    <s v="product not (yet) placed on the market"/>
    <x v="1"/>
    <x v="1"/>
  </r>
  <r>
    <x v="1"/>
    <x v="34"/>
    <s v="border rejection"/>
    <x v="1"/>
    <x v="4"/>
    <x v="10"/>
    <s v="product not (yet) placed on the market"/>
    <x v="1"/>
    <x v="2"/>
  </r>
  <r>
    <x v="3"/>
    <x v="35"/>
    <s v="information"/>
    <x v="0"/>
    <x v="7"/>
    <x v="0"/>
    <m/>
    <x v="0"/>
    <x v="3"/>
  </r>
  <r>
    <x v="3"/>
    <x v="36"/>
    <s v="information"/>
    <x v="0"/>
    <x v="7"/>
    <x v="0"/>
    <m/>
    <x v="0"/>
    <x v="3"/>
  </r>
  <r>
    <x v="4"/>
    <x v="37"/>
    <s v="border rejection"/>
    <x v="1"/>
    <x v="4"/>
    <x v="10"/>
    <s v="no distribution"/>
    <x v="0"/>
    <x v="3"/>
  </r>
  <r>
    <x v="3"/>
    <x v="38"/>
    <s v="information"/>
    <x v="3"/>
    <x v="3"/>
    <x v="11"/>
    <s v="no distribution"/>
    <x v="0"/>
    <x v="3"/>
  </r>
  <r>
    <x v="3"/>
    <x v="39"/>
    <s v="border rejection"/>
    <x v="1"/>
    <x v="3"/>
    <x v="1"/>
    <s v="no distribution"/>
    <x v="0"/>
    <x v="3"/>
  </r>
  <r>
    <x v="4"/>
    <x v="40"/>
    <s v="alert"/>
    <x v="4"/>
    <x v="1"/>
    <x v="12"/>
    <s v="distribution to other member countries"/>
    <x v="1"/>
    <x v="3"/>
  </r>
  <r>
    <x v="5"/>
    <x v="41"/>
    <s v="information"/>
    <x v="1"/>
    <x v="3"/>
    <x v="1"/>
    <m/>
    <x v="0"/>
    <x v="4"/>
  </r>
  <r>
    <x v="6"/>
    <x v="42"/>
    <s v="information"/>
    <x v="1"/>
    <x v="5"/>
    <x v="13"/>
    <m/>
    <x v="0"/>
    <x v="4"/>
  </r>
  <r>
    <x v="6"/>
    <x v="43"/>
    <s v="alert"/>
    <x v="2"/>
    <x v="1"/>
    <x v="5"/>
    <m/>
    <x v="0"/>
    <x v="4"/>
  </r>
  <r>
    <x v="7"/>
    <x v="44"/>
    <s v="information"/>
    <x v="1"/>
    <x v="3"/>
    <x v="1"/>
    <s v="no distribution"/>
    <x v="0"/>
    <x v="4"/>
  </r>
  <r>
    <x v="6"/>
    <x v="45"/>
    <s v="information"/>
    <x v="1"/>
    <x v="5"/>
    <x v="1"/>
    <s v="no distribution"/>
    <x v="0"/>
    <x v="4"/>
  </r>
  <r>
    <x v="6"/>
    <x v="46"/>
    <s v="information"/>
    <x v="1"/>
    <x v="3"/>
    <x v="1"/>
    <s v="no distribution"/>
    <x v="0"/>
    <x v="4"/>
  </r>
  <r>
    <x v="6"/>
    <x v="47"/>
    <s v="alert"/>
    <x v="2"/>
    <x v="8"/>
    <x v="14"/>
    <s v="distribution on the market (possible)"/>
    <x v="0"/>
    <x v="4"/>
  </r>
  <r>
    <x v="4"/>
    <x v="48"/>
    <s v="alert"/>
    <x v="4"/>
    <x v="2"/>
    <x v="9"/>
    <s v="distribution on the market (possible)"/>
    <x v="0"/>
    <x v="4"/>
  </r>
  <r>
    <x v="6"/>
    <x v="49"/>
    <s v="information"/>
    <x v="3"/>
    <x v="2"/>
    <x v="15"/>
    <s v="distribution restricted to notifying country"/>
    <x v="0"/>
    <x v="4"/>
  </r>
  <r>
    <x v="1"/>
    <x v="50"/>
    <s v="alert"/>
    <x v="2"/>
    <x v="1"/>
    <x v="3"/>
    <s v="distribution on the market (possible)"/>
    <x v="0"/>
    <x v="4"/>
  </r>
  <r>
    <x v="6"/>
    <x v="51"/>
    <s v="border rejection"/>
    <x v="1"/>
    <x v="3"/>
    <x v="1"/>
    <s v="no distribution"/>
    <x v="0"/>
    <x v="4"/>
  </r>
  <r>
    <x v="6"/>
    <x v="52"/>
    <s v="information for follow-up"/>
    <x v="2"/>
    <x v="2"/>
    <x v="16"/>
    <s v="distribution to other member countries"/>
    <x v="0"/>
    <x v="4"/>
  </r>
  <r>
    <x v="6"/>
    <x v="53"/>
    <s v="alert"/>
    <x v="2"/>
    <x v="9"/>
    <x v="7"/>
    <s v="distribution to other member countries"/>
    <x v="1"/>
    <x v="4"/>
  </r>
  <r>
    <x v="6"/>
    <x v="54"/>
    <s v="border rejection"/>
    <x v="5"/>
    <x v="3"/>
    <x v="17"/>
    <s v="product allowed to travel to destination under customs seals"/>
    <x v="1"/>
    <x v="4"/>
  </r>
  <r>
    <x v="6"/>
    <x v="55"/>
    <s v="information for attention"/>
    <x v="2"/>
    <x v="5"/>
    <x v="9"/>
    <s v="distribution restricted to notifying country"/>
    <x v="1"/>
    <x v="4"/>
  </r>
  <r>
    <x v="6"/>
    <x v="56"/>
    <s v="alert"/>
    <x v="4"/>
    <x v="2"/>
    <x v="7"/>
    <s v="distribution to other member countries"/>
    <x v="1"/>
    <x v="4"/>
  </r>
  <r>
    <x v="6"/>
    <x v="57"/>
    <s v="alert"/>
    <x v="2"/>
    <x v="1"/>
    <x v="6"/>
    <s v="distribution to other member countries"/>
    <x v="1"/>
    <x v="4"/>
  </r>
  <r>
    <x v="6"/>
    <x v="58"/>
    <s v="information for attention"/>
    <x v="4"/>
    <x v="8"/>
    <x v="3"/>
    <s v="distribution restricted to notifying country"/>
    <x v="1"/>
    <x v="4"/>
  </r>
  <r>
    <x v="6"/>
    <x v="59"/>
    <s v="alert"/>
    <x v="2"/>
    <x v="1"/>
    <x v="6"/>
    <s v="distribution to other member countries"/>
    <x v="1"/>
    <x v="4"/>
  </r>
  <r>
    <x v="6"/>
    <x v="60"/>
    <s v="alert"/>
    <x v="2"/>
    <x v="10"/>
    <x v="6"/>
    <s v="distribution to other member countries"/>
    <x v="1"/>
    <x v="4"/>
  </r>
  <r>
    <x v="6"/>
    <x v="61"/>
    <s v="information for attention"/>
    <x v="3"/>
    <x v="11"/>
    <x v="8"/>
    <s v="distribution restricted to notifying country"/>
    <x v="1"/>
    <x v="4"/>
  </r>
  <r>
    <x v="6"/>
    <x v="62"/>
    <s v="alert"/>
    <x v="2"/>
    <x v="10"/>
    <x v="6"/>
    <s v="distribution to other member countries"/>
    <x v="1"/>
    <x v="4"/>
  </r>
  <r>
    <x v="6"/>
    <x v="63"/>
    <s v="alert"/>
    <x v="2"/>
    <x v="11"/>
    <x v="18"/>
    <s v="distribution to other member countries"/>
    <x v="1"/>
    <x v="4"/>
  </r>
  <r>
    <x v="6"/>
    <x v="64"/>
    <s v="alert"/>
    <x v="2"/>
    <x v="5"/>
    <x v="2"/>
    <s v="distribution to other member countries"/>
    <x v="1"/>
    <x v="4"/>
  </r>
  <r>
    <x v="6"/>
    <x v="65"/>
    <s v="information for attention"/>
    <x v="2"/>
    <x v="5"/>
    <x v="9"/>
    <s v="distribution restricted to notifying country"/>
    <x v="1"/>
    <x v="4"/>
  </r>
  <r>
    <x v="0"/>
    <x v="66"/>
    <s v="border rejection"/>
    <x v="1"/>
    <x v="0"/>
    <x v="18"/>
    <s v="no distribution"/>
    <x v="0"/>
    <x v="5"/>
  </r>
  <r>
    <x v="1"/>
    <x v="67"/>
    <s v="information"/>
    <x v="2"/>
    <x v="4"/>
    <x v="2"/>
    <s v="distribution restricted to notifying country"/>
    <x v="0"/>
    <x v="6"/>
  </r>
  <r>
    <x v="1"/>
    <x v="68"/>
    <s v="border rejection"/>
    <x v="1"/>
    <x v="4"/>
    <x v="1"/>
    <s v="no distribution"/>
    <x v="0"/>
    <x v="6"/>
  </r>
  <r>
    <x v="1"/>
    <x v="69"/>
    <s v="border rejection"/>
    <x v="1"/>
    <x v="4"/>
    <x v="1"/>
    <s v="product not (yet) placed on the market"/>
    <x v="1"/>
    <x v="6"/>
  </r>
  <r>
    <x v="1"/>
    <x v="70"/>
    <s v="border rejection"/>
    <x v="1"/>
    <x v="4"/>
    <x v="1"/>
    <s v="product not (yet) placed on the market"/>
    <x v="1"/>
    <x v="6"/>
  </r>
  <r>
    <x v="1"/>
    <x v="71"/>
    <s v="border rejection"/>
    <x v="1"/>
    <x v="4"/>
    <x v="1"/>
    <s v="product not (yet) placed on the market"/>
    <x v="1"/>
    <x v="6"/>
  </r>
  <r>
    <x v="1"/>
    <x v="72"/>
    <s v="border rejection"/>
    <x v="1"/>
    <x v="4"/>
    <x v="1"/>
    <s v="product not (yet) placed on the market"/>
    <x v="1"/>
    <x v="6"/>
  </r>
  <r>
    <x v="1"/>
    <x v="73"/>
    <s v="border rejection"/>
    <x v="1"/>
    <x v="4"/>
    <x v="10"/>
    <s v="product not (yet) placed on the market"/>
    <x v="1"/>
    <x v="6"/>
  </r>
  <r>
    <x v="1"/>
    <x v="74"/>
    <s v="border rejection"/>
    <x v="1"/>
    <x v="4"/>
    <x v="10"/>
    <s v="product not (yet) placed on the market"/>
    <x v="1"/>
    <x v="6"/>
  </r>
  <r>
    <x v="1"/>
    <x v="75"/>
    <s v="border rejection"/>
    <x v="1"/>
    <x v="4"/>
    <x v="1"/>
    <s v="product not (yet) placed on the market"/>
    <x v="1"/>
    <x v="6"/>
  </r>
  <r>
    <x v="1"/>
    <x v="63"/>
    <s v="border rejection"/>
    <x v="1"/>
    <x v="4"/>
    <x v="0"/>
    <s v="product not (yet) placed on the market"/>
    <x v="1"/>
    <x v="6"/>
  </r>
  <r>
    <x v="1"/>
    <x v="76"/>
    <s v="border rejection"/>
    <x v="1"/>
    <x v="4"/>
    <x v="10"/>
    <s v="product not (yet) placed on the market"/>
    <x v="1"/>
    <x v="6"/>
  </r>
  <r>
    <x v="1"/>
    <x v="34"/>
    <s v="border rejection"/>
    <x v="1"/>
    <x v="4"/>
    <x v="8"/>
    <s v="product not (yet) placed on the market"/>
    <x v="1"/>
    <x v="6"/>
  </r>
  <r>
    <x v="1"/>
    <x v="77"/>
    <s v="border rejection"/>
    <x v="1"/>
    <x v="4"/>
    <x v="1"/>
    <s v="product not (yet) placed on the market"/>
    <x v="1"/>
    <x v="6"/>
  </r>
  <r>
    <x v="1"/>
    <x v="78"/>
    <s v="border rejection"/>
    <x v="1"/>
    <x v="4"/>
    <x v="1"/>
    <s v="product not (yet) placed on the market"/>
    <x v="1"/>
    <x v="6"/>
  </r>
  <r>
    <x v="1"/>
    <x v="79"/>
    <s v="border rejection"/>
    <x v="1"/>
    <x v="4"/>
    <x v="0"/>
    <s v="product not (yet) placed on the market"/>
    <x v="1"/>
    <x v="6"/>
  </r>
  <r>
    <x v="1"/>
    <x v="80"/>
    <s v="border rejection"/>
    <x v="1"/>
    <x v="4"/>
    <x v="1"/>
    <s v="product not (yet) placed on the market"/>
    <x v="1"/>
    <x v="6"/>
  </r>
  <r>
    <x v="1"/>
    <x v="81"/>
    <s v="border rejection"/>
    <x v="1"/>
    <x v="4"/>
    <x v="1"/>
    <s v="product not (yet) placed on the market"/>
    <x v="1"/>
    <x v="6"/>
  </r>
  <r>
    <x v="1"/>
    <x v="81"/>
    <s v="border rejection"/>
    <x v="1"/>
    <x v="4"/>
    <x v="0"/>
    <s v="product not (yet) placed on the market"/>
    <x v="1"/>
    <x v="6"/>
  </r>
  <r>
    <x v="1"/>
    <x v="81"/>
    <s v="border rejection"/>
    <x v="1"/>
    <x v="4"/>
    <x v="1"/>
    <s v="product not (yet) placed on the market"/>
    <x v="1"/>
    <x v="6"/>
  </r>
  <r>
    <x v="1"/>
    <x v="82"/>
    <s v="border rejection"/>
    <x v="1"/>
    <x v="4"/>
    <x v="18"/>
    <s v="product not (yet) placed on the market"/>
    <x v="1"/>
    <x v="6"/>
  </r>
  <r>
    <x v="1"/>
    <x v="83"/>
    <s v="border rejection"/>
    <x v="1"/>
    <x v="4"/>
    <x v="10"/>
    <s v="product not (yet) placed on the market"/>
    <x v="1"/>
    <x v="6"/>
  </r>
  <r>
    <x v="1"/>
    <x v="84"/>
    <s v="border rejection"/>
    <x v="1"/>
    <x v="4"/>
    <x v="18"/>
    <s v="product not (yet) placed on the market"/>
    <x v="1"/>
    <x v="6"/>
  </r>
  <r>
    <x v="1"/>
    <x v="85"/>
    <s v="border rejection"/>
    <x v="1"/>
    <x v="4"/>
    <x v="1"/>
    <s v="product not (yet) placed on the market"/>
    <x v="1"/>
    <x v="6"/>
  </r>
  <r>
    <x v="1"/>
    <x v="86"/>
    <s v="border rejection"/>
    <x v="1"/>
    <x v="4"/>
    <x v="1"/>
    <s v="product not (yet) placed on the market"/>
    <x v="1"/>
    <x v="6"/>
  </r>
  <r>
    <x v="1"/>
    <x v="87"/>
    <s v="border rejection"/>
    <x v="1"/>
    <x v="4"/>
    <x v="0"/>
    <s v="product not (yet) placed on the market"/>
    <x v="1"/>
    <x v="6"/>
  </r>
  <r>
    <x v="1"/>
    <x v="88"/>
    <s v="border rejection"/>
    <x v="1"/>
    <x v="12"/>
    <x v="1"/>
    <s v="product not (yet) placed on the market"/>
    <x v="1"/>
    <x v="6"/>
  </r>
  <r>
    <x v="7"/>
    <x v="89"/>
    <s v="information"/>
    <x v="1"/>
    <x v="2"/>
    <x v="2"/>
    <s v="no distribution"/>
    <x v="0"/>
    <x v="7"/>
  </r>
  <r>
    <x v="8"/>
    <x v="90"/>
    <s v="information"/>
    <x v="1"/>
    <x v="3"/>
    <x v="1"/>
    <s v="no distribution"/>
    <x v="0"/>
    <x v="7"/>
  </r>
  <r>
    <x v="2"/>
    <x v="91"/>
    <s v="information for attention"/>
    <x v="2"/>
    <x v="2"/>
    <x v="14"/>
    <s v="distribution restricted to notifying country"/>
    <x v="1"/>
    <x v="7"/>
  </r>
  <r>
    <x v="3"/>
    <x v="92"/>
    <s v="information"/>
    <x v="0"/>
    <x v="7"/>
    <x v="8"/>
    <m/>
    <x v="0"/>
    <x v="8"/>
  </r>
  <r>
    <x v="3"/>
    <x v="93"/>
    <s v="information"/>
    <x v="0"/>
    <x v="7"/>
    <x v="0"/>
    <m/>
    <x v="0"/>
    <x v="8"/>
  </r>
  <r>
    <x v="3"/>
    <x v="94"/>
    <s v="information"/>
    <x v="0"/>
    <x v="7"/>
    <x v="0"/>
    <m/>
    <x v="0"/>
    <x v="8"/>
  </r>
  <r>
    <x v="3"/>
    <x v="95"/>
    <s v="information"/>
    <x v="0"/>
    <x v="1"/>
    <x v="13"/>
    <m/>
    <x v="0"/>
    <x v="9"/>
  </r>
  <r>
    <x v="3"/>
    <x v="95"/>
    <s v="information"/>
    <x v="0"/>
    <x v="1"/>
    <x v="13"/>
    <m/>
    <x v="0"/>
    <x v="9"/>
  </r>
  <r>
    <x v="3"/>
    <x v="96"/>
    <s v="information"/>
    <x v="1"/>
    <x v="3"/>
    <x v="0"/>
    <m/>
    <x v="0"/>
    <x v="9"/>
  </r>
  <r>
    <x v="3"/>
    <x v="97"/>
    <s v="information"/>
    <x v="1"/>
    <x v="3"/>
    <x v="2"/>
    <m/>
    <x v="0"/>
    <x v="9"/>
  </r>
  <r>
    <x v="3"/>
    <x v="98"/>
    <s v="information"/>
    <x v="3"/>
    <x v="1"/>
    <x v="11"/>
    <s v="product already consumed"/>
    <x v="0"/>
    <x v="9"/>
  </r>
  <r>
    <x v="3"/>
    <x v="99"/>
    <s v="alert"/>
    <x v="3"/>
    <x v="1"/>
    <x v="8"/>
    <s v="distribution on the market (possible)"/>
    <x v="0"/>
    <x v="9"/>
  </r>
  <r>
    <x v="3"/>
    <x v="100"/>
    <s v="information"/>
    <x v="3"/>
    <x v="3"/>
    <x v="11"/>
    <s v="distribution on the market (possible)"/>
    <x v="0"/>
    <x v="9"/>
  </r>
  <r>
    <x v="3"/>
    <x v="101"/>
    <s v="border rejection"/>
    <x v="1"/>
    <x v="3"/>
    <x v="2"/>
    <s v="no distribution"/>
    <x v="0"/>
    <x v="9"/>
  </r>
  <r>
    <x v="3"/>
    <x v="102"/>
    <s v="information"/>
    <x v="3"/>
    <x v="1"/>
    <x v="19"/>
    <s v="distribution on the market (possible)"/>
    <x v="0"/>
    <x v="9"/>
  </r>
  <r>
    <x v="3"/>
    <x v="103"/>
    <s v="information"/>
    <x v="3"/>
    <x v="5"/>
    <x v="20"/>
    <s v="distribution on the market (possible)"/>
    <x v="0"/>
    <x v="9"/>
  </r>
  <r>
    <x v="3"/>
    <x v="104"/>
    <s v="information"/>
    <x v="3"/>
    <x v="3"/>
    <x v="9"/>
    <s v="distribution restricted to notifying country"/>
    <x v="0"/>
    <x v="9"/>
  </r>
  <r>
    <x v="3"/>
    <x v="105"/>
    <s v="border rejection"/>
    <x v="1"/>
    <x v="3"/>
    <x v="21"/>
    <s v="no distribution"/>
    <x v="0"/>
    <x v="9"/>
  </r>
  <r>
    <x v="3"/>
    <x v="106"/>
    <s v="information for attention"/>
    <x v="3"/>
    <x v="1"/>
    <x v="7"/>
    <s v="product already consumed"/>
    <x v="0"/>
    <x v="9"/>
  </r>
  <r>
    <x v="9"/>
    <x v="107"/>
    <s v="border rejection"/>
    <x v="1"/>
    <x v="3"/>
    <x v="21"/>
    <s v="no distribution"/>
    <x v="0"/>
    <x v="10"/>
  </r>
  <r>
    <x v="6"/>
    <x v="108"/>
    <s v="border rejection"/>
    <x v="1"/>
    <x v="13"/>
    <x v="10"/>
    <s v="product not (yet) placed on the market"/>
    <x v="1"/>
    <x v="10"/>
  </r>
  <r>
    <x v="1"/>
    <x v="109"/>
    <s v="alert"/>
    <x v="2"/>
    <x v="12"/>
    <x v="14"/>
    <s v="distribution to other member countries"/>
    <x v="1"/>
    <x v="11"/>
  </r>
  <r>
    <x v="6"/>
    <x v="110"/>
    <s v="information"/>
    <x v="2"/>
    <x v="2"/>
    <x v="15"/>
    <s v="distribution restricted to notifying country"/>
    <x v="0"/>
    <x v="12"/>
  </r>
  <r>
    <x v="7"/>
    <x v="111"/>
    <s v="information"/>
    <x v="1"/>
    <x v="11"/>
    <x v="0"/>
    <m/>
    <x v="0"/>
    <x v="13"/>
  </r>
  <r>
    <x v="7"/>
    <x v="112"/>
    <s v="information"/>
    <x v="1"/>
    <x v="4"/>
    <x v="1"/>
    <s v="no distribution"/>
    <x v="0"/>
    <x v="13"/>
  </r>
  <r>
    <x v="6"/>
    <x v="113"/>
    <s v="alert"/>
    <x v="2"/>
    <x v="6"/>
    <x v="7"/>
    <s v="distribution on the market (possible)"/>
    <x v="0"/>
    <x v="13"/>
  </r>
  <r>
    <x v="9"/>
    <x v="114"/>
    <s v="information"/>
    <x v="3"/>
    <x v="3"/>
    <x v="9"/>
    <s v="distribution restricted to notifying country"/>
    <x v="0"/>
    <x v="13"/>
  </r>
  <r>
    <x v="6"/>
    <x v="115"/>
    <s v="information for attention"/>
    <x v="2"/>
    <x v="2"/>
    <x v="6"/>
    <s v="distribution restricted to notifying country"/>
    <x v="1"/>
    <x v="13"/>
  </r>
  <r>
    <x v="10"/>
    <x v="116"/>
    <s v="information for attention"/>
    <x v="2"/>
    <x v="11"/>
    <x v="8"/>
    <s v="information on distribution not (yet) available"/>
    <x v="2"/>
    <x v="13"/>
  </r>
  <r>
    <x v="11"/>
    <x v="92"/>
    <s v="information"/>
    <x v="0"/>
    <x v="7"/>
    <x v="8"/>
    <m/>
    <x v="0"/>
    <x v="14"/>
  </r>
  <r>
    <x v="0"/>
    <x v="117"/>
    <s v="information"/>
    <x v="0"/>
    <x v="0"/>
    <x v="0"/>
    <m/>
    <x v="0"/>
    <x v="15"/>
  </r>
  <r>
    <x v="0"/>
    <x v="118"/>
    <s v="information"/>
    <x v="0"/>
    <x v="0"/>
    <x v="0"/>
    <m/>
    <x v="0"/>
    <x v="15"/>
  </r>
  <r>
    <x v="0"/>
    <x v="119"/>
    <s v="information"/>
    <x v="0"/>
    <x v="0"/>
    <x v="0"/>
    <m/>
    <x v="0"/>
    <x v="15"/>
  </r>
  <r>
    <x v="0"/>
    <x v="119"/>
    <s v="information"/>
    <x v="0"/>
    <x v="0"/>
    <x v="0"/>
    <m/>
    <x v="0"/>
    <x v="15"/>
  </r>
  <r>
    <x v="0"/>
    <x v="119"/>
    <s v="information"/>
    <x v="0"/>
    <x v="0"/>
    <x v="0"/>
    <m/>
    <x v="0"/>
    <x v="15"/>
  </r>
  <r>
    <x v="12"/>
    <x v="120"/>
    <s v="information"/>
    <x v="0"/>
    <x v="0"/>
    <x v="0"/>
    <m/>
    <x v="0"/>
    <x v="15"/>
  </r>
  <r>
    <x v="0"/>
    <x v="121"/>
    <s v="information"/>
    <x v="0"/>
    <x v="0"/>
    <x v="4"/>
    <m/>
    <x v="0"/>
    <x v="15"/>
  </r>
  <r>
    <x v="0"/>
    <x v="121"/>
    <s v="information"/>
    <x v="0"/>
    <x v="0"/>
    <x v="4"/>
    <m/>
    <x v="0"/>
    <x v="15"/>
  </r>
  <r>
    <x v="0"/>
    <x v="121"/>
    <s v="information"/>
    <x v="0"/>
    <x v="0"/>
    <x v="4"/>
    <m/>
    <x v="0"/>
    <x v="15"/>
  </r>
  <r>
    <x v="0"/>
    <x v="122"/>
    <s v="information"/>
    <x v="0"/>
    <x v="0"/>
    <x v="8"/>
    <m/>
    <x v="0"/>
    <x v="15"/>
  </r>
  <r>
    <x v="0"/>
    <x v="123"/>
    <s v="information"/>
    <x v="1"/>
    <x v="0"/>
    <x v="1"/>
    <m/>
    <x v="0"/>
    <x v="15"/>
  </r>
  <r>
    <x v="0"/>
    <x v="124"/>
    <s v="information"/>
    <x v="1"/>
    <x v="0"/>
    <x v="1"/>
    <m/>
    <x v="0"/>
    <x v="15"/>
  </r>
  <r>
    <x v="0"/>
    <x v="125"/>
    <s v="information"/>
    <x v="1"/>
    <x v="0"/>
    <x v="2"/>
    <m/>
    <x v="0"/>
    <x v="15"/>
  </r>
  <r>
    <x v="0"/>
    <x v="126"/>
    <s v="information"/>
    <x v="2"/>
    <x v="0"/>
    <x v="2"/>
    <m/>
    <x v="0"/>
    <x v="15"/>
  </r>
  <r>
    <x v="0"/>
    <x v="127"/>
    <s v="information"/>
    <x v="1"/>
    <x v="0"/>
    <x v="1"/>
    <m/>
    <x v="0"/>
    <x v="15"/>
  </r>
  <r>
    <x v="0"/>
    <x v="128"/>
    <s v="alert"/>
    <x v="2"/>
    <x v="0"/>
    <x v="4"/>
    <m/>
    <x v="0"/>
    <x v="15"/>
  </r>
  <r>
    <x v="0"/>
    <x v="129"/>
    <s v="information"/>
    <x v="2"/>
    <x v="0"/>
    <x v="4"/>
    <s v="distribution restricted to notifying country"/>
    <x v="0"/>
    <x v="15"/>
  </r>
  <r>
    <x v="0"/>
    <x v="130"/>
    <s v="information"/>
    <x v="2"/>
    <x v="0"/>
    <x v="3"/>
    <s v="distribution restricted to notifying country"/>
    <x v="0"/>
    <x v="15"/>
  </r>
  <r>
    <x v="0"/>
    <x v="131"/>
    <s v="alert"/>
    <x v="2"/>
    <x v="0"/>
    <x v="5"/>
    <s v="distribution on the market (possible)"/>
    <x v="0"/>
    <x v="15"/>
  </r>
  <r>
    <x v="0"/>
    <x v="132"/>
    <s v="information"/>
    <x v="1"/>
    <x v="0"/>
    <x v="1"/>
    <s v="no distribution"/>
    <x v="0"/>
    <x v="15"/>
  </r>
  <r>
    <x v="0"/>
    <x v="133"/>
    <s v="information"/>
    <x v="1"/>
    <x v="0"/>
    <x v="1"/>
    <s v="no distribution"/>
    <x v="0"/>
    <x v="15"/>
  </r>
  <r>
    <x v="0"/>
    <x v="133"/>
    <s v="information"/>
    <x v="1"/>
    <x v="0"/>
    <x v="1"/>
    <s v="no distribution"/>
    <x v="0"/>
    <x v="15"/>
  </r>
  <r>
    <x v="0"/>
    <x v="133"/>
    <s v="information"/>
    <x v="1"/>
    <x v="0"/>
    <x v="1"/>
    <s v="no distribution"/>
    <x v="0"/>
    <x v="15"/>
  </r>
  <r>
    <x v="0"/>
    <x v="134"/>
    <s v="alert"/>
    <x v="2"/>
    <x v="0"/>
    <x v="3"/>
    <s v="distribution on the market (possible)"/>
    <x v="0"/>
    <x v="15"/>
  </r>
  <r>
    <x v="0"/>
    <x v="135"/>
    <s v="border rejection"/>
    <x v="1"/>
    <x v="0"/>
    <x v="1"/>
    <s v="no distribution"/>
    <x v="0"/>
    <x v="15"/>
  </r>
  <r>
    <x v="0"/>
    <x v="136"/>
    <s v="border rejection"/>
    <x v="1"/>
    <x v="0"/>
    <x v="1"/>
    <s v="no distribution"/>
    <x v="0"/>
    <x v="15"/>
  </r>
  <r>
    <x v="0"/>
    <x v="137"/>
    <s v="border rejection"/>
    <x v="1"/>
    <x v="0"/>
    <x v="1"/>
    <s v="no distribution"/>
    <x v="0"/>
    <x v="15"/>
  </r>
  <r>
    <x v="6"/>
    <x v="138"/>
    <s v="information"/>
    <x v="2"/>
    <x v="5"/>
    <x v="9"/>
    <s v="distribution restricted to notifying country"/>
    <x v="0"/>
    <x v="16"/>
  </r>
  <r>
    <x v="10"/>
    <x v="139"/>
    <s v="information"/>
    <x v="3"/>
    <x v="1"/>
    <x v="2"/>
    <s v="distribution restricted to notifying country"/>
    <x v="0"/>
    <x v="16"/>
  </r>
  <r>
    <x v="6"/>
    <x v="140"/>
    <s v="border rejection"/>
    <x v="1"/>
    <x v="13"/>
    <x v="2"/>
    <s v="no distribution"/>
    <x v="0"/>
    <x v="16"/>
  </r>
  <r>
    <x v="6"/>
    <x v="141"/>
    <s v="alert"/>
    <x v="2"/>
    <x v="1"/>
    <x v="9"/>
    <s v="distribution to other member countries"/>
    <x v="0"/>
    <x v="16"/>
  </r>
  <r>
    <x v="1"/>
    <x v="142"/>
    <s v="border rejection"/>
    <x v="5"/>
    <x v="3"/>
    <x v="1"/>
    <s v="product allowed to travel to destination under customs seals"/>
    <x v="1"/>
    <x v="16"/>
  </r>
  <r>
    <x v="1"/>
    <x v="143"/>
    <s v="border rejection"/>
    <x v="1"/>
    <x v="4"/>
    <x v="1"/>
    <s v="product not (yet) placed on the market"/>
    <x v="1"/>
    <x v="16"/>
  </r>
  <r>
    <x v="6"/>
    <x v="144"/>
    <s v="alert"/>
    <x v="2"/>
    <x v="12"/>
    <x v="9"/>
    <s v="distribution restricted to notifying country"/>
    <x v="1"/>
    <x v="16"/>
  </r>
  <r>
    <x v="13"/>
    <x v="145"/>
    <s v="alert"/>
    <x v="2"/>
    <x v="1"/>
    <x v="9"/>
    <s v="information on distribution not (yet) available"/>
    <x v="1"/>
    <x v="16"/>
  </r>
  <r>
    <x v="13"/>
    <x v="146"/>
    <s v="alert"/>
    <x v="2"/>
    <x v="1"/>
    <x v="16"/>
    <s v="distribution restricted to notifying country"/>
    <x v="1"/>
    <x v="16"/>
  </r>
  <r>
    <x v="6"/>
    <x v="147"/>
    <s v="alert"/>
    <x v="4"/>
    <x v="12"/>
    <x v="9"/>
    <s v="no distribution from notifying country"/>
    <x v="1"/>
    <x v="16"/>
  </r>
  <r>
    <x v="1"/>
    <x v="148"/>
    <s v="alert"/>
    <x v="4"/>
    <x v="1"/>
    <x v="3"/>
    <s v="distribution restricted to notifying country"/>
    <x v="1"/>
    <x v="16"/>
  </r>
  <r>
    <x v="1"/>
    <x v="149"/>
    <s v="border rejection"/>
    <x v="1"/>
    <x v="4"/>
    <x v="1"/>
    <s v="product not (yet) placed on the market"/>
    <x v="1"/>
    <x v="16"/>
  </r>
  <r>
    <x v="1"/>
    <x v="150"/>
    <s v="border rejection"/>
    <x v="1"/>
    <x v="4"/>
    <x v="1"/>
    <s v="product not (yet) placed on the market"/>
    <x v="1"/>
    <x v="16"/>
  </r>
  <r>
    <x v="1"/>
    <x v="151"/>
    <s v="border rejection"/>
    <x v="1"/>
    <x v="4"/>
    <x v="1"/>
    <s v="product not (yet) placed on the market"/>
    <x v="1"/>
    <x v="16"/>
  </r>
  <r>
    <x v="1"/>
    <x v="151"/>
    <s v="border rejection"/>
    <x v="1"/>
    <x v="4"/>
    <x v="1"/>
    <s v="product not (yet) placed on the market"/>
    <x v="1"/>
    <x v="16"/>
  </r>
  <r>
    <x v="1"/>
    <x v="151"/>
    <s v="border rejection"/>
    <x v="1"/>
    <x v="4"/>
    <x v="1"/>
    <s v="product not (yet) placed on the market"/>
    <x v="1"/>
    <x v="16"/>
  </r>
  <r>
    <x v="1"/>
    <x v="152"/>
    <s v="border rejection"/>
    <x v="1"/>
    <x v="4"/>
    <x v="1"/>
    <s v="product not (yet) placed on the market"/>
    <x v="1"/>
    <x v="16"/>
  </r>
  <r>
    <x v="1"/>
    <x v="153"/>
    <s v="border rejection"/>
    <x v="1"/>
    <x v="4"/>
    <x v="1"/>
    <s v="product not (yet) placed on the market"/>
    <x v="1"/>
    <x v="16"/>
  </r>
  <r>
    <x v="1"/>
    <x v="154"/>
    <s v="border rejection"/>
    <x v="1"/>
    <x v="4"/>
    <x v="1"/>
    <s v="product not (yet) placed on the market"/>
    <x v="1"/>
    <x v="16"/>
  </r>
  <r>
    <x v="1"/>
    <x v="155"/>
    <s v="border rejection"/>
    <x v="1"/>
    <x v="4"/>
    <x v="0"/>
    <s v="product not (yet) placed on the market"/>
    <x v="1"/>
    <x v="16"/>
  </r>
  <r>
    <x v="1"/>
    <x v="71"/>
    <s v="border rejection"/>
    <x v="1"/>
    <x v="4"/>
    <x v="1"/>
    <s v="product not (yet) placed on the market"/>
    <x v="1"/>
    <x v="16"/>
  </r>
  <r>
    <x v="1"/>
    <x v="156"/>
    <s v="border rejection"/>
    <x v="1"/>
    <x v="4"/>
    <x v="0"/>
    <s v="product not (yet) placed on the market"/>
    <x v="1"/>
    <x v="16"/>
  </r>
  <r>
    <x v="1"/>
    <x v="157"/>
    <s v="border rejection"/>
    <x v="1"/>
    <x v="12"/>
    <x v="17"/>
    <s v="product not (yet) placed on the market"/>
    <x v="1"/>
    <x v="16"/>
  </r>
  <r>
    <x v="1"/>
    <x v="158"/>
    <s v="border rejection"/>
    <x v="1"/>
    <x v="12"/>
    <x v="17"/>
    <s v="product not (yet) placed on the market"/>
    <x v="1"/>
    <x v="16"/>
  </r>
  <r>
    <x v="1"/>
    <x v="159"/>
    <s v="border rejection"/>
    <x v="1"/>
    <x v="1"/>
    <x v="1"/>
    <s v="product not (yet) placed on the market"/>
    <x v="1"/>
    <x v="16"/>
  </r>
  <r>
    <x v="1"/>
    <x v="160"/>
    <s v="border rejection"/>
    <x v="1"/>
    <x v="1"/>
    <x v="1"/>
    <s v="product not (yet) placed on the market"/>
    <x v="1"/>
    <x v="16"/>
  </r>
  <r>
    <x v="1"/>
    <x v="160"/>
    <s v="border rejection"/>
    <x v="1"/>
    <x v="1"/>
    <x v="1"/>
    <s v="product not (yet) placed on the market"/>
    <x v="1"/>
    <x v="16"/>
  </r>
  <r>
    <x v="1"/>
    <x v="161"/>
    <s v="border rejection"/>
    <x v="1"/>
    <x v="4"/>
    <x v="0"/>
    <s v="product not (yet) placed on the market"/>
    <x v="1"/>
    <x v="16"/>
  </r>
  <r>
    <x v="1"/>
    <x v="162"/>
    <s v="border rejection"/>
    <x v="1"/>
    <x v="4"/>
    <x v="0"/>
    <s v="product not (yet) placed on the market"/>
    <x v="1"/>
    <x v="16"/>
  </r>
  <r>
    <x v="1"/>
    <x v="163"/>
    <s v="border rejection"/>
    <x v="1"/>
    <x v="5"/>
    <x v="10"/>
    <s v="product not (yet) placed on the market"/>
    <x v="1"/>
    <x v="16"/>
  </r>
  <r>
    <x v="1"/>
    <x v="164"/>
    <s v="border rejection"/>
    <x v="1"/>
    <x v="14"/>
    <x v="1"/>
    <s v="product not (yet) placed on the market"/>
    <x v="1"/>
    <x v="16"/>
  </r>
  <r>
    <x v="1"/>
    <x v="165"/>
    <s v="border rejection"/>
    <x v="1"/>
    <x v="4"/>
    <x v="0"/>
    <s v="product not (yet) placed on the market"/>
    <x v="1"/>
    <x v="16"/>
  </r>
  <r>
    <x v="1"/>
    <x v="166"/>
    <s v="border rejection"/>
    <x v="1"/>
    <x v="12"/>
    <x v="17"/>
    <s v="product not (yet) placed on the market"/>
    <x v="1"/>
    <x v="16"/>
  </r>
  <r>
    <x v="1"/>
    <x v="167"/>
    <s v="border rejection"/>
    <x v="1"/>
    <x v="12"/>
    <x v="17"/>
    <s v="product not (yet) placed on the market"/>
    <x v="1"/>
    <x v="16"/>
  </r>
  <r>
    <x v="1"/>
    <x v="168"/>
    <s v="border rejection"/>
    <x v="1"/>
    <x v="12"/>
    <x v="10"/>
    <s v="product not (yet) placed on the market"/>
    <x v="1"/>
    <x v="16"/>
  </r>
  <r>
    <x v="1"/>
    <x v="76"/>
    <s v="border rejection"/>
    <x v="1"/>
    <x v="5"/>
    <x v="1"/>
    <s v="product not (yet) placed on the market"/>
    <x v="1"/>
    <x v="16"/>
  </r>
  <r>
    <x v="1"/>
    <x v="76"/>
    <s v="border rejection"/>
    <x v="1"/>
    <x v="4"/>
    <x v="0"/>
    <s v="product not (yet) placed on the market"/>
    <x v="1"/>
    <x v="16"/>
  </r>
  <r>
    <x v="1"/>
    <x v="169"/>
    <s v="border rejection"/>
    <x v="1"/>
    <x v="5"/>
    <x v="10"/>
    <s v="product not (yet) placed on the market"/>
    <x v="1"/>
    <x v="16"/>
  </r>
  <r>
    <x v="1"/>
    <x v="169"/>
    <s v="border rejection"/>
    <x v="1"/>
    <x v="5"/>
    <x v="1"/>
    <s v="product not (yet) placed on the market"/>
    <x v="1"/>
    <x v="16"/>
  </r>
  <r>
    <x v="1"/>
    <x v="170"/>
    <s v="border rejection"/>
    <x v="1"/>
    <x v="4"/>
    <x v="1"/>
    <s v="product not (yet) placed on the market"/>
    <x v="1"/>
    <x v="16"/>
  </r>
  <r>
    <x v="1"/>
    <x v="171"/>
    <s v="border rejection"/>
    <x v="1"/>
    <x v="5"/>
    <x v="1"/>
    <s v="product not (yet) placed on the market"/>
    <x v="1"/>
    <x v="16"/>
  </r>
  <r>
    <x v="1"/>
    <x v="172"/>
    <s v="border rejection"/>
    <x v="1"/>
    <x v="5"/>
    <x v="1"/>
    <s v="product not (yet) placed on the market"/>
    <x v="1"/>
    <x v="16"/>
  </r>
  <r>
    <x v="1"/>
    <x v="172"/>
    <s v="border rejection"/>
    <x v="1"/>
    <x v="12"/>
    <x v="10"/>
    <s v="product not (yet) placed on the market"/>
    <x v="1"/>
    <x v="16"/>
  </r>
  <r>
    <x v="1"/>
    <x v="173"/>
    <s v="border rejection"/>
    <x v="1"/>
    <x v="12"/>
    <x v="10"/>
    <s v="product not (yet) placed on the market"/>
    <x v="1"/>
    <x v="16"/>
  </r>
  <r>
    <x v="1"/>
    <x v="174"/>
    <s v="border rejection"/>
    <x v="1"/>
    <x v="12"/>
    <x v="10"/>
    <s v="product not (yet) placed on the market"/>
    <x v="1"/>
    <x v="16"/>
  </r>
  <r>
    <x v="1"/>
    <x v="174"/>
    <s v="border rejection"/>
    <x v="1"/>
    <x v="12"/>
    <x v="10"/>
    <s v="product not (yet) placed on the market"/>
    <x v="1"/>
    <x v="16"/>
  </r>
  <r>
    <x v="1"/>
    <x v="175"/>
    <s v="border rejection"/>
    <x v="1"/>
    <x v="1"/>
    <x v="1"/>
    <s v="product not (yet) placed on the market"/>
    <x v="1"/>
    <x v="16"/>
  </r>
  <r>
    <x v="1"/>
    <x v="176"/>
    <s v="border rejection"/>
    <x v="1"/>
    <x v="12"/>
    <x v="10"/>
    <s v="product not (yet) placed on the market"/>
    <x v="1"/>
    <x v="16"/>
  </r>
  <r>
    <x v="1"/>
    <x v="177"/>
    <s v="information for attention"/>
    <x v="3"/>
    <x v="5"/>
    <x v="1"/>
    <s v="distribution restricted to notifying country"/>
    <x v="1"/>
    <x v="16"/>
  </r>
  <r>
    <x v="1"/>
    <x v="178"/>
    <s v="border rejection"/>
    <x v="1"/>
    <x v="5"/>
    <x v="1"/>
    <s v="product not (yet) placed on the market"/>
    <x v="1"/>
    <x v="16"/>
  </r>
  <r>
    <x v="1"/>
    <x v="179"/>
    <s v="border rejection"/>
    <x v="1"/>
    <x v="5"/>
    <x v="1"/>
    <s v="product not (yet) placed on the market"/>
    <x v="1"/>
    <x v="16"/>
  </r>
  <r>
    <x v="1"/>
    <x v="180"/>
    <s v="border rejection"/>
    <x v="1"/>
    <x v="5"/>
    <x v="1"/>
    <s v="product not (yet) placed on the market"/>
    <x v="1"/>
    <x v="16"/>
  </r>
  <r>
    <x v="1"/>
    <x v="181"/>
    <s v="border rejection"/>
    <x v="1"/>
    <x v="5"/>
    <x v="1"/>
    <s v="product not (yet) placed on the market"/>
    <x v="0"/>
    <x v="16"/>
  </r>
  <r>
    <x v="1"/>
    <x v="182"/>
    <s v="border rejection"/>
    <x v="1"/>
    <x v="1"/>
    <x v="1"/>
    <s v="product not (yet) placed on the market"/>
    <x v="1"/>
    <x v="16"/>
  </r>
  <r>
    <x v="1"/>
    <x v="183"/>
    <s v="border rejection"/>
    <x v="1"/>
    <x v="12"/>
    <x v="10"/>
    <s v="product not (yet) placed on the market"/>
    <x v="1"/>
    <x v="16"/>
  </r>
  <r>
    <x v="1"/>
    <x v="184"/>
    <s v="border rejection"/>
    <x v="1"/>
    <x v="12"/>
    <x v="10"/>
    <s v="product not (yet) placed on the market"/>
    <x v="1"/>
    <x v="16"/>
  </r>
  <r>
    <x v="1"/>
    <x v="185"/>
    <s v="border rejection"/>
    <x v="1"/>
    <x v="5"/>
    <x v="1"/>
    <s v="product not (yet) placed on the market"/>
    <x v="1"/>
    <x v="16"/>
  </r>
  <r>
    <x v="1"/>
    <x v="186"/>
    <s v="border rejection"/>
    <x v="1"/>
    <x v="5"/>
    <x v="1"/>
    <s v="product not (yet) placed on the market"/>
    <x v="1"/>
    <x v="16"/>
  </r>
  <r>
    <x v="1"/>
    <x v="186"/>
    <s v="border rejection"/>
    <x v="1"/>
    <x v="5"/>
    <x v="1"/>
    <s v="product not (yet) placed on the market"/>
    <x v="1"/>
    <x v="16"/>
  </r>
  <r>
    <x v="1"/>
    <x v="187"/>
    <s v="border rejection"/>
    <x v="1"/>
    <x v="1"/>
    <x v="1"/>
    <s v="product not (yet) placed on the market"/>
    <x v="1"/>
    <x v="16"/>
  </r>
  <r>
    <x v="1"/>
    <x v="188"/>
    <s v="border rejection"/>
    <x v="1"/>
    <x v="1"/>
    <x v="1"/>
    <s v="product not (yet) placed on the market"/>
    <x v="1"/>
    <x v="16"/>
  </r>
  <r>
    <x v="1"/>
    <x v="188"/>
    <s v="border rejection"/>
    <x v="1"/>
    <x v="1"/>
    <x v="1"/>
    <s v="product not (yet) placed on the market"/>
    <x v="1"/>
    <x v="16"/>
  </r>
  <r>
    <x v="1"/>
    <x v="189"/>
    <s v="border rejection"/>
    <x v="1"/>
    <x v="5"/>
    <x v="1"/>
    <s v="product not (yet) placed on the market"/>
    <x v="1"/>
    <x v="16"/>
  </r>
  <r>
    <x v="1"/>
    <x v="190"/>
    <s v="border rejection"/>
    <x v="1"/>
    <x v="5"/>
    <x v="1"/>
    <s v="product not (yet) placed on the market"/>
    <x v="1"/>
    <x v="16"/>
  </r>
  <r>
    <x v="1"/>
    <x v="191"/>
    <s v="border rejection"/>
    <x v="1"/>
    <x v="5"/>
    <x v="1"/>
    <s v="product not (yet) placed on the market"/>
    <x v="1"/>
    <x v="16"/>
  </r>
  <r>
    <x v="1"/>
    <x v="192"/>
    <s v="border rejection"/>
    <x v="1"/>
    <x v="1"/>
    <x v="1"/>
    <s v="product not (yet) placed on the market"/>
    <x v="1"/>
    <x v="16"/>
  </r>
  <r>
    <x v="1"/>
    <x v="192"/>
    <s v="border rejection"/>
    <x v="5"/>
    <x v="3"/>
    <x v="1"/>
    <s v="product allowed to travel to destination under customs seals"/>
    <x v="1"/>
    <x v="16"/>
  </r>
  <r>
    <x v="1"/>
    <x v="193"/>
    <s v="border rejection"/>
    <x v="1"/>
    <x v="5"/>
    <x v="1"/>
    <s v="product not (yet) placed on the market"/>
    <x v="1"/>
    <x v="16"/>
  </r>
  <r>
    <x v="1"/>
    <x v="194"/>
    <s v="border rejection"/>
    <x v="1"/>
    <x v="12"/>
    <x v="10"/>
    <s v="product not (yet) placed on the market"/>
    <x v="1"/>
    <x v="16"/>
  </r>
  <r>
    <x v="1"/>
    <x v="195"/>
    <s v="border rejection"/>
    <x v="1"/>
    <x v="12"/>
    <x v="10"/>
    <s v="product not (yet) placed on the market"/>
    <x v="1"/>
    <x v="16"/>
  </r>
  <r>
    <x v="1"/>
    <x v="195"/>
    <s v="border rejection"/>
    <x v="1"/>
    <x v="12"/>
    <x v="10"/>
    <s v="product not (yet) placed on the market"/>
    <x v="1"/>
    <x v="16"/>
  </r>
  <r>
    <x v="1"/>
    <x v="196"/>
    <s v="border rejection"/>
    <x v="1"/>
    <x v="5"/>
    <x v="1"/>
    <s v="product not (yet) placed on the market"/>
    <x v="1"/>
    <x v="16"/>
  </r>
  <r>
    <x v="1"/>
    <x v="197"/>
    <s v="border rejection"/>
    <x v="1"/>
    <x v="5"/>
    <x v="1"/>
    <s v="product not (yet) placed on the market"/>
    <x v="1"/>
    <x v="16"/>
  </r>
  <r>
    <x v="1"/>
    <x v="197"/>
    <s v="border rejection"/>
    <x v="1"/>
    <x v="4"/>
    <x v="18"/>
    <s v="product not (yet) placed on the market"/>
    <x v="1"/>
    <x v="16"/>
  </r>
  <r>
    <x v="1"/>
    <x v="198"/>
    <s v="border rejection"/>
    <x v="1"/>
    <x v="4"/>
    <x v="1"/>
    <s v="product not (yet) placed on the market"/>
    <x v="1"/>
    <x v="16"/>
  </r>
  <r>
    <x v="1"/>
    <x v="199"/>
    <s v="border rejection"/>
    <x v="1"/>
    <x v="4"/>
    <x v="18"/>
    <s v="product not (yet) placed on the market"/>
    <x v="1"/>
    <x v="16"/>
  </r>
  <r>
    <x v="1"/>
    <x v="200"/>
    <s v="border rejection"/>
    <x v="1"/>
    <x v="4"/>
    <x v="18"/>
    <s v="product not (yet) placed on the market"/>
    <x v="1"/>
    <x v="16"/>
  </r>
  <r>
    <x v="1"/>
    <x v="200"/>
    <s v="border rejection"/>
    <x v="1"/>
    <x v="4"/>
    <x v="18"/>
    <s v="product not (yet) placed on the market"/>
    <x v="1"/>
    <x v="16"/>
  </r>
  <r>
    <x v="1"/>
    <x v="201"/>
    <s v="border rejection"/>
    <x v="1"/>
    <x v="4"/>
    <x v="18"/>
    <s v="product not (yet) placed on the market"/>
    <x v="1"/>
    <x v="16"/>
  </r>
  <r>
    <x v="1"/>
    <x v="202"/>
    <s v="border rejection"/>
    <x v="1"/>
    <x v="12"/>
    <x v="18"/>
    <s v="product not (yet) placed on the market"/>
    <x v="1"/>
    <x v="16"/>
  </r>
  <r>
    <x v="1"/>
    <x v="203"/>
    <s v="border rejection"/>
    <x v="1"/>
    <x v="12"/>
    <x v="10"/>
    <s v="product not (yet) placed on the market"/>
    <x v="1"/>
    <x v="16"/>
  </r>
  <r>
    <x v="1"/>
    <x v="204"/>
    <s v="information for attention"/>
    <x v="4"/>
    <x v="1"/>
    <x v="9"/>
    <s v="distribution restricted to notifying country"/>
    <x v="1"/>
    <x v="16"/>
  </r>
  <r>
    <x v="1"/>
    <x v="82"/>
    <s v="border rejection"/>
    <x v="1"/>
    <x v="4"/>
    <x v="18"/>
    <s v="product not (yet) placed on the market"/>
    <x v="1"/>
    <x v="16"/>
  </r>
  <r>
    <x v="1"/>
    <x v="205"/>
    <s v="border rejection"/>
    <x v="1"/>
    <x v="4"/>
    <x v="18"/>
    <s v="product not (yet) placed on the market"/>
    <x v="1"/>
    <x v="16"/>
  </r>
  <r>
    <x v="1"/>
    <x v="206"/>
    <s v="border rejection"/>
    <x v="1"/>
    <x v="5"/>
    <x v="1"/>
    <s v="product not (yet) placed on the market"/>
    <x v="1"/>
    <x v="16"/>
  </r>
  <r>
    <x v="1"/>
    <x v="207"/>
    <s v="border rejection"/>
    <x v="1"/>
    <x v="5"/>
    <x v="1"/>
    <s v="product not (yet) placed on the market"/>
    <x v="1"/>
    <x v="16"/>
  </r>
  <r>
    <x v="1"/>
    <x v="208"/>
    <s v="border rejection"/>
    <x v="1"/>
    <x v="12"/>
    <x v="10"/>
    <s v="product not (yet) placed on the market"/>
    <x v="1"/>
    <x v="16"/>
  </r>
  <r>
    <x v="1"/>
    <x v="209"/>
    <s v="border rejection"/>
    <x v="1"/>
    <x v="5"/>
    <x v="1"/>
    <s v="product not (yet) placed on the market"/>
    <x v="1"/>
    <x v="16"/>
  </r>
  <r>
    <x v="1"/>
    <x v="210"/>
    <s v="border rejection"/>
    <x v="1"/>
    <x v="12"/>
    <x v="10"/>
    <s v="product not (yet) placed on the market"/>
    <x v="1"/>
    <x v="16"/>
  </r>
  <r>
    <x v="1"/>
    <x v="211"/>
    <s v="border rejection"/>
    <x v="1"/>
    <x v="12"/>
    <x v="18"/>
    <s v="product not (yet) placed on the market"/>
    <x v="1"/>
    <x v="16"/>
  </r>
  <r>
    <x v="1"/>
    <x v="212"/>
    <s v="border rejection"/>
    <x v="1"/>
    <x v="1"/>
    <x v="1"/>
    <s v="product not (yet) placed on the market"/>
    <x v="1"/>
    <x v="16"/>
  </r>
  <r>
    <x v="1"/>
    <x v="213"/>
    <s v="border rejection"/>
    <x v="1"/>
    <x v="5"/>
    <x v="1"/>
    <s v="product not (yet) placed on the market"/>
    <x v="1"/>
    <x v="16"/>
  </r>
  <r>
    <x v="6"/>
    <x v="214"/>
    <s v="information for attention"/>
    <x v="2"/>
    <x v="3"/>
    <x v="6"/>
    <s v="distribution restricted to notifying country"/>
    <x v="1"/>
    <x v="16"/>
  </r>
  <r>
    <x v="14"/>
    <x v="215"/>
    <s v="information"/>
    <x v="0"/>
    <x v="11"/>
    <x v="0"/>
    <m/>
    <x v="0"/>
    <x v="17"/>
  </r>
  <r>
    <x v="7"/>
    <x v="216"/>
    <s v="information"/>
    <x v="0"/>
    <x v="3"/>
    <x v="0"/>
    <m/>
    <x v="0"/>
    <x v="17"/>
  </r>
  <r>
    <x v="3"/>
    <x v="217"/>
    <s v="information"/>
    <x v="0"/>
    <x v="7"/>
    <x v="0"/>
    <m/>
    <x v="0"/>
    <x v="17"/>
  </r>
  <r>
    <x v="11"/>
    <x v="218"/>
    <s v="alert"/>
    <x v="0"/>
    <x v="8"/>
    <x v="8"/>
    <m/>
    <x v="0"/>
    <x v="17"/>
  </r>
  <r>
    <x v="3"/>
    <x v="219"/>
    <s v="information"/>
    <x v="0"/>
    <x v="7"/>
    <x v="0"/>
    <m/>
    <x v="0"/>
    <x v="17"/>
  </r>
  <r>
    <x v="7"/>
    <x v="220"/>
    <s v="information"/>
    <x v="0"/>
    <x v="7"/>
    <x v="5"/>
    <m/>
    <x v="0"/>
    <x v="17"/>
  </r>
  <r>
    <x v="7"/>
    <x v="221"/>
    <s v="information"/>
    <x v="0"/>
    <x v="4"/>
    <x v="0"/>
    <m/>
    <x v="0"/>
    <x v="17"/>
  </r>
  <r>
    <x v="3"/>
    <x v="93"/>
    <s v="information"/>
    <x v="0"/>
    <x v="7"/>
    <x v="0"/>
    <m/>
    <x v="0"/>
    <x v="17"/>
  </r>
  <r>
    <x v="3"/>
    <x v="222"/>
    <s v="information"/>
    <x v="0"/>
    <x v="7"/>
    <x v="0"/>
    <m/>
    <x v="0"/>
    <x v="17"/>
  </r>
  <r>
    <x v="3"/>
    <x v="223"/>
    <s v="information"/>
    <x v="0"/>
    <x v="7"/>
    <x v="2"/>
    <m/>
    <x v="0"/>
    <x v="17"/>
  </r>
  <r>
    <x v="3"/>
    <x v="224"/>
    <s v="information"/>
    <x v="3"/>
    <x v="7"/>
    <x v="5"/>
    <m/>
    <x v="0"/>
    <x v="17"/>
  </r>
  <r>
    <x v="3"/>
    <x v="225"/>
    <s v="alert"/>
    <x v="3"/>
    <x v="7"/>
    <x v="5"/>
    <m/>
    <x v="0"/>
    <x v="17"/>
  </r>
  <r>
    <x v="3"/>
    <x v="226"/>
    <s v="information"/>
    <x v="3"/>
    <x v="3"/>
    <x v="11"/>
    <s v="product already consumed"/>
    <x v="0"/>
    <x v="17"/>
  </r>
  <r>
    <x v="3"/>
    <x v="227"/>
    <s v="information"/>
    <x v="3"/>
    <x v="1"/>
    <x v="19"/>
    <s v="distribution on the market (possible)"/>
    <x v="0"/>
    <x v="17"/>
  </r>
  <r>
    <x v="7"/>
    <x v="228"/>
    <s v="information"/>
    <x v="1"/>
    <x v="3"/>
    <x v="1"/>
    <m/>
    <x v="0"/>
    <x v="17"/>
  </r>
  <r>
    <x v="3"/>
    <x v="229"/>
    <s v="information"/>
    <x v="3"/>
    <x v="1"/>
    <x v="7"/>
    <s v="product already consumed"/>
    <x v="0"/>
    <x v="17"/>
  </r>
  <r>
    <x v="3"/>
    <x v="230"/>
    <s v="border rejection"/>
    <x v="1"/>
    <x v="1"/>
    <x v="21"/>
    <s v="no distribution"/>
    <x v="0"/>
    <x v="17"/>
  </r>
  <r>
    <x v="3"/>
    <x v="231"/>
    <s v="border rejection"/>
    <x v="1"/>
    <x v="11"/>
    <x v="2"/>
    <s v="no distribution"/>
    <x v="0"/>
    <x v="17"/>
  </r>
  <r>
    <x v="1"/>
    <x v="232"/>
    <s v="information"/>
    <x v="1"/>
    <x v="3"/>
    <x v="1"/>
    <s v="no distribution"/>
    <x v="0"/>
    <x v="17"/>
  </r>
  <r>
    <x v="1"/>
    <x v="233"/>
    <s v="border rejection"/>
    <x v="1"/>
    <x v="3"/>
    <x v="0"/>
    <s v="product not (yet) placed on the market"/>
    <x v="1"/>
    <x v="17"/>
  </r>
  <r>
    <x v="15"/>
    <x v="234"/>
    <s v="alert"/>
    <x v="4"/>
    <x v="2"/>
    <x v="22"/>
    <s v="distribution to other member countries"/>
    <x v="1"/>
    <x v="18"/>
  </r>
  <r>
    <x v="16"/>
    <x v="235"/>
    <s v="information for follow-up"/>
    <x v="3"/>
    <x v="1"/>
    <x v="20"/>
    <s v="distribution to other member countries"/>
    <x v="2"/>
    <x v="18"/>
  </r>
  <r>
    <x v="8"/>
    <x v="236"/>
    <s v="alert"/>
    <x v="4"/>
    <x v="12"/>
    <x v="7"/>
    <s v="distribution to other member countries"/>
    <x v="1"/>
    <x v="18"/>
  </r>
  <r>
    <x v="1"/>
    <x v="237"/>
    <s v="information for attention"/>
    <x v="3"/>
    <x v="14"/>
    <x v="18"/>
    <s v="distribution restricted to notifying country"/>
    <x v="1"/>
    <x v="19"/>
  </r>
  <r>
    <x v="1"/>
    <x v="238"/>
    <s v="border rejection"/>
    <x v="1"/>
    <x v="4"/>
    <x v="1"/>
    <s v="product not (yet) placed on the market"/>
    <x v="1"/>
    <x v="19"/>
  </r>
  <r>
    <x v="1"/>
    <x v="239"/>
    <s v="border rejection"/>
    <x v="1"/>
    <x v="4"/>
    <x v="1"/>
    <s v="product not (yet) placed on the market"/>
    <x v="1"/>
    <x v="19"/>
  </r>
  <r>
    <x v="1"/>
    <x v="240"/>
    <s v="border rejection"/>
    <x v="1"/>
    <x v="4"/>
    <x v="1"/>
    <s v="product not (yet) placed on the market"/>
    <x v="1"/>
    <x v="19"/>
  </r>
  <r>
    <x v="1"/>
    <x v="241"/>
    <s v="border rejection"/>
    <x v="1"/>
    <x v="4"/>
    <x v="1"/>
    <s v="product not (yet) placed on the market"/>
    <x v="1"/>
    <x v="19"/>
  </r>
  <r>
    <x v="1"/>
    <x v="241"/>
    <s v="border rejection"/>
    <x v="1"/>
    <x v="4"/>
    <x v="1"/>
    <s v="product not (yet) placed on the market"/>
    <x v="1"/>
    <x v="19"/>
  </r>
  <r>
    <x v="1"/>
    <x v="29"/>
    <s v="alert"/>
    <x v="6"/>
    <x v="1"/>
    <x v="6"/>
    <s v="distribution to other member countries"/>
    <x v="1"/>
    <x v="19"/>
  </r>
  <r>
    <x v="1"/>
    <x v="242"/>
    <s v="border rejection"/>
    <x v="1"/>
    <x v="4"/>
    <x v="1"/>
    <s v="product not (yet) placed on the market"/>
    <x v="1"/>
    <x v="19"/>
  </r>
  <r>
    <x v="1"/>
    <x v="243"/>
    <s v="border rejection"/>
    <x v="1"/>
    <x v="4"/>
    <x v="1"/>
    <s v="product not (yet) placed on the market"/>
    <x v="1"/>
    <x v="19"/>
  </r>
  <r>
    <x v="1"/>
    <x v="244"/>
    <s v="border rejection"/>
    <x v="1"/>
    <x v="4"/>
    <x v="1"/>
    <s v="product not (yet) placed on the market"/>
    <x v="1"/>
    <x v="19"/>
  </r>
  <r>
    <x v="1"/>
    <x v="245"/>
    <s v="border rejection"/>
    <x v="1"/>
    <x v="4"/>
    <x v="1"/>
    <s v="product not (yet) placed on the market"/>
    <x v="1"/>
    <x v="19"/>
  </r>
  <r>
    <x v="1"/>
    <x v="246"/>
    <s v="border rejection"/>
    <x v="1"/>
    <x v="4"/>
    <x v="1"/>
    <s v="product not (yet) placed on the market"/>
    <x v="1"/>
    <x v="19"/>
  </r>
  <r>
    <x v="1"/>
    <x v="247"/>
    <s v="border rejection"/>
    <x v="1"/>
    <x v="4"/>
    <x v="0"/>
    <s v="product not (yet) placed on the market"/>
    <x v="1"/>
    <x v="19"/>
  </r>
  <r>
    <x v="1"/>
    <x v="248"/>
    <s v="border rejection"/>
    <x v="1"/>
    <x v="4"/>
    <x v="1"/>
    <s v="product not (yet) placed on the market"/>
    <x v="1"/>
    <x v="19"/>
  </r>
  <r>
    <x v="1"/>
    <x v="249"/>
    <s v="border rejection"/>
    <x v="1"/>
    <x v="4"/>
    <x v="1"/>
    <s v="product not (yet) placed on the market"/>
    <x v="1"/>
    <x v="19"/>
  </r>
  <r>
    <x v="1"/>
    <x v="250"/>
    <s v="border rejection"/>
    <x v="1"/>
    <x v="4"/>
    <x v="0"/>
    <s v="product not (yet) placed on the market"/>
    <x v="1"/>
    <x v="19"/>
  </r>
  <r>
    <x v="1"/>
    <x v="251"/>
    <s v="border rejection"/>
    <x v="1"/>
    <x v="4"/>
    <x v="0"/>
    <s v="product not (yet) placed on the market"/>
    <x v="1"/>
    <x v="19"/>
  </r>
  <r>
    <x v="1"/>
    <x v="252"/>
    <s v="border rejection"/>
    <x v="1"/>
    <x v="4"/>
    <x v="0"/>
    <s v="product not (yet) placed on the market"/>
    <x v="1"/>
    <x v="19"/>
  </r>
  <r>
    <x v="1"/>
    <x v="253"/>
    <s v="border rejection"/>
    <x v="1"/>
    <x v="4"/>
    <x v="0"/>
    <s v="product not (yet) placed on the market"/>
    <x v="1"/>
    <x v="19"/>
  </r>
  <r>
    <x v="1"/>
    <x v="254"/>
    <s v="border rejection"/>
    <x v="1"/>
    <x v="4"/>
    <x v="0"/>
    <s v="product not (yet) placed on the market"/>
    <x v="1"/>
    <x v="19"/>
  </r>
  <r>
    <x v="1"/>
    <x v="255"/>
    <s v="border rejection"/>
    <x v="1"/>
    <x v="4"/>
    <x v="0"/>
    <s v="product not (yet) placed on the market"/>
    <x v="1"/>
    <x v="19"/>
  </r>
  <r>
    <x v="1"/>
    <x v="256"/>
    <s v="border rejection"/>
    <x v="1"/>
    <x v="4"/>
    <x v="0"/>
    <s v="product not (yet) placed on the market"/>
    <x v="1"/>
    <x v="19"/>
  </r>
  <r>
    <x v="1"/>
    <x v="257"/>
    <s v="border rejection"/>
    <x v="1"/>
    <x v="4"/>
    <x v="0"/>
    <s v="product not (yet) placed on the market"/>
    <x v="1"/>
    <x v="19"/>
  </r>
  <r>
    <x v="1"/>
    <x v="258"/>
    <s v="border rejection"/>
    <x v="1"/>
    <x v="4"/>
    <x v="0"/>
    <s v="product not (yet) placed on the market"/>
    <x v="1"/>
    <x v="19"/>
  </r>
  <r>
    <x v="1"/>
    <x v="259"/>
    <s v="border rejection"/>
    <x v="1"/>
    <x v="4"/>
    <x v="0"/>
    <s v="product not (yet) placed on the market"/>
    <x v="1"/>
    <x v="19"/>
  </r>
  <r>
    <x v="1"/>
    <x v="260"/>
    <s v="border rejection"/>
    <x v="1"/>
    <x v="5"/>
    <x v="1"/>
    <s v="product not (yet) placed on the market"/>
    <x v="1"/>
    <x v="19"/>
  </r>
  <r>
    <x v="1"/>
    <x v="261"/>
    <s v="border rejection"/>
    <x v="1"/>
    <x v="4"/>
    <x v="0"/>
    <s v="product not (yet) placed on the market"/>
    <x v="1"/>
    <x v="19"/>
  </r>
  <r>
    <x v="1"/>
    <x v="261"/>
    <s v="border rejection"/>
    <x v="1"/>
    <x v="4"/>
    <x v="0"/>
    <s v="product not (yet) placed on the market"/>
    <x v="1"/>
    <x v="19"/>
  </r>
  <r>
    <x v="1"/>
    <x v="73"/>
    <s v="border rejection"/>
    <x v="1"/>
    <x v="4"/>
    <x v="0"/>
    <s v="product not (yet) placed on the market"/>
    <x v="1"/>
    <x v="19"/>
  </r>
  <r>
    <x v="1"/>
    <x v="160"/>
    <s v="border rejection"/>
    <x v="1"/>
    <x v="4"/>
    <x v="0"/>
    <s v="product not (yet) placed on the market"/>
    <x v="1"/>
    <x v="19"/>
  </r>
  <r>
    <x v="1"/>
    <x v="262"/>
    <s v="border rejection"/>
    <x v="1"/>
    <x v="4"/>
    <x v="0"/>
    <s v="product not (yet) placed on the market"/>
    <x v="1"/>
    <x v="19"/>
  </r>
  <r>
    <x v="1"/>
    <x v="263"/>
    <s v="border rejection"/>
    <x v="1"/>
    <x v="4"/>
    <x v="0"/>
    <s v="product not (yet) placed on the market"/>
    <x v="1"/>
    <x v="19"/>
  </r>
  <r>
    <x v="1"/>
    <x v="74"/>
    <s v="border rejection"/>
    <x v="1"/>
    <x v="4"/>
    <x v="10"/>
    <s v="product not (yet) placed on the market"/>
    <x v="1"/>
    <x v="19"/>
  </r>
  <r>
    <x v="1"/>
    <x v="264"/>
    <s v="border rejection"/>
    <x v="1"/>
    <x v="1"/>
    <x v="1"/>
    <s v="product not (yet) placed on the market"/>
    <x v="1"/>
    <x v="19"/>
  </r>
  <r>
    <x v="1"/>
    <x v="265"/>
    <s v="border rejection"/>
    <x v="1"/>
    <x v="5"/>
    <x v="1"/>
    <s v="product not (yet) placed on the market"/>
    <x v="1"/>
    <x v="19"/>
  </r>
  <r>
    <x v="1"/>
    <x v="265"/>
    <s v="border rejection"/>
    <x v="1"/>
    <x v="5"/>
    <x v="1"/>
    <s v="product not (yet) placed on the market"/>
    <x v="1"/>
    <x v="19"/>
  </r>
  <r>
    <x v="1"/>
    <x v="266"/>
    <s v="border rejection"/>
    <x v="1"/>
    <x v="4"/>
    <x v="0"/>
    <s v="product not (yet) placed on the market"/>
    <x v="1"/>
    <x v="19"/>
  </r>
  <r>
    <x v="1"/>
    <x v="267"/>
    <s v="border rejection"/>
    <x v="1"/>
    <x v="5"/>
    <x v="1"/>
    <s v="product not (yet) placed on the market"/>
    <x v="1"/>
    <x v="19"/>
  </r>
  <r>
    <x v="1"/>
    <x v="268"/>
    <s v="border rejection"/>
    <x v="1"/>
    <x v="4"/>
    <x v="8"/>
    <s v="product not (yet) placed on the market"/>
    <x v="1"/>
    <x v="19"/>
  </r>
  <r>
    <x v="1"/>
    <x v="269"/>
    <s v="border rejection"/>
    <x v="1"/>
    <x v="5"/>
    <x v="1"/>
    <s v="product not (yet) placed on the market"/>
    <x v="1"/>
    <x v="19"/>
  </r>
  <r>
    <x v="1"/>
    <x v="269"/>
    <s v="border rejection"/>
    <x v="1"/>
    <x v="5"/>
    <x v="3"/>
    <s v="product not (yet) placed on the market"/>
    <x v="1"/>
    <x v="19"/>
  </r>
  <r>
    <x v="1"/>
    <x v="164"/>
    <s v="border rejection"/>
    <x v="1"/>
    <x v="4"/>
    <x v="0"/>
    <s v="product not (yet) placed on the market"/>
    <x v="1"/>
    <x v="19"/>
  </r>
  <r>
    <x v="1"/>
    <x v="270"/>
    <s v="border rejection"/>
    <x v="1"/>
    <x v="4"/>
    <x v="8"/>
    <s v="product not (yet) placed on the market"/>
    <x v="1"/>
    <x v="19"/>
  </r>
  <r>
    <x v="1"/>
    <x v="271"/>
    <s v="border rejection"/>
    <x v="1"/>
    <x v="4"/>
    <x v="8"/>
    <s v="product not (yet) placed on the market"/>
    <x v="1"/>
    <x v="19"/>
  </r>
  <r>
    <x v="1"/>
    <x v="271"/>
    <s v="border rejection"/>
    <x v="1"/>
    <x v="4"/>
    <x v="0"/>
    <s v="product not (yet) placed on the market"/>
    <x v="1"/>
    <x v="19"/>
  </r>
  <r>
    <x v="1"/>
    <x v="271"/>
    <s v="border rejection"/>
    <x v="1"/>
    <x v="4"/>
    <x v="8"/>
    <s v="product not (yet) placed on the market"/>
    <x v="1"/>
    <x v="19"/>
  </r>
  <r>
    <x v="1"/>
    <x v="272"/>
    <s v="border rejection"/>
    <x v="1"/>
    <x v="4"/>
    <x v="0"/>
    <s v="product not (yet) placed on the market"/>
    <x v="1"/>
    <x v="19"/>
  </r>
  <r>
    <x v="1"/>
    <x v="273"/>
    <s v="border rejection"/>
    <x v="1"/>
    <x v="4"/>
    <x v="10"/>
    <s v="product not (yet) placed on the market"/>
    <x v="1"/>
    <x v="19"/>
  </r>
  <r>
    <x v="1"/>
    <x v="76"/>
    <s v="border rejection"/>
    <x v="1"/>
    <x v="4"/>
    <x v="10"/>
    <s v="product not (yet) placed on the market"/>
    <x v="1"/>
    <x v="19"/>
  </r>
  <r>
    <x v="1"/>
    <x v="76"/>
    <s v="border rejection"/>
    <x v="1"/>
    <x v="4"/>
    <x v="0"/>
    <s v="product not (yet) placed on the market"/>
    <x v="1"/>
    <x v="19"/>
  </r>
  <r>
    <x v="1"/>
    <x v="76"/>
    <s v="border rejection"/>
    <x v="1"/>
    <x v="4"/>
    <x v="0"/>
    <s v="product not (yet) placed on the market"/>
    <x v="1"/>
    <x v="19"/>
  </r>
  <r>
    <x v="1"/>
    <x v="274"/>
    <s v="border rejection"/>
    <x v="1"/>
    <x v="4"/>
    <x v="8"/>
    <s v="product not (yet) placed on the market"/>
    <x v="1"/>
    <x v="19"/>
  </r>
  <r>
    <x v="1"/>
    <x v="274"/>
    <s v="border rejection"/>
    <x v="1"/>
    <x v="4"/>
    <x v="8"/>
    <s v="product not (yet) placed on the market"/>
    <x v="1"/>
    <x v="19"/>
  </r>
  <r>
    <x v="1"/>
    <x v="275"/>
    <s v="border rejection"/>
    <x v="1"/>
    <x v="4"/>
    <x v="0"/>
    <s v="product not (yet) placed on the market"/>
    <x v="1"/>
    <x v="19"/>
  </r>
  <r>
    <x v="1"/>
    <x v="276"/>
    <s v="border rejection"/>
    <x v="1"/>
    <x v="4"/>
    <x v="0"/>
    <s v="product not (yet) placed on the market"/>
    <x v="1"/>
    <x v="19"/>
  </r>
  <r>
    <x v="1"/>
    <x v="277"/>
    <s v="border rejection"/>
    <x v="1"/>
    <x v="4"/>
    <x v="0"/>
    <s v="product not (yet) placed on the market"/>
    <x v="1"/>
    <x v="19"/>
  </r>
  <r>
    <x v="1"/>
    <x v="116"/>
    <s v="border rejection"/>
    <x v="1"/>
    <x v="4"/>
    <x v="10"/>
    <s v="product not (yet) placed on the market"/>
    <x v="1"/>
    <x v="19"/>
  </r>
  <r>
    <x v="1"/>
    <x v="278"/>
    <s v="border rejection"/>
    <x v="1"/>
    <x v="4"/>
    <x v="18"/>
    <s v="product not (yet) placed on the market"/>
    <x v="1"/>
    <x v="19"/>
  </r>
  <r>
    <x v="1"/>
    <x v="278"/>
    <s v="border rejection"/>
    <x v="1"/>
    <x v="4"/>
    <x v="0"/>
    <s v="product not (yet) placed on the market"/>
    <x v="1"/>
    <x v="19"/>
  </r>
  <r>
    <x v="1"/>
    <x v="279"/>
    <s v="border rejection"/>
    <x v="1"/>
    <x v="4"/>
    <x v="8"/>
    <s v="product not (yet) placed on the market"/>
    <x v="1"/>
    <x v="19"/>
  </r>
  <r>
    <x v="1"/>
    <x v="280"/>
    <s v="border rejection"/>
    <x v="1"/>
    <x v="7"/>
    <x v="3"/>
    <s v="product not (yet) placed on the market"/>
    <x v="1"/>
    <x v="19"/>
  </r>
  <r>
    <x v="1"/>
    <x v="281"/>
    <s v="border rejection"/>
    <x v="1"/>
    <x v="4"/>
    <x v="0"/>
    <s v="product not (yet) placed on the market"/>
    <x v="1"/>
    <x v="19"/>
  </r>
  <r>
    <x v="1"/>
    <x v="282"/>
    <s v="border rejection"/>
    <x v="1"/>
    <x v="4"/>
    <x v="0"/>
    <s v="product not (yet) placed on the market"/>
    <x v="1"/>
    <x v="19"/>
  </r>
  <r>
    <x v="1"/>
    <x v="282"/>
    <s v="border rejection"/>
    <x v="1"/>
    <x v="4"/>
    <x v="8"/>
    <s v="product not (yet) placed on the market"/>
    <x v="1"/>
    <x v="19"/>
  </r>
  <r>
    <x v="1"/>
    <x v="283"/>
    <s v="border rejection"/>
    <x v="1"/>
    <x v="4"/>
    <x v="10"/>
    <s v="product not (yet) placed on the market"/>
    <x v="1"/>
    <x v="19"/>
  </r>
  <r>
    <x v="1"/>
    <x v="284"/>
    <s v="border rejection"/>
    <x v="1"/>
    <x v="4"/>
    <x v="0"/>
    <s v="product not (yet) placed on the market"/>
    <x v="1"/>
    <x v="19"/>
  </r>
  <r>
    <x v="1"/>
    <x v="284"/>
    <s v="border rejection"/>
    <x v="1"/>
    <x v="4"/>
    <x v="0"/>
    <s v="product not (yet) placed on the market"/>
    <x v="1"/>
    <x v="19"/>
  </r>
  <r>
    <x v="1"/>
    <x v="285"/>
    <s v="border rejection"/>
    <x v="1"/>
    <x v="4"/>
    <x v="8"/>
    <s v="product not (yet) placed on the market"/>
    <x v="1"/>
    <x v="19"/>
  </r>
  <r>
    <x v="1"/>
    <x v="285"/>
    <s v="border rejection"/>
    <x v="1"/>
    <x v="4"/>
    <x v="0"/>
    <s v="product not (yet) placed on the market"/>
    <x v="1"/>
    <x v="19"/>
  </r>
  <r>
    <x v="1"/>
    <x v="286"/>
    <s v="border rejection"/>
    <x v="1"/>
    <x v="4"/>
    <x v="0"/>
    <s v="product not (yet) placed on the market"/>
    <x v="1"/>
    <x v="19"/>
  </r>
  <r>
    <x v="1"/>
    <x v="287"/>
    <s v="border rejection"/>
    <x v="1"/>
    <x v="4"/>
    <x v="0"/>
    <s v="product not (yet) placed on the market"/>
    <x v="1"/>
    <x v="19"/>
  </r>
  <r>
    <x v="1"/>
    <x v="287"/>
    <s v="border rejection"/>
    <x v="1"/>
    <x v="4"/>
    <x v="0"/>
    <s v="product not (yet) placed on the market"/>
    <x v="1"/>
    <x v="19"/>
  </r>
  <r>
    <x v="1"/>
    <x v="288"/>
    <s v="border rejection"/>
    <x v="1"/>
    <x v="4"/>
    <x v="0"/>
    <s v="product not (yet) placed on the market"/>
    <x v="1"/>
    <x v="19"/>
  </r>
  <r>
    <x v="1"/>
    <x v="289"/>
    <s v="border rejection"/>
    <x v="1"/>
    <x v="4"/>
    <x v="10"/>
    <s v="product not (yet) placed on the market"/>
    <x v="1"/>
    <x v="19"/>
  </r>
  <r>
    <x v="1"/>
    <x v="289"/>
    <s v="border rejection"/>
    <x v="1"/>
    <x v="4"/>
    <x v="10"/>
    <s v="product not (yet) placed on the market"/>
    <x v="1"/>
    <x v="19"/>
  </r>
  <r>
    <x v="1"/>
    <x v="290"/>
    <s v="border rejection"/>
    <x v="1"/>
    <x v="4"/>
    <x v="8"/>
    <s v="product not (yet) placed on the market"/>
    <x v="1"/>
    <x v="19"/>
  </r>
  <r>
    <x v="1"/>
    <x v="291"/>
    <s v="border rejection"/>
    <x v="1"/>
    <x v="4"/>
    <x v="0"/>
    <s v="product not (yet) placed on the market"/>
    <x v="1"/>
    <x v="19"/>
  </r>
  <r>
    <x v="1"/>
    <x v="292"/>
    <s v="border rejection"/>
    <x v="1"/>
    <x v="4"/>
    <x v="0"/>
    <s v="product not (yet) placed on the market"/>
    <x v="1"/>
    <x v="19"/>
  </r>
  <r>
    <x v="1"/>
    <x v="293"/>
    <s v="border rejection"/>
    <x v="1"/>
    <x v="4"/>
    <x v="0"/>
    <s v="product not (yet) placed on the market"/>
    <x v="1"/>
    <x v="19"/>
  </r>
  <r>
    <x v="1"/>
    <x v="294"/>
    <s v="border rejection"/>
    <x v="1"/>
    <x v="4"/>
    <x v="0"/>
    <s v="product not (yet) placed on the market"/>
    <x v="1"/>
    <x v="19"/>
  </r>
  <r>
    <x v="1"/>
    <x v="184"/>
    <s v="border rejection"/>
    <x v="1"/>
    <x v="4"/>
    <x v="8"/>
    <s v="product not (yet) placed on the market"/>
    <x v="1"/>
    <x v="19"/>
  </r>
  <r>
    <x v="1"/>
    <x v="184"/>
    <s v="border rejection"/>
    <x v="1"/>
    <x v="4"/>
    <x v="8"/>
    <s v="product not (yet) placed on the market"/>
    <x v="1"/>
    <x v="19"/>
  </r>
  <r>
    <x v="1"/>
    <x v="188"/>
    <s v="border rejection"/>
    <x v="1"/>
    <x v="4"/>
    <x v="0"/>
    <s v="product not (yet) placed on the market"/>
    <x v="1"/>
    <x v="19"/>
  </r>
  <r>
    <x v="1"/>
    <x v="188"/>
    <s v="border rejection"/>
    <x v="1"/>
    <x v="4"/>
    <x v="0"/>
    <s v="product not (yet) placed on the market"/>
    <x v="1"/>
    <x v="19"/>
  </r>
  <r>
    <x v="1"/>
    <x v="295"/>
    <s v="border rejection"/>
    <x v="1"/>
    <x v="4"/>
    <x v="0"/>
    <s v="product not (yet) placed on the market"/>
    <x v="1"/>
    <x v="19"/>
  </r>
  <r>
    <x v="1"/>
    <x v="295"/>
    <s v="border rejection"/>
    <x v="1"/>
    <x v="4"/>
    <x v="0"/>
    <s v="product not (yet) placed on the market"/>
    <x v="1"/>
    <x v="19"/>
  </r>
  <r>
    <x v="1"/>
    <x v="189"/>
    <s v="border rejection"/>
    <x v="1"/>
    <x v="4"/>
    <x v="0"/>
    <s v="product not (yet) placed on the market"/>
    <x v="1"/>
    <x v="19"/>
  </r>
  <r>
    <x v="1"/>
    <x v="189"/>
    <s v="border rejection"/>
    <x v="1"/>
    <x v="4"/>
    <x v="0"/>
    <s v="product not (yet) placed on the market"/>
    <x v="1"/>
    <x v="19"/>
  </r>
  <r>
    <x v="1"/>
    <x v="189"/>
    <s v="border rejection"/>
    <x v="1"/>
    <x v="4"/>
    <x v="0"/>
    <s v="product not (yet) placed on the market"/>
    <x v="1"/>
    <x v="19"/>
  </r>
  <r>
    <x v="1"/>
    <x v="189"/>
    <s v="border rejection"/>
    <x v="1"/>
    <x v="4"/>
    <x v="18"/>
    <s v="product not (yet) placed on the market"/>
    <x v="1"/>
    <x v="19"/>
  </r>
  <r>
    <x v="1"/>
    <x v="189"/>
    <s v="border rejection"/>
    <x v="1"/>
    <x v="4"/>
    <x v="0"/>
    <s v="product not (yet) placed on the market"/>
    <x v="1"/>
    <x v="19"/>
  </r>
  <r>
    <x v="1"/>
    <x v="296"/>
    <s v="border rejection"/>
    <x v="1"/>
    <x v="4"/>
    <x v="8"/>
    <s v="product not (yet) placed on the market"/>
    <x v="1"/>
    <x v="19"/>
  </r>
  <r>
    <x v="1"/>
    <x v="296"/>
    <s v="border rejection"/>
    <x v="1"/>
    <x v="4"/>
    <x v="0"/>
    <s v="product not (yet) placed on the market"/>
    <x v="1"/>
    <x v="19"/>
  </r>
  <r>
    <x v="1"/>
    <x v="297"/>
    <s v="border rejection"/>
    <x v="1"/>
    <x v="4"/>
    <x v="0"/>
    <s v="product not (yet) placed on the market"/>
    <x v="1"/>
    <x v="19"/>
  </r>
  <r>
    <x v="1"/>
    <x v="298"/>
    <s v="border rejection"/>
    <x v="1"/>
    <x v="4"/>
    <x v="8"/>
    <s v="product not (yet) placed on the market"/>
    <x v="1"/>
    <x v="19"/>
  </r>
  <r>
    <x v="1"/>
    <x v="299"/>
    <s v="border rejection"/>
    <x v="1"/>
    <x v="4"/>
    <x v="0"/>
    <s v="product not (yet) placed on the market"/>
    <x v="1"/>
    <x v="19"/>
  </r>
  <r>
    <x v="1"/>
    <x v="190"/>
    <s v="border rejection"/>
    <x v="1"/>
    <x v="4"/>
    <x v="0"/>
    <s v="product not (yet) placed on the market"/>
    <x v="1"/>
    <x v="19"/>
  </r>
  <r>
    <x v="1"/>
    <x v="300"/>
    <s v="border rejection"/>
    <x v="1"/>
    <x v="4"/>
    <x v="8"/>
    <s v="product not (yet) placed on the market"/>
    <x v="1"/>
    <x v="19"/>
  </r>
  <r>
    <x v="1"/>
    <x v="301"/>
    <s v="border rejection"/>
    <x v="1"/>
    <x v="4"/>
    <x v="0"/>
    <s v="product not (yet) placed on the market"/>
    <x v="1"/>
    <x v="19"/>
  </r>
  <r>
    <x v="1"/>
    <x v="301"/>
    <s v="border rejection"/>
    <x v="1"/>
    <x v="4"/>
    <x v="8"/>
    <s v="product not (yet) placed on the market"/>
    <x v="1"/>
    <x v="19"/>
  </r>
  <r>
    <x v="1"/>
    <x v="302"/>
    <s v="border rejection"/>
    <x v="1"/>
    <x v="4"/>
    <x v="8"/>
    <s v="product not (yet) placed on the market"/>
    <x v="1"/>
    <x v="19"/>
  </r>
  <r>
    <x v="1"/>
    <x v="302"/>
    <s v="border rejection"/>
    <x v="1"/>
    <x v="4"/>
    <x v="10"/>
    <s v="product not (yet) placed on the market"/>
    <x v="1"/>
    <x v="19"/>
  </r>
  <r>
    <x v="1"/>
    <x v="303"/>
    <s v="border rejection"/>
    <x v="1"/>
    <x v="4"/>
    <x v="0"/>
    <s v="product not (yet) placed on the market"/>
    <x v="1"/>
    <x v="19"/>
  </r>
  <r>
    <x v="1"/>
    <x v="303"/>
    <s v="border rejection"/>
    <x v="1"/>
    <x v="4"/>
    <x v="0"/>
    <s v="product not (yet) placed on the market"/>
    <x v="1"/>
    <x v="19"/>
  </r>
  <r>
    <x v="1"/>
    <x v="303"/>
    <s v="border rejection"/>
    <x v="1"/>
    <x v="4"/>
    <x v="18"/>
    <s v="product not (yet) placed on the market"/>
    <x v="1"/>
    <x v="19"/>
  </r>
  <r>
    <x v="1"/>
    <x v="303"/>
    <s v="border rejection"/>
    <x v="1"/>
    <x v="4"/>
    <x v="18"/>
    <s v="product not (yet) placed on the market"/>
    <x v="1"/>
    <x v="19"/>
  </r>
  <r>
    <x v="1"/>
    <x v="304"/>
    <s v="border rejection"/>
    <x v="1"/>
    <x v="4"/>
    <x v="1"/>
    <s v="product not (yet) placed on the market"/>
    <x v="1"/>
    <x v="19"/>
  </r>
  <r>
    <x v="1"/>
    <x v="305"/>
    <s v="border rejection"/>
    <x v="1"/>
    <x v="4"/>
    <x v="18"/>
    <s v="product not (yet) placed on the market"/>
    <x v="1"/>
    <x v="19"/>
  </r>
  <r>
    <x v="1"/>
    <x v="305"/>
    <s v="border rejection"/>
    <x v="1"/>
    <x v="4"/>
    <x v="18"/>
    <s v="product not (yet) placed on the market"/>
    <x v="1"/>
    <x v="19"/>
  </r>
  <r>
    <x v="1"/>
    <x v="305"/>
    <s v="border rejection"/>
    <x v="1"/>
    <x v="4"/>
    <x v="8"/>
    <s v="product not (yet) placed on the market"/>
    <x v="1"/>
    <x v="19"/>
  </r>
  <r>
    <x v="1"/>
    <x v="193"/>
    <s v="border rejection"/>
    <x v="1"/>
    <x v="4"/>
    <x v="18"/>
    <s v="product not (yet) placed on the market"/>
    <x v="1"/>
    <x v="19"/>
  </r>
  <r>
    <x v="1"/>
    <x v="306"/>
    <s v="border rejection"/>
    <x v="1"/>
    <x v="12"/>
    <x v="10"/>
    <s v="product not (yet) placed on the market"/>
    <x v="1"/>
    <x v="19"/>
  </r>
  <r>
    <x v="1"/>
    <x v="307"/>
    <s v="border rejection"/>
    <x v="1"/>
    <x v="4"/>
    <x v="1"/>
    <s v="product not (yet) placed on the market"/>
    <x v="1"/>
    <x v="19"/>
  </r>
  <r>
    <x v="1"/>
    <x v="307"/>
    <s v="border rejection"/>
    <x v="1"/>
    <x v="4"/>
    <x v="18"/>
    <s v="product not (yet) placed on the market"/>
    <x v="1"/>
    <x v="19"/>
  </r>
  <r>
    <x v="1"/>
    <x v="307"/>
    <s v="border rejection"/>
    <x v="1"/>
    <x v="4"/>
    <x v="18"/>
    <s v="product not (yet) placed on the market"/>
    <x v="1"/>
    <x v="19"/>
  </r>
  <r>
    <x v="1"/>
    <x v="307"/>
    <s v="border rejection"/>
    <x v="1"/>
    <x v="4"/>
    <x v="18"/>
    <s v="product not (yet) placed on the market"/>
    <x v="1"/>
    <x v="19"/>
  </r>
  <r>
    <x v="1"/>
    <x v="307"/>
    <s v="border rejection"/>
    <x v="1"/>
    <x v="4"/>
    <x v="1"/>
    <s v="product not (yet) placed on the market"/>
    <x v="1"/>
    <x v="19"/>
  </r>
  <r>
    <x v="1"/>
    <x v="307"/>
    <s v="border rejection"/>
    <x v="1"/>
    <x v="4"/>
    <x v="18"/>
    <s v="product not (yet) placed on the market"/>
    <x v="1"/>
    <x v="19"/>
  </r>
  <r>
    <x v="1"/>
    <x v="307"/>
    <s v="border rejection"/>
    <x v="1"/>
    <x v="4"/>
    <x v="18"/>
    <s v="product not (yet) placed on the market"/>
    <x v="1"/>
    <x v="19"/>
  </r>
  <r>
    <x v="1"/>
    <x v="308"/>
    <s v="border rejection"/>
    <x v="1"/>
    <x v="4"/>
    <x v="18"/>
    <s v="product not (yet) placed on the market"/>
    <x v="1"/>
    <x v="19"/>
  </r>
  <r>
    <x v="1"/>
    <x v="309"/>
    <s v="border rejection"/>
    <x v="1"/>
    <x v="4"/>
    <x v="18"/>
    <s v="product not (yet) placed on the market"/>
    <x v="1"/>
    <x v="19"/>
  </r>
  <r>
    <x v="1"/>
    <x v="309"/>
    <s v="border rejection"/>
    <x v="1"/>
    <x v="4"/>
    <x v="18"/>
    <s v="product not (yet) placed on the market"/>
    <x v="1"/>
    <x v="19"/>
  </r>
  <r>
    <x v="1"/>
    <x v="309"/>
    <s v="border rejection"/>
    <x v="1"/>
    <x v="4"/>
    <x v="18"/>
    <s v="product not (yet) placed on the market"/>
    <x v="1"/>
    <x v="19"/>
  </r>
  <r>
    <x v="1"/>
    <x v="309"/>
    <s v="border rejection"/>
    <x v="1"/>
    <x v="4"/>
    <x v="18"/>
    <s v="product not (yet) placed on the market"/>
    <x v="1"/>
    <x v="19"/>
  </r>
  <r>
    <x v="1"/>
    <x v="310"/>
    <s v="border rejection"/>
    <x v="1"/>
    <x v="4"/>
    <x v="18"/>
    <s v="product not (yet) placed on the market"/>
    <x v="1"/>
    <x v="19"/>
  </r>
  <r>
    <x v="1"/>
    <x v="311"/>
    <s v="border rejection"/>
    <x v="1"/>
    <x v="4"/>
    <x v="0"/>
    <s v="product not (yet) placed on the market"/>
    <x v="1"/>
    <x v="19"/>
  </r>
  <r>
    <x v="1"/>
    <x v="312"/>
    <s v="border rejection"/>
    <x v="1"/>
    <x v="4"/>
    <x v="8"/>
    <s v="product not (yet) placed on the market"/>
    <x v="1"/>
    <x v="19"/>
  </r>
  <r>
    <x v="1"/>
    <x v="313"/>
    <s v="border rejection"/>
    <x v="1"/>
    <x v="4"/>
    <x v="18"/>
    <s v="product not (yet) placed on the market"/>
    <x v="1"/>
    <x v="19"/>
  </r>
  <r>
    <x v="1"/>
    <x v="314"/>
    <s v="border rejection"/>
    <x v="1"/>
    <x v="4"/>
    <x v="18"/>
    <s v="product not (yet) placed on the market"/>
    <x v="1"/>
    <x v="19"/>
  </r>
  <r>
    <x v="1"/>
    <x v="79"/>
    <s v="border rejection"/>
    <x v="1"/>
    <x v="4"/>
    <x v="18"/>
    <s v="product not (yet) placed on the market"/>
    <x v="1"/>
    <x v="19"/>
  </r>
  <r>
    <x v="1"/>
    <x v="79"/>
    <s v="border rejection"/>
    <x v="1"/>
    <x v="4"/>
    <x v="18"/>
    <s v="product not (yet) placed on the market"/>
    <x v="1"/>
    <x v="19"/>
  </r>
  <r>
    <x v="1"/>
    <x v="80"/>
    <s v="border rejection"/>
    <x v="1"/>
    <x v="4"/>
    <x v="18"/>
    <s v="product not (yet) placed on the market"/>
    <x v="1"/>
    <x v="19"/>
  </r>
  <r>
    <x v="1"/>
    <x v="80"/>
    <s v="border rejection"/>
    <x v="1"/>
    <x v="4"/>
    <x v="18"/>
    <s v="product not (yet) placed on the market"/>
    <x v="1"/>
    <x v="19"/>
  </r>
  <r>
    <x v="1"/>
    <x v="80"/>
    <s v="border rejection"/>
    <x v="1"/>
    <x v="4"/>
    <x v="18"/>
    <s v="product not (yet) placed on the market"/>
    <x v="1"/>
    <x v="19"/>
  </r>
  <r>
    <x v="1"/>
    <x v="315"/>
    <s v="border rejection"/>
    <x v="1"/>
    <x v="4"/>
    <x v="18"/>
    <s v="product not (yet) placed on the market"/>
    <x v="1"/>
    <x v="19"/>
  </r>
  <r>
    <x v="1"/>
    <x v="81"/>
    <s v="border rejection"/>
    <x v="1"/>
    <x v="4"/>
    <x v="0"/>
    <s v="product not (yet) placed on the market"/>
    <x v="1"/>
    <x v="19"/>
  </r>
  <r>
    <x v="1"/>
    <x v="81"/>
    <s v="border rejection"/>
    <x v="1"/>
    <x v="4"/>
    <x v="18"/>
    <s v="product not (yet) placed on the market"/>
    <x v="1"/>
    <x v="19"/>
  </r>
  <r>
    <x v="1"/>
    <x v="202"/>
    <s v="border rejection"/>
    <x v="1"/>
    <x v="4"/>
    <x v="0"/>
    <s v="product not (yet) placed on the market"/>
    <x v="1"/>
    <x v="19"/>
  </r>
  <r>
    <x v="1"/>
    <x v="316"/>
    <s v="border rejection"/>
    <x v="1"/>
    <x v="4"/>
    <x v="18"/>
    <s v="product not (yet) placed on the market"/>
    <x v="1"/>
    <x v="19"/>
  </r>
  <r>
    <x v="1"/>
    <x v="206"/>
    <s v="border rejection"/>
    <x v="5"/>
    <x v="3"/>
    <x v="8"/>
    <s v="product allowed to travel to destination under customs seals"/>
    <x v="1"/>
    <x v="19"/>
  </r>
  <r>
    <x v="1"/>
    <x v="207"/>
    <s v="border rejection"/>
    <x v="1"/>
    <x v="4"/>
    <x v="18"/>
    <s v="product not (yet) placed on the market"/>
    <x v="1"/>
    <x v="19"/>
  </r>
  <r>
    <x v="1"/>
    <x v="207"/>
    <s v="border rejection"/>
    <x v="1"/>
    <x v="4"/>
    <x v="18"/>
    <s v="product not (yet) placed on the market"/>
    <x v="1"/>
    <x v="19"/>
  </r>
  <r>
    <x v="1"/>
    <x v="207"/>
    <s v="border rejection"/>
    <x v="1"/>
    <x v="4"/>
    <x v="18"/>
    <s v="product not (yet) placed on the market"/>
    <x v="1"/>
    <x v="19"/>
  </r>
  <r>
    <x v="1"/>
    <x v="317"/>
    <s v="border rejection"/>
    <x v="1"/>
    <x v="4"/>
    <x v="18"/>
    <s v="product not (yet) placed on the market"/>
    <x v="1"/>
    <x v="19"/>
  </r>
  <r>
    <x v="1"/>
    <x v="317"/>
    <s v="border rejection"/>
    <x v="1"/>
    <x v="4"/>
    <x v="18"/>
    <s v="product not (yet) placed on the market"/>
    <x v="1"/>
    <x v="19"/>
  </r>
  <r>
    <x v="1"/>
    <x v="318"/>
    <s v="border rejection"/>
    <x v="1"/>
    <x v="4"/>
    <x v="18"/>
    <s v="product not (yet) placed on the market"/>
    <x v="1"/>
    <x v="19"/>
  </r>
  <r>
    <x v="1"/>
    <x v="318"/>
    <s v="border rejection"/>
    <x v="1"/>
    <x v="4"/>
    <x v="18"/>
    <s v="product not (yet) placed on the market"/>
    <x v="1"/>
    <x v="19"/>
  </r>
  <r>
    <x v="1"/>
    <x v="319"/>
    <s v="border rejection"/>
    <x v="1"/>
    <x v="4"/>
    <x v="18"/>
    <s v="product not (yet) placed on the market"/>
    <x v="1"/>
    <x v="19"/>
  </r>
  <r>
    <x v="1"/>
    <x v="320"/>
    <s v="border rejection"/>
    <x v="1"/>
    <x v="4"/>
    <x v="18"/>
    <s v="product not (yet) placed on the market"/>
    <x v="1"/>
    <x v="19"/>
  </r>
  <r>
    <x v="1"/>
    <x v="321"/>
    <s v="border rejection"/>
    <x v="1"/>
    <x v="4"/>
    <x v="18"/>
    <s v="product not (yet) placed on the market"/>
    <x v="1"/>
    <x v="19"/>
  </r>
  <r>
    <x v="1"/>
    <x v="211"/>
    <s v="border rejection"/>
    <x v="1"/>
    <x v="5"/>
    <x v="1"/>
    <s v="product not (yet) placed on the market"/>
    <x v="1"/>
    <x v="19"/>
  </r>
  <r>
    <x v="1"/>
    <x v="86"/>
    <s v="border rejection"/>
    <x v="1"/>
    <x v="4"/>
    <x v="18"/>
    <s v="product not (yet) placed on the market"/>
    <x v="1"/>
    <x v="19"/>
  </r>
  <r>
    <x v="1"/>
    <x v="322"/>
    <s v="border rejection"/>
    <x v="1"/>
    <x v="4"/>
    <x v="18"/>
    <s v="product not (yet) placed on the market"/>
    <x v="1"/>
    <x v="19"/>
  </r>
  <r>
    <x v="1"/>
    <x v="323"/>
    <s v="border rejection"/>
    <x v="1"/>
    <x v="4"/>
    <x v="8"/>
    <s v="product not (yet) placed on the market"/>
    <x v="1"/>
    <x v="19"/>
  </r>
  <r>
    <x v="1"/>
    <x v="324"/>
    <s v="border rejection"/>
    <x v="1"/>
    <x v="4"/>
    <x v="18"/>
    <s v="product not (yet) placed on the market"/>
    <x v="1"/>
    <x v="19"/>
  </r>
  <r>
    <x v="1"/>
    <x v="324"/>
    <s v="border rejection"/>
    <x v="1"/>
    <x v="4"/>
    <x v="18"/>
    <s v="product not (yet) placed on the market"/>
    <x v="1"/>
    <x v="19"/>
  </r>
  <r>
    <x v="1"/>
    <x v="325"/>
    <s v="border rejection"/>
    <x v="1"/>
    <x v="4"/>
    <x v="18"/>
    <s v="product not (yet) placed on the market"/>
    <x v="1"/>
    <x v="19"/>
  </r>
  <r>
    <x v="1"/>
    <x v="325"/>
    <s v="border rejection"/>
    <x v="1"/>
    <x v="4"/>
    <x v="0"/>
    <s v="product not (yet) placed on the market"/>
    <x v="1"/>
    <x v="19"/>
  </r>
  <r>
    <x v="1"/>
    <x v="326"/>
    <s v="border rejection"/>
    <x v="1"/>
    <x v="4"/>
    <x v="18"/>
    <s v="product not (yet) placed on the market"/>
    <x v="1"/>
    <x v="19"/>
  </r>
  <r>
    <x v="1"/>
    <x v="327"/>
    <s v="border rejection"/>
    <x v="1"/>
    <x v="4"/>
    <x v="0"/>
    <s v="product not (yet) placed on the market"/>
    <x v="1"/>
    <x v="19"/>
  </r>
  <r>
    <x v="1"/>
    <x v="327"/>
    <s v="border rejection"/>
    <x v="1"/>
    <x v="4"/>
    <x v="18"/>
    <s v="product not (yet) placed on the market"/>
    <x v="1"/>
    <x v="19"/>
  </r>
  <r>
    <x v="1"/>
    <x v="328"/>
    <s v="border rejection"/>
    <x v="1"/>
    <x v="4"/>
    <x v="18"/>
    <s v="product not (yet) placed on the market"/>
    <x v="1"/>
    <x v="19"/>
  </r>
  <r>
    <x v="1"/>
    <x v="329"/>
    <s v="border rejection"/>
    <x v="1"/>
    <x v="4"/>
    <x v="18"/>
    <s v="product not (yet) placed on the market"/>
    <x v="1"/>
    <x v="19"/>
  </r>
  <r>
    <x v="1"/>
    <x v="330"/>
    <s v="border rejection"/>
    <x v="1"/>
    <x v="4"/>
    <x v="18"/>
    <s v="product not (yet) placed on the market"/>
    <x v="1"/>
    <x v="19"/>
  </r>
  <r>
    <x v="1"/>
    <x v="330"/>
    <s v="border rejection"/>
    <x v="1"/>
    <x v="4"/>
    <x v="18"/>
    <s v="product not (yet) placed on the market"/>
    <x v="1"/>
    <x v="19"/>
  </r>
  <r>
    <x v="1"/>
    <x v="330"/>
    <s v="border rejection"/>
    <x v="1"/>
    <x v="4"/>
    <x v="8"/>
    <s v="product not (yet) placed on the market"/>
    <x v="1"/>
    <x v="19"/>
  </r>
  <r>
    <x v="1"/>
    <x v="330"/>
    <s v="border rejection"/>
    <x v="1"/>
    <x v="4"/>
    <x v="8"/>
    <s v="product not (yet) placed on the market"/>
    <x v="1"/>
    <x v="19"/>
  </r>
  <r>
    <x v="1"/>
    <x v="87"/>
    <s v="border rejection"/>
    <x v="1"/>
    <x v="4"/>
    <x v="0"/>
    <s v="product not (yet) placed on the market"/>
    <x v="1"/>
    <x v="19"/>
  </r>
  <r>
    <x v="1"/>
    <x v="87"/>
    <s v="border rejection"/>
    <x v="1"/>
    <x v="4"/>
    <x v="18"/>
    <s v="product not (yet) placed on the market"/>
    <x v="1"/>
    <x v="19"/>
  </r>
  <r>
    <x v="1"/>
    <x v="87"/>
    <s v="border rejection"/>
    <x v="1"/>
    <x v="4"/>
    <x v="18"/>
    <s v="product not (yet) placed on the market"/>
    <x v="1"/>
    <x v="19"/>
  </r>
  <r>
    <x v="1"/>
    <x v="331"/>
    <s v="border rejection"/>
    <x v="1"/>
    <x v="4"/>
    <x v="18"/>
    <s v="product not (yet) placed on the market"/>
    <x v="1"/>
    <x v="19"/>
  </r>
  <r>
    <x v="1"/>
    <x v="331"/>
    <s v="border rejection"/>
    <x v="1"/>
    <x v="4"/>
    <x v="18"/>
    <s v="product not (yet) placed on the market"/>
    <x v="1"/>
    <x v="19"/>
  </r>
  <r>
    <x v="1"/>
    <x v="331"/>
    <s v="border rejection"/>
    <x v="1"/>
    <x v="4"/>
    <x v="18"/>
    <s v="product not (yet) placed on the market"/>
    <x v="1"/>
    <x v="19"/>
  </r>
  <r>
    <x v="1"/>
    <x v="332"/>
    <s v="border rejection"/>
    <x v="1"/>
    <x v="4"/>
    <x v="0"/>
    <s v="product not (yet) placed on the market"/>
    <x v="1"/>
    <x v="19"/>
  </r>
  <r>
    <x v="1"/>
    <x v="332"/>
    <s v="border rejection"/>
    <x v="1"/>
    <x v="4"/>
    <x v="18"/>
    <s v="product not (yet) placed on the market"/>
    <x v="1"/>
    <x v="19"/>
  </r>
  <r>
    <x v="1"/>
    <x v="333"/>
    <s v="border rejection"/>
    <x v="1"/>
    <x v="4"/>
    <x v="0"/>
    <s v="product not (yet) placed on the market"/>
    <x v="1"/>
    <x v="19"/>
  </r>
  <r>
    <x v="1"/>
    <x v="334"/>
    <s v="border rejection"/>
    <x v="1"/>
    <x v="4"/>
    <x v="18"/>
    <s v="product not (yet) placed on the market"/>
    <x v="1"/>
    <x v="19"/>
  </r>
  <r>
    <x v="1"/>
    <x v="335"/>
    <s v="border rejection"/>
    <x v="1"/>
    <x v="4"/>
    <x v="18"/>
    <s v="product not (yet) placed on the market"/>
    <x v="1"/>
    <x v="19"/>
  </r>
  <r>
    <x v="1"/>
    <x v="336"/>
    <s v="border rejection"/>
    <x v="1"/>
    <x v="4"/>
    <x v="1"/>
    <s v="product not (yet) placed on the market"/>
    <x v="1"/>
    <x v="19"/>
  </r>
  <r>
    <x v="1"/>
    <x v="337"/>
    <s v="border rejection"/>
    <x v="1"/>
    <x v="4"/>
    <x v="0"/>
    <s v="product not (yet) placed on the market"/>
    <x v="1"/>
    <x v="19"/>
  </r>
  <r>
    <x v="1"/>
    <x v="338"/>
    <s v="border rejection"/>
    <x v="1"/>
    <x v="4"/>
    <x v="18"/>
    <s v="product not (yet) placed on the market"/>
    <x v="1"/>
    <x v="19"/>
  </r>
  <r>
    <x v="1"/>
    <x v="339"/>
    <s v="border rejection"/>
    <x v="1"/>
    <x v="4"/>
    <x v="18"/>
    <s v="product not (yet) placed on the market"/>
    <x v="1"/>
    <x v="19"/>
  </r>
  <r>
    <x v="3"/>
    <x v="340"/>
    <s v="information"/>
    <x v="0"/>
    <x v="7"/>
    <x v="8"/>
    <m/>
    <x v="0"/>
    <x v="20"/>
  </r>
  <r>
    <x v="3"/>
    <x v="341"/>
    <s v="information"/>
    <x v="0"/>
    <x v="4"/>
    <x v="0"/>
    <m/>
    <x v="0"/>
    <x v="20"/>
  </r>
  <r>
    <x v="3"/>
    <x v="342"/>
    <s v="information"/>
    <x v="0"/>
    <x v="3"/>
    <x v="0"/>
    <m/>
    <x v="0"/>
    <x v="20"/>
  </r>
  <r>
    <x v="3"/>
    <x v="343"/>
    <s v="information"/>
    <x v="3"/>
    <x v="3"/>
    <x v="8"/>
    <m/>
    <x v="0"/>
    <x v="20"/>
  </r>
  <r>
    <x v="3"/>
    <x v="344"/>
    <s v="information"/>
    <x v="3"/>
    <x v="1"/>
    <x v="16"/>
    <s v="product already consumed"/>
    <x v="0"/>
    <x v="20"/>
  </r>
  <r>
    <x v="3"/>
    <x v="229"/>
    <s v="information"/>
    <x v="3"/>
    <x v="3"/>
    <x v="3"/>
    <s v="no distribution"/>
    <x v="0"/>
    <x v="20"/>
  </r>
  <r>
    <x v="3"/>
    <x v="230"/>
    <s v="border rejection"/>
    <x v="1"/>
    <x v="1"/>
    <x v="21"/>
    <s v="no distribution"/>
    <x v="0"/>
    <x v="20"/>
  </r>
  <r>
    <x v="3"/>
    <x v="345"/>
    <s v="information for follow-up"/>
    <x v="3"/>
    <x v="1"/>
    <x v="20"/>
    <s v="distribution to other member countries"/>
    <x v="2"/>
    <x v="20"/>
  </r>
  <r>
    <x v="3"/>
    <x v="346"/>
    <s v="information for follow-up"/>
    <x v="3"/>
    <x v="1"/>
    <x v="8"/>
    <s v="distribution to other member countries"/>
    <x v="2"/>
    <x v="20"/>
  </r>
  <r>
    <x v="7"/>
    <x v="347"/>
    <s v="information"/>
    <x v="1"/>
    <x v="3"/>
    <x v="1"/>
    <s v="no distribution"/>
    <x v="0"/>
    <x v="20"/>
  </r>
  <r>
    <x v="7"/>
    <x v="348"/>
    <s v="information"/>
    <x v="1"/>
    <x v="15"/>
    <x v="1"/>
    <s v="no distribution"/>
    <x v="0"/>
    <x v="20"/>
  </r>
  <r>
    <x v="1"/>
    <x v="349"/>
    <s v="border rejection"/>
    <x v="1"/>
    <x v="4"/>
    <x v="10"/>
    <s v="product not (yet) placed on the market"/>
    <x v="1"/>
    <x v="20"/>
  </r>
  <r>
    <x v="3"/>
    <x v="350"/>
    <s v="alert"/>
    <x v="3"/>
    <x v="3"/>
    <x v="1"/>
    <s v="distribution on the market (possible)"/>
    <x v="0"/>
    <x v="21"/>
  </r>
  <r>
    <x v="7"/>
    <x v="351"/>
    <s v="information"/>
    <x v="0"/>
    <x v="3"/>
    <x v="0"/>
    <m/>
    <x v="0"/>
    <x v="21"/>
  </r>
  <r>
    <x v="11"/>
    <x v="352"/>
    <s v="information"/>
    <x v="0"/>
    <x v="3"/>
    <x v="0"/>
    <m/>
    <x v="0"/>
    <x v="21"/>
  </r>
  <r>
    <x v="16"/>
    <x v="353"/>
    <s v="information"/>
    <x v="0"/>
    <x v="3"/>
    <x v="0"/>
    <m/>
    <x v="0"/>
    <x v="21"/>
  </r>
  <r>
    <x v="16"/>
    <x v="354"/>
    <s v="information"/>
    <x v="0"/>
    <x v="3"/>
    <x v="0"/>
    <m/>
    <x v="0"/>
    <x v="21"/>
  </r>
  <r>
    <x v="7"/>
    <x v="355"/>
    <s v="information"/>
    <x v="0"/>
    <x v="3"/>
    <x v="8"/>
    <m/>
    <x v="0"/>
    <x v="21"/>
  </r>
  <r>
    <x v="7"/>
    <x v="356"/>
    <s v="information"/>
    <x v="1"/>
    <x v="3"/>
    <x v="23"/>
    <m/>
    <x v="0"/>
    <x v="21"/>
  </r>
  <r>
    <x v="17"/>
    <x v="357"/>
    <s v="information"/>
    <x v="3"/>
    <x v="3"/>
    <x v="14"/>
    <s v="product past use-by date"/>
    <x v="0"/>
    <x v="21"/>
  </r>
  <r>
    <x v="16"/>
    <x v="358"/>
    <s v="information"/>
    <x v="3"/>
    <x v="3"/>
    <x v="6"/>
    <s v="distribution restricted to notifying country"/>
    <x v="0"/>
    <x v="21"/>
  </r>
  <r>
    <x v="10"/>
    <x v="359"/>
    <s v="information"/>
    <x v="2"/>
    <x v="3"/>
    <x v="9"/>
    <s v="distribution restricted to notifying country"/>
    <x v="0"/>
    <x v="21"/>
  </r>
  <r>
    <x v="17"/>
    <x v="360"/>
    <s v="information for attention"/>
    <x v="3"/>
    <x v="3"/>
    <x v="20"/>
    <s v="product already consumed"/>
    <x v="0"/>
    <x v="21"/>
  </r>
  <r>
    <x v="0"/>
    <x v="361"/>
    <s v="information for attention"/>
    <x v="3"/>
    <x v="3"/>
    <x v="20"/>
    <s v="distribution restricted to notifying country"/>
    <x v="0"/>
    <x v="21"/>
  </r>
  <r>
    <x v="17"/>
    <x v="362"/>
    <s v="information for attention"/>
    <x v="3"/>
    <x v="15"/>
    <x v="8"/>
    <s v="distribution restricted to notifying country"/>
    <x v="1"/>
    <x v="21"/>
  </r>
  <r>
    <x v="17"/>
    <x v="363"/>
    <s v="information for attention"/>
    <x v="3"/>
    <x v="3"/>
    <x v="20"/>
    <s v="distribution restricted to notifying country"/>
    <x v="1"/>
    <x v="21"/>
  </r>
  <r>
    <x v="17"/>
    <x v="364"/>
    <s v="border rejection"/>
    <x v="1"/>
    <x v="3"/>
    <x v="2"/>
    <s v="product not (yet) placed on the market"/>
    <x v="1"/>
    <x v="21"/>
  </r>
  <r>
    <x v="3"/>
    <x v="365"/>
    <s v="information"/>
    <x v="3"/>
    <x v="1"/>
    <x v="19"/>
    <s v="distribution on the market (possible)"/>
    <x v="0"/>
    <x v="22"/>
  </r>
  <r>
    <x v="6"/>
    <x v="366"/>
    <s v="alert"/>
    <x v="2"/>
    <x v="9"/>
    <x v="9"/>
    <s v="distribution to other member countries"/>
    <x v="0"/>
    <x v="22"/>
  </r>
  <r>
    <x v="6"/>
    <x v="367"/>
    <s v="border rejection"/>
    <x v="1"/>
    <x v="13"/>
    <x v="24"/>
    <s v="product not (yet) placed on the market"/>
    <x v="1"/>
    <x v="22"/>
  </r>
  <r>
    <x v="6"/>
    <x v="367"/>
    <s v="border rejection"/>
    <x v="1"/>
    <x v="13"/>
    <x v="8"/>
    <s v="product not (yet) placed on the market"/>
    <x v="1"/>
    <x v="22"/>
  </r>
  <r>
    <x v="13"/>
    <x v="368"/>
    <s v="border rejection"/>
    <x v="1"/>
    <x v="13"/>
    <x v="10"/>
    <s v="product not (yet) placed on the market"/>
    <x v="1"/>
    <x v="22"/>
  </r>
  <r>
    <x v="1"/>
    <x v="369"/>
    <s v="alert"/>
    <x v="4"/>
    <x v="12"/>
    <x v="9"/>
    <s v="distribution to other member countries"/>
    <x v="1"/>
    <x v="22"/>
  </r>
  <r>
    <x v="1"/>
    <x v="370"/>
    <s v="alert"/>
    <x v="4"/>
    <x v="12"/>
    <x v="9"/>
    <s v="distribution to other member countries"/>
    <x v="1"/>
    <x v="22"/>
  </r>
  <r>
    <x v="1"/>
    <x v="370"/>
    <s v="alert"/>
    <x v="4"/>
    <x v="12"/>
    <x v="9"/>
    <s v="distribution to other member countries"/>
    <x v="1"/>
    <x v="22"/>
  </r>
  <r>
    <x v="1"/>
    <x v="158"/>
    <s v="border rejection"/>
    <x v="1"/>
    <x v="12"/>
    <x v="0"/>
    <s v="product not (yet) placed on the market"/>
    <x v="1"/>
    <x v="22"/>
  </r>
  <r>
    <x v="1"/>
    <x v="371"/>
    <s v="border rejection"/>
    <x v="1"/>
    <x v="1"/>
    <x v="1"/>
    <s v="product not (yet) placed on the market"/>
    <x v="1"/>
    <x v="22"/>
  </r>
  <r>
    <x v="1"/>
    <x v="372"/>
    <s v="border rejection"/>
    <x v="1"/>
    <x v="1"/>
    <x v="1"/>
    <s v="product not (yet) placed on the market"/>
    <x v="1"/>
    <x v="22"/>
  </r>
  <r>
    <x v="1"/>
    <x v="177"/>
    <s v="border rejection"/>
    <x v="1"/>
    <x v="1"/>
    <x v="0"/>
    <s v="product not (yet) placed on the market"/>
    <x v="1"/>
    <x v="22"/>
  </r>
  <r>
    <x v="1"/>
    <x v="177"/>
    <s v="border rejection"/>
    <x v="1"/>
    <x v="1"/>
    <x v="0"/>
    <s v="product not (yet) placed on the market"/>
    <x v="1"/>
    <x v="22"/>
  </r>
  <r>
    <x v="1"/>
    <x v="178"/>
    <s v="border rejection"/>
    <x v="1"/>
    <x v="1"/>
    <x v="18"/>
    <s v="product not (yet) placed on the market"/>
    <x v="1"/>
    <x v="22"/>
  </r>
  <r>
    <x v="1"/>
    <x v="373"/>
    <s v="border rejection"/>
    <x v="1"/>
    <x v="12"/>
    <x v="10"/>
    <s v="product not (yet) placed on the market"/>
    <x v="1"/>
    <x v="22"/>
  </r>
  <r>
    <x v="1"/>
    <x v="374"/>
    <s v="border rejection"/>
    <x v="1"/>
    <x v="12"/>
    <x v="10"/>
    <s v="product not (yet) placed on the market"/>
    <x v="1"/>
    <x v="22"/>
  </r>
  <r>
    <x v="1"/>
    <x v="80"/>
    <s v="border rejection"/>
    <x v="1"/>
    <x v="12"/>
    <x v="10"/>
    <s v="product not (yet) placed on the market"/>
    <x v="1"/>
    <x v="22"/>
  </r>
  <r>
    <x v="1"/>
    <x v="201"/>
    <s v="border rejection"/>
    <x v="1"/>
    <x v="12"/>
    <x v="18"/>
    <s v="product not (yet) placed on the market"/>
    <x v="1"/>
    <x v="22"/>
  </r>
  <r>
    <x v="1"/>
    <x v="375"/>
    <s v="border rejection"/>
    <x v="1"/>
    <x v="12"/>
    <x v="10"/>
    <s v="product not (yet) placed on the market"/>
    <x v="1"/>
    <x v="22"/>
  </r>
  <r>
    <x v="1"/>
    <x v="202"/>
    <s v="border rejection"/>
    <x v="1"/>
    <x v="12"/>
    <x v="10"/>
    <s v="product not (yet) placed on the market"/>
    <x v="1"/>
    <x v="22"/>
  </r>
  <r>
    <x v="1"/>
    <x v="207"/>
    <s v="border rejection"/>
    <x v="1"/>
    <x v="12"/>
    <x v="10"/>
    <s v="product not (yet) placed on the market"/>
    <x v="1"/>
    <x v="22"/>
  </r>
  <r>
    <x v="1"/>
    <x v="376"/>
    <s v="border rejection"/>
    <x v="1"/>
    <x v="12"/>
    <x v="10"/>
    <s v="product not (yet) placed on the market"/>
    <x v="1"/>
    <x v="22"/>
  </r>
  <r>
    <x v="1"/>
    <x v="376"/>
    <s v="border rejection"/>
    <x v="1"/>
    <x v="1"/>
    <x v="18"/>
    <s v="product not (yet) placed on the market"/>
    <x v="1"/>
    <x v="22"/>
  </r>
  <r>
    <x v="1"/>
    <x v="377"/>
    <s v="border rejection"/>
    <x v="1"/>
    <x v="12"/>
    <x v="10"/>
    <s v="product not (yet) placed on the market"/>
    <x v="1"/>
    <x v="22"/>
  </r>
  <r>
    <x v="1"/>
    <x v="378"/>
    <s v="border rejection"/>
    <x v="1"/>
    <x v="12"/>
    <x v="18"/>
    <s v="product not (yet) placed on the market"/>
    <x v="1"/>
    <x v="22"/>
  </r>
  <r>
    <x v="1"/>
    <x v="379"/>
    <s v="border rejection"/>
    <x v="1"/>
    <x v="12"/>
    <x v="10"/>
    <s v="product not (yet) placed on the market"/>
    <x v="1"/>
    <x v="22"/>
  </r>
  <r>
    <x v="1"/>
    <x v="380"/>
    <s v="border rejection"/>
    <x v="1"/>
    <x v="12"/>
    <x v="18"/>
    <s v="product not (yet) placed on the market"/>
    <x v="1"/>
    <x v="22"/>
  </r>
  <r>
    <x v="1"/>
    <x v="381"/>
    <s v="border rejection"/>
    <x v="1"/>
    <x v="1"/>
    <x v="1"/>
    <s v="product not (yet) placed on the market"/>
    <x v="1"/>
    <x v="22"/>
  </r>
  <r>
    <x v="1"/>
    <x v="381"/>
    <s v="border rejection"/>
    <x v="1"/>
    <x v="1"/>
    <x v="1"/>
    <s v="product not (yet) placed on the market"/>
    <x v="1"/>
    <x v="22"/>
  </r>
  <r>
    <x v="1"/>
    <x v="84"/>
    <s v="border rejection"/>
    <x v="1"/>
    <x v="1"/>
    <x v="18"/>
    <s v="product not (yet) placed on the market"/>
    <x v="1"/>
    <x v="22"/>
  </r>
  <r>
    <x v="6"/>
    <x v="322"/>
    <s v="alert"/>
    <x v="2"/>
    <x v="2"/>
    <x v="6"/>
    <s v="distribution to other member countries"/>
    <x v="1"/>
    <x v="22"/>
  </r>
  <r>
    <x v="1"/>
    <x v="382"/>
    <s v="border rejection"/>
    <x v="1"/>
    <x v="12"/>
    <x v="10"/>
    <s v="product not (yet) placed on the market"/>
    <x v="1"/>
    <x v="22"/>
  </r>
  <r>
    <x v="1"/>
    <x v="383"/>
    <s v="border rejection"/>
    <x v="1"/>
    <x v="12"/>
    <x v="18"/>
    <s v="product not (yet) placed on the market"/>
    <x v="1"/>
    <x v="22"/>
  </r>
  <r>
    <x v="1"/>
    <x v="384"/>
    <s v="border rejection"/>
    <x v="1"/>
    <x v="12"/>
    <x v="18"/>
    <s v="product not (yet) placed on the market"/>
    <x v="1"/>
    <x v="22"/>
  </r>
  <r>
    <x v="1"/>
    <x v="385"/>
    <s v="border rejection"/>
    <x v="1"/>
    <x v="1"/>
    <x v="1"/>
    <s v="product not (yet) placed on the market"/>
    <x v="1"/>
    <x v="22"/>
  </r>
  <r>
    <x v="0"/>
    <x v="175"/>
    <s v="information for follow-up"/>
    <x v="2"/>
    <x v="12"/>
    <x v="17"/>
    <s v="distribution to other member countries"/>
    <x v="2"/>
    <x v="23"/>
  </r>
</pivotCacheRecords>
</file>

<file path=xl/pivotCache/pivotCacheRecords2.xml><?xml version="1.0" encoding="utf-8"?>
<pivotCacheRecords xmlns="http://schemas.openxmlformats.org/spreadsheetml/2006/main" xmlns:r="http://schemas.openxmlformats.org/officeDocument/2006/relationships" count="513">
  <r>
    <x v="0"/>
    <x v="0"/>
    <d v="1999-08-05T00:00:00"/>
    <s v="information"/>
    <x v="0"/>
    <s v="Norway"/>
    <s v="import not authorised"/>
    <m/>
    <s v="undecided"/>
    <s v="Botswana"/>
  </r>
  <r>
    <x v="0"/>
    <x v="0"/>
    <d v="1999-08-24T00:00:00"/>
    <s v="information"/>
    <x v="0"/>
    <s v="Norway"/>
    <s v="import not authorised"/>
    <m/>
    <s v="undecided"/>
    <s v="Botswana"/>
  </r>
  <r>
    <x v="0"/>
    <x v="0"/>
    <d v="1999-09-24T00:00:00"/>
    <s v="information"/>
    <x v="0"/>
    <s v="Norway"/>
    <s v="import not authorised"/>
    <m/>
    <s v="undecided"/>
    <s v="Botswana"/>
  </r>
  <r>
    <x v="0"/>
    <x v="1"/>
    <d v="2001-06-11T00:00:00"/>
    <s v="information"/>
    <x v="0"/>
    <s v="Norway"/>
    <s v="import not authorised"/>
    <m/>
    <s v="undecided"/>
    <s v="Botswana"/>
  </r>
  <r>
    <x v="0"/>
    <x v="1"/>
    <d v="2001-06-21T00:00:00"/>
    <s v="information"/>
    <x v="0"/>
    <s v="Norway"/>
    <s v="import not authorised"/>
    <m/>
    <s v="undecided"/>
    <s v="Botswana"/>
  </r>
  <r>
    <x v="0"/>
    <x v="1"/>
    <d v="2001-06-21T00:00:00"/>
    <s v="information"/>
    <x v="0"/>
    <s v="Norway"/>
    <s v="import not authorised"/>
    <m/>
    <s v="undecided"/>
    <s v="Botswana"/>
  </r>
  <r>
    <x v="0"/>
    <x v="1"/>
    <d v="2001-07-27T00:00:00"/>
    <s v="information"/>
    <x v="0"/>
    <s v="Norway"/>
    <s v="import not authorised"/>
    <m/>
    <s v="undecided"/>
    <s v="Botswana"/>
  </r>
  <r>
    <x v="0"/>
    <x v="2"/>
    <d v="2002-01-31T00:00:00"/>
    <s v="information"/>
    <x v="0"/>
    <s v="Norway"/>
    <s v="import not authorised"/>
    <m/>
    <s v="undecided"/>
    <s v="Botswana"/>
  </r>
  <r>
    <x v="0"/>
    <x v="2"/>
    <d v="2002-03-13T00:00:00"/>
    <s v="information"/>
    <x v="0"/>
    <s v="Norway"/>
    <s v="import not authorised"/>
    <m/>
    <s v="undecided"/>
    <s v="Botswana"/>
  </r>
  <r>
    <x v="0"/>
    <x v="2"/>
    <d v="2002-09-16T00:00:00"/>
    <s v="information"/>
    <x v="0"/>
    <s v="Norway"/>
    <s v="import not authorised"/>
    <m/>
    <s v="undecided"/>
    <s v="Botswana"/>
  </r>
  <r>
    <x v="0"/>
    <x v="3"/>
    <d v="2003-03-05T00:00:00"/>
    <s v="information"/>
    <x v="0"/>
    <s v="Norway"/>
    <s v="import not authorised"/>
    <m/>
    <s v="undecided"/>
    <s v="Botswana"/>
  </r>
  <r>
    <x v="0"/>
    <x v="3"/>
    <d v="2003-08-14T00:00:00"/>
    <s v="information"/>
    <x v="1"/>
    <s v="Norway"/>
    <s v="re-dispatch"/>
    <m/>
    <s v="undecided"/>
    <s v="Botswana"/>
  </r>
  <r>
    <x v="0"/>
    <x v="3"/>
    <d v="2003-12-19T00:00:00"/>
    <s v="information"/>
    <x v="1"/>
    <s v="Norway"/>
    <s v="destruction"/>
    <m/>
    <s v="undecided"/>
    <s v="Botswana"/>
  </r>
  <r>
    <x v="0"/>
    <x v="4"/>
    <d v="2004-01-19T00:00:00"/>
    <s v="information"/>
    <x v="1"/>
    <s v="Norway"/>
    <s v="destruction"/>
    <m/>
    <s v="undecided"/>
    <s v="Botswana"/>
  </r>
  <r>
    <x v="0"/>
    <x v="4"/>
    <d v="2004-10-13T00:00:00"/>
    <s v="information"/>
    <x v="2"/>
    <s v="Norway"/>
    <s v="return to consignor"/>
    <s v="distribution restricted to notifying country"/>
    <s v="undecided"/>
    <s v="Botswana"/>
  </r>
  <r>
    <x v="0"/>
    <x v="4"/>
    <d v="2004-10-14T00:00:00"/>
    <s v="information"/>
    <x v="2"/>
    <s v="Norway"/>
    <s v="return to consignor"/>
    <s v="distribution restricted to notifying country"/>
    <s v="undecided"/>
    <s v="Botswana"/>
  </r>
  <r>
    <x v="0"/>
    <x v="4"/>
    <d v="2004-10-18T00:00:00"/>
    <s v="information"/>
    <x v="1"/>
    <s v="Norway"/>
    <s v="re-dispatch"/>
    <s v="no distribution"/>
    <s v="undecided"/>
    <s v="Botswana"/>
  </r>
  <r>
    <x v="0"/>
    <x v="4"/>
    <d v="2004-11-04T00:00:00"/>
    <s v="information"/>
    <x v="2"/>
    <s v="Norway"/>
    <s v="re-dispatch"/>
    <s v="distribution restricted to notifying country"/>
    <s v="undecided"/>
    <s v="Botswana"/>
  </r>
  <r>
    <x v="0"/>
    <x v="4"/>
    <d v="2004-11-08T00:00:00"/>
    <s v="information"/>
    <x v="2"/>
    <s v="Norway"/>
    <s v="prohibition to trade - sales ban"/>
    <s v="distribution restricted to notifying country"/>
    <s v="undecided"/>
    <s v="Botswana"/>
  </r>
  <r>
    <x v="0"/>
    <x v="4"/>
    <d v="2004-11-09T00:00:00"/>
    <s v="alert"/>
    <x v="2"/>
    <s v="Norway"/>
    <s v="re-dispatch"/>
    <s v="distribution on the market (possible)"/>
    <s v="undecided"/>
    <s v="Botswana"/>
  </r>
  <r>
    <x v="0"/>
    <x v="4"/>
    <d v="2004-11-15T00:00:00"/>
    <s v="information"/>
    <x v="2"/>
    <s v="Norway"/>
    <s v="destruction"/>
    <s v="distribution restricted to notifying country"/>
    <s v="undecided"/>
    <s v="Botswana"/>
  </r>
  <r>
    <x v="0"/>
    <x v="4"/>
    <d v="2004-11-16T00:00:00"/>
    <s v="information"/>
    <x v="2"/>
    <s v="Norway"/>
    <s v="re-dispatch"/>
    <s v="distribution restricted to notifying country"/>
    <s v="undecided"/>
    <s v="Botswana"/>
  </r>
  <r>
    <x v="0"/>
    <x v="4"/>
    <d v="2004-11-16T00:00:00"/>
    <s v="information"/>
    <x v="2"/>
    <s v="Norway"/>
    <s v="re-dispatch"/>
    <s v="no distribution"/>
    <s v="undecided"/>
    <s v="Botswana"/>
  </r>
  <r>
    <x v="0"/>
    <x v="4"/>
    <d v="2004-12-03T00:00:00"/>
    <s v="alert"/>
    <x v="2"/>
    <s v="Norway"/>
    <s v="product recall or withdrawal"/>
    <s v="distribution on the market (possible)"/>
    <s v="undecided"/>
    <s v="Botswana"/>
  </r>
  <r>
    <x v="0"/>
    <x v="4"/>
    <d v="2004-12-20T00:00:00"/>
    <s v="information"/>
    <x v="2"/>
    <s v="Norway"/>
    <s v="prohibition to trade - sales ban"/>
    <s v="distribution restricted to notifying country"/>
    <s v="undecided"/>
    <s v="Botswana"/>
  </r>
  <r>
    <x v="0"/>
    <x v="5"/>
    <d v="2005-12-12T00:00:00"/>
    <s v="alert"/>
    <x v="2"/>
    <s v="Norway"/>
    <s v="product recall or withdrawal"/>
    <s v="distribution on the market (possible)"/>
    <s v="undecided"/>
    <s v="Botswana"/>
  </r>
  <r>
    <x v="0"/>
    <x v="5"/>
    <d v="2005-12-23T00:00:00"/>
    <s v="information"/>
    <x v="2"/>
    <s v="Norway"/>
    <s v="prohibition to trade - sales ban"/>
    <s v="no distribution"/>
    <s v="undecided"/>
    <s v="Botswana"/>
  </r>
  <r>
    <x v="1"/>
    <x v="5"/>
    <d v="2005-07-14T00:00:00"/>
    <s v="information"/>
    <x v="3"/>
    <s v="Germany"/>
    <s v="return to consignor"/>
    <s v="no distribution"/>
    <s v="undecided"/>
    <s v="Burkina Faso"/>
  </r>
  <r>
    <x v="1"/>
    <x v="6"/>
    <d v="2008-03-05T00:00:00"/>
    <s v="alert"/>
    <x v="2"/>
    <s v="United Kingdom"/>
    <s v="recall from consumers"/>
    <s v="distribution on the market (possible)"/>
    <s v="undecided"/>
    <s v="Burkina Faso"/>
  </r>
  <r>
    <x v="1"/>
    <x v="7"/>
    <d v="2012-03-30T00:00:00"/>
    <s v="border rejection"/>
    <x v="1"/>
    <s v="Italy"/>
    <s v="re-dispatch"/>
    <s v="no distribution"/>
    <s v="undecided"/>
    <s v="Burkina Faso"/>
  </r>
  <r>
    <x v="1"/>
    <x v="8"/>
    <d v="2017-03-21T00:00:00"/>
    <s v="border rejection"/>
    <x v="1"/>
    <s v="Greece"/>
    <s v="re-dispatch"/>
    <s v="product not (yet) placed on the market"/>
    <s v="serious"/>
    <s v="Burkina Faso"/>
  </r>
  <r>
    <x v="1"/>
    <x v="8"/>
    <d v="2017-03-31T00:00:00"/>
    <s v="border rejection"/>
    <x v="1"/>
    <s v="Greece"/>
    <s v="re-dispatch"/>
    <s v="product not (yet) placed on the market"/>
    <s v="serious"/>
    <s v="Burkina Faso"/>
  </r>
  <r>
    <x v="1"/>
    <x v="9"/>
    <d v="2018-07-30T00:00:00"/>
    <s v="alert"/>
    <x v="2"/>
    <s v="Poland"/>
    <s v="informing recipient(s)"/>
    <s v="distribution to other member countries"/>
    <s v="serious"/>
    <s v="Burkina Faso"/>
  </r>
  <r>
    <x v="1"/>
    <x v="9"/>
    <d v="2018-11-07T00:00:00"/>
    <s v="information for attention"/>
    <x v="2"/>
    <s v="Poland"/>
    <m/>
    <s v="distribution restricted to notifying country"/>
    <s v="serious"/>
    <s v="Burkina Faso"/>
  </r>
  <r>
    <x v="1"/>
    <x v="9"/>
    <d v="2018-11-16T00:00:00"/>
    <s v="alert"/>
    <x v="2"/>
    <s v="Poland"/>
    <s v="withdrawal from the market"/>
    <s v="distribution to other member countries"/>
    <s v="serious"/>
    <s v="Burkina Faso"/>
  </r>
  <r>
    <x v="2"/>
    <x v="10"/>
    <d v="2019-12-02T00:00:00"/>
    <s v="border rejection"/>
    <x v="1"/>
    <s v="Luxembourg"/>
    <s v="destruction"/>
    <s v="product not (yet) placed on the market"/>
    <s v="serious"/>
    <s v="Burkina Faso"/>
  </r>
  <r>
    <x v="1"/>
    <x v="10"/>
    <d v="2019-02-14T00:00:00"/>
    <s v="border rejection"/>
    <x v="1"/>
    <s v="Greece"/>
    <s v="official detention"/>
    <s v="product not (yet) placed on the market"/>
    <s v="serious"/>
    <s v="Chad"/>
  </r>
  <r>
    <x v="3"/>
    <x v="0"/>
    <d v="1999-11-10T00:00:00"/>
    <s v="information"/>
    <x v="0"/>
    <s v="France"/>
    <s v="import not authorised"/>
    <m/>
    <s v="undecided"/>
    <s v="Cote d'Ivoire"/>
  </r>
  <r>
    <x v="3"/>
    <x v="11"/>
    <d v="2000-07-05T00:00:00"/>
    <s v="information"/>
    <x v="0"/>
    <s v="France"/>
    <s v="import not authorised"/>
    <m/>
    <s v="undecided"/>
    <s v="Cote d'Ivoire"/>
  </r>
  <r>
    <x v="4"/>
    <x v="7"/>
    <d v="2012-01-16T00:00:00"/>
    <s v="border rejection"/>
    <x v="1"/>
    <s v="Greece"/>
    <s v="official detention"/>
    <s v="no distribution"/>
    <s v="undecided"/>
    <s v="Cote d'Ivoire"/>
  </r>
  <r>
    <x v="3"/>
    <x v="12"/>
    <d v="2010-04-07T00:00:00"/>
    <s v="information"/>
    <x v="3"/>
    <s v="Italy"/>
    <s v="reinforced checking"/>
    <s v="no distribution"/>
    <s v="undecided"/>
    <s v="Cote d'Ivoire"/>
  </r>
  <r>
    <x v="3"/>
    <x v="12"/>
    <d v="2010-05-17T00:00:00"/>
    <s v="border rejection"/>
    <x v="1"/>
    <s v="Italy"/>
    <s v="re-dispatch"/>
    <s v="no distribution"/>
    <s v="undecided"/>
    <s v="Cote d'Ivoire"/>
  </r>
  <r>
    <x v="4"/>
    <x v="8"/>
    <d v="2017-01-18T00:00:00"/>
    <s v="alert"/>
    <x v="4"/>
    <s v="Germany"/>
    <s v="detained by operator"/>
    <s v="distribution to other member countries"/>
    <s v="serious"/>
    <s v="Cote d'Ivoire"/>
  </r>
  <r>
    <x v="5"/>
    <x v="3"/>
    <d v="2003-12-23T00:00:00"/>
    <s v="information"/>
    <x v="1"/>
    <s v="Italy"/>
    <s v="re-dispatch"/>
    <m/>
    <s v="undecided"/>
    <s v="Egypt"/>
  </r>
  <r>
    <x v="6"/>
    <x v="4"/>
    <d v="2004-06-01T00:00:00"/>
    <s v="information"/>
    <x v="1"/>
    <s v="Poland"/>
    <s v="seizure"/>
    <m/>
    <s v="undecided"/>
    <s v="Egypt"/>
  </r>
  <r>
    <x v="6"/>
    <x v="4"/>
    <d v="2004-07-13T00:00:00"/>
    <s v="alert"/>
    <x v="2"/>
    <s v="Germany"/>
    <s v="product recall or withdrawal"/>
    <m/>
    <s v="undecided"/>
    <s v="Egypt"/>
  </r>
  <r>
    <x v="7"/>
    <x v="5"/>
    <d v="2005-04-22T00:00:00"/>
    <s v="information"/>
    <x v="1"/>
    <s v="Italy"/>
    <s v="re-dispatch"/>
    <s v="no distribution"/>
    <s v="undecided"/>
    <s v="Egypt"/>
  </r>
  <r>
    <x v="6"/>
    <x v="5"/>
    <d v="2005-06-23T00:00:00"/>
    <s v="information"/>
    <x v="1"/>
    <s v="Poland"/>
    <s v="re-dispatch"/>
    <s v="no distribution"/>
    <s v="undecided"/>
    <s v="Egypt"/>
  </r>
  <r>
    <x v="6"/>
    <x v="13"/>
    <d v="2006-10-26T00:00:00"/>
    <s v="information"/>
    <x v="1"/>
    <s v="Italy"/>
    <s v="re-dispatch"/>
    <s v="no distribution"/>
    <s v="undecided"/>
    <s v="Egypt"/>
  </r>
  <r>
    <x v="6"/>
    <x v="14"/>
    <d v="2007-06-20T00:00:00"/>
    <s v="alert"/>
    <x v="2"/>
    <s v="Belgium"/>
    <s v="withdrawal from recipient(s)"/>
    <s v="distribution on the market (possible)"/>
    <s v="undecided"/>
    <s v="Egypt"/>
  </r>
  <r>
    <x v="4"/>
    <x v="14"/>
    <d v="2007-10-24T00:00:00"/>
    <s v="alert"/>
    <x v="4"/>
    <s v="United Kingdom"/>
    <s v="withdrawal from the market"/>
    <s v="distribution on the market (possible)"/>
    <s v="undecided"/>
    <s v="Egypt"/>
  </r>
  <r>
    <x v="6"/>
    <x v="6"/>
    <d v="2008-01-22T00:00:00"/>
    <s v="information"/>
    <x v="3"/>
    <s v="United Kingdom"/>
    <s v="physical treatment - heat treatment"/>
    <s v="distribution restricted to notifying country"/>
    <s v="undecided"/>
    <s v="Egypt"/>
  </r>
  <r>
    <x v="1"/>
    <x v="15"/>
    <d v="2009-07-03T00:00:00"/>
    <s v="alert"/>
    <x v="2"/>
    <s v="Germany"/>
    <s v="return to consignor"/>
    <s v="distribution on the market (possible)"/>
    <s v="undecided"/>
    <s v="Egypt"/>
  </r>
  <r>
    <x v="6"/>
    <x v="12"/>
    <d v="2010-03-29T00:00:00"/>
    <s v="border rejection"/>
    <x v="1"/>
    <s v="Italy"/>
    <s v="re-dispatch"/>
    <s v="no distribution"/>
    <s v="undecided"/>
    <s v="Egypt"/>
  </r>
  <r>
    <x v="6"/>
    <x v="16"/>
    <d v="2011-06-17T00:00:00"/>
    <s v="information for follow-up"/>
    <x v="2"/>
    <s v="United Kingdom"/>
    <s v="no action taken"/>
    <s v="distribution to other member countries"/>
    <s v="undecided"/>
    <s v="Egypt"/>
  </r>
  <r>
    <x v="6"/>
    <x v="7"/>
    <d v="2012-10-31T00:00:00"/>
    <s v="alert"/>
    <x v="2"/>
    <s v="Denmark"/>
    <s v="informing recipient(s)"/>
    <s v="distribution to other member countries"/>
    <s v="serious"/>
    <s v="Egypt"/>
  </r>
  <r>
    <x v="6"/>
    <x v="17"/>
    <d v="2014-11-10T00:00:00"/>
    <s v="border rejection"/>
    <x v="5"/>
    <s v="Italy"/>
    <s v="informing consignor"/>
    <s v="product allowed to travel to destination under customs seals"/>
    <s v="serious"/>
    <s v="Egypt"/>
  </r>
  <r>
    <x v="6"/>
    <x v="17"/>
    <d v="2014-11-14T00:00:00"/>
    <s v="information for attention"/>
    <x v="2"/>
    <s v="Poland"/>
    <s v="withdrawal from the market"/>
    <s v="distribution restricted to notifying country"/>
    <s v="serious"/>
    <s v="Egypt"/>
  </r>
  <r>
    <x v="6"/>
    <x v="18"/>
    <d v="2015-12-11T00:00:00"/>
    <s v="alert"/>
    <x v="4"/>
    <s v="United Kingdom"/>
    <s v="informing recipient(s)"/>
    <s v="distribution to other member countries"/>
    <s v="serious"/>
    <s v="Egypt"/>
  </r>
  <r>
    <x v="6"/>
    <x v="19"/>
    <d v="2016-02-22T00:00:00"/>
    <s v="alert"/>
    <x v="2"/>
    <s v="Germany"/>
    <s v="recall from consumers"/>
    <s v="distribution to other member countries"/>
    <s v="serious"/>
    <s v="Egypt"/>
  </r>
  <r>
    <x v="6"/>
    <x v="8"/>
    <d v="2017-07-14T00:00:00"/>
    <s v="information for attention"/>
    <x v="4"/>
    <s v="Belgium"/>
    <s v="return to consignor"/>
    <s v="distribution restricted to notifying country"/>
    <s v="serious"/>
    <s v="Egypt"/>
  </r>
  <r>
    <x v="6"/>
    <x v="8"/>
    <d v="2017-08-28T00:00:00"/>
    <s v="alert"/>
    <x v="2"/>
    <s v="Germany"/>
    <s v="recall from consumers"/>
    <s v="distribution to other member countries"/>
    <s v="serious"/>
    <s v="Egypt"/>
  </r>
  <r>
    <x v="6"/>
    <x v="8"/>
    <d v="2017-09-01T00:00:00"/>
    <s v="alert"/>
    <x v="2"/>
    <s v="Ireland"/>
    <s v="recall from consumers"/>
    <s v="distribution to other member countries"/>
    <s v="serious"/>
    <s v="Egypt"/>
  </r>
  <r>
    <x v="6"/>
    <x v="8"/>
    <d v="2017-10-03T00:00:00"/>
    <s v="information for attention"/>
    <x v="3"/>
    <s v="Spain"/>
    <m/>
    <s v="distribution restricted to notifying country"/>
    <s v="serious"/>
    <s v="Egypt"/>
  </r>
  <r>
    <x v="6"/>
    <x v="8"/>
    <d v="2017-10-26T00:00:00"/>
    <s v="alert"/>
    <x v="2"/>
    <s v="Ireland"/>
    <s v="recall from consumers"/>
    <s v="distribution to other member countries"/>
    <s v="serious"/>
    <s v="Egypt"/>
  </r>
  <r>
    <x v="6"/>
    <x v="9"/>
    <d v="2018-06-07T00:00:00"/>
    <s v="alert"/>
    <x v="2"/>
    <s v="Spain"/>
    <s v="physical/chemical treatment"/>
    <s v="distribution to other member countries"/>
    <s v="serious"/>
    <s v="Egypt"/>
  </r>
  <r>
    <x v="6"/>
    <x v="10"/>
    <d v="2019-08-14T00:00:00"/>
    <s v="alert"/>
    <x v="2"/>
    <s v="Poland"/>
    <s v="destruction"/>
    <s v="distribution to other member countries"/>
    <s v="serious"/>
    <s v="Egypt"/>
  </r>
  <r>
    <x v="6"/>
    <x v="10"/>
    <d v="2019-10-30T00:00:00"/>
    <s v="information for attention"/>
    <x v="2"/>
    <s v="Poland"/>
    <s v="withdrawal from the market"/>
    <s v="distribution restricted to notifying country"/>
    <s v="serious"/>
    <s v="Egypt"/>
  </r>
  <r>
    <x v="0"/>
    <x v="7"/>
    <d v="2012-02-21T00:00:00"/>
    <s v="border rejection"/>
    <x v="1"/>
    <s v="Norway"/>
    <s v="physical/chemical treatment"/>
    <s v="no distribution"/>
    <s v="undecided"/>
    <s v="Eswatini"/>
  </r>
  <r>
    <x v="1"/>
    <x v="14"/>
    <d v="2007-07-17T00:00:00"/>
    <s v="information"/>
    <x v="2"/>
    <s v="Greece"/>
    <s v="destruction"/>
    <s v="distribution restricted to notifying country"/>
    <s v="undecided"/>
    <s v="Ethiopia"/>
  </r>
  <r>
    <x v="1"/>
    <x v="12"/>
    <d v="2010-05-04T00:00:00"/>
    <s v="border rejection"/>
    <x v="1"/>
    <s v="Greece"/>
    <s v="re-dispatch"/>
    <s v="no distribution"/>
    <s v="undecided"/>
    <s v="Ethiopia"/>
  </r>
  <r>
    <x v="1"/>
    <x v="8"/>
    <d v="2017-03-20T00:00:00"/>
    <s v="border rejection"/>
    <x v="1"/>
    <s v="Greece"/>
    <s v="re-dispatch"/>
    <s v="product not (yet) placed on the market"/>
    <s v="serious"/>
    <s v="Ethiopia"/>
  </r>
  <r>
    <x v="1"/>
    <x v="8"/>
    <d v="2017-04-21T00:00:00"/>
    <s v="border rejection"/>
    <x v="1"/>
    <s v="Greece"/>
    <s v="re-dispatch"/>
    <s v="product not (yet) placed on the market"/>
    <s v="serious"/>
    <s v="Ethiopia"/>
  </r>
  <r>
    <x v="1"/>
    <x v="8"/>
    <d v="2017-11-15T00:00:00"/>
    <s v="border rejection"/>
    <x v="1"/>
    <s v="Greece"/>
    <s v="re-dispatch"/>
    <s v="product not (yet) placed on the market"/>
    <s v="serious"/>
    <s v="Ethiopia"/>
  </r>
  <r>
    <x v="1"/>
    <x v="9"/>
    <d v="2018-02-23T00:00:00"/>
    <s v="border rejection"/>
    <x v="1"/>
    <s v="Greece"/>
    <s v="re-dispatch"/>
    <s v="product not (yet) placed on the market"/>
    <s v="serious"/>
    <s v="Ethiopia"/>
  </r>
  <r>
    <x v="1"/>
    <x v="9"/>
    <d v="2018-03-09T00:00:00"/>
    <s v="border rejection"/>
    <x v="1"/>
    <s v="Greece"/>
    <s v="official detention"/>
    <s v="product not (yet) placed on the market"/>
    <s v="serious"/>
    <s v="Ethiopia"/>
  </r>
  <r>
    <x v="1"/>
    <x v="9"/>
    <d v="2018-04-03T00:00:00"/>
    <s v="border rejection"/>
    <x v="1"/>
    <s v="Greece"/>
    <s v="official detention"/>
    <s v="product not (yet) placed on the market"/>
    <s v="serious"/>
    <s v="Ethiopia"/>
  </r>
  <r>
    <x v="1"/>
    <x v="9"/>
    <d v="2018-04-24T00:00:00"/>
    <s v="border rejection"/>
    <x v="1"/>
    <s v="Greece"/>
    <s v="re-dispatch"/>
    <s v="product not (yet) placed on the market"/>
    <s v="serious"/>
    <s v="Ethiopia"/>
  </r>
  <r>
    <x v="1"/>
    <x v="9"/>
    <d v="2018-06-07T00:00:00"/>
    <s v="border rejection"/>
    <x v="1"/>
    <s v="Greece"/>
    <s v="import not authorised"/>
    <s v="product not (yet) placed on the market"/>
    <s v="serious"/>
    <s v="Ethiopia"/>
  </r>
  <r>
    <x v="1"/>
    <x v="9"/>
    <d v="2018-06-13T00:00:00"/>
    <s v="border rejection"/>
    <x v="1"/>
    <s v="Greece"/>
    <s v="official detention"/>
    <s v="product not (yet) placed on the market"/>
    <s v="serious"/>
    <s v="Ethiopia"/>
  </r>
  <r>
    <x v="1"/>
    <x v="10"/>
    <d v="2019-02-14T00:00:00"/>
    <s v="border rejection"/>
    <x v="1"/>
    <s v="Greece"/>
    <m/>
    <s v="product not (yet) placed on the market"/>
    <s v="serious"/>
    <s v="Ethiopia"/>
  </r>
  <r>
    <x v="1"/>
    <x v="10"/>
    <d v="2019-04-11T00:00:00"/>
    <s v="border rejection"/>
    <x v="1"/>
    <s v="Greece"/>
    <s v="re-dispatch"/>
    <s v="product not (yet) placed on the market"/>
    <s v="serious"/>
    <s v="Ethiopia"/>
  </r>
  <r>
    <x v="1"/>
    <x v="10"/>
    <d v="2019-04-15T00:00:00"/>
    <s v="border rejection"/>
    <x v="1"/>
    <s v="Greece"/>
    <s v="re-dispatch"/>
    <s v="product not (yet) placed on the market"/>
    <s v="serious"/>
    <s v="Ethiopia"/>
  </r>
  <r>
    <x v="1"/>
    <x v="10"/>
    <d v="2019-04-19T00:00:00"/>
    <s v="border rejection"/>
    <x v="1"/>
    <s v="Greece"/>
    <s v="import not authorised"/>
    <s v="product not (yet) placed on the market"/>
    <s v="serious"/>
    <s v="Ethiopia"/>
  </r>
  <r>
    <x v="1"/>
    <x v="10"/>
    <d v="2019-05-02T00:00:00"/>
    <s v="border rejection"/>
    <x v="1"/>
    <s v="Greece"/>
    <s v="re-dispatch"/>
    <s v="product not (yet) placed on the market"/>
    <s v="serious"/>
    <s v="Ethiopia"/>
  </r>
  <r>
    <x v="1"/>
    <x v="10"/>
    <d v="2019-05-20T00:00:00"/>
    <s v="border rejection"/>
    <x v="1"/>
    <s v="Greece"/>
    <s v="re-dispatch"/>
    <s v="product not (yet) placed on the market"/>
    <s v="serious"/>
    <s v="Ethiopia"/>
  </r>
  <r>
    <x v="1"/>
    <x v="10"/>
    <d v="2019-05-20T00:00:00"/>
    <s v="border rejection"/>
    <x v="1"/>
    <s v="Greece"/>
    <s v="import not authorised"/>
    <s v="product not (yet) placed on the market"/>
    <s v="serious"/>
    <s v="Ethiopia"/>
  </r>
  <r>
    <x v="1"/>
    <x v="10"/>
    <d v="2019-05-20T00:00:00"/>
    <s v="border rejection"/>
    <x v="1"/>
    <s v="Greece"/>
    <s v="re-dispatch"/>
    <s v="product not (yet) placed on the market"/>
    <s v="serious"/>
    <s v="Ethiopia"/>
  </r>
  <r>
    <x v="1"/>
    <x v="10"/>
    <d v="2019-05-24T00:00:00"/>
    <s v="border rejection"/>
    <x v="1"/>
    <s v="Greece"/>
    <s v="physical/chemical treatment"/>
    <s v="product not (yet) placed on the market"/>
    <s v="serious"/>
    <s v="Ethiopia"/>
  </r>
  <r>
    <x v="1"/>
    <x v="10"/>
    <d v="2019-06-13T00:00:00"/>
    <s v="border rejection"/>
    <x v="1"/>
    <s v="Greece"/>
    <s v="official detention"/>
    <s v="product not (yet) placed on the market"/>
    <s v="serious"/>
    <s v="Ethiopia"/>
  </r>
  <r>
    <x v="1"/>
    <x v="10"/>
    <d v="2019-07-10T00:00:00"/>
    <s v="border rejection"/>
    <x v="1"/>
    <s v="Greece"/>
    <s v="physical/chemical treatment"/>
    <s v="product not (yet) placed on the market"/>
    <s v="serious"/>
    <s v="Ethiopia"/>
  </r>
  <r>
    <x v="1"/>
    <x v="10"/>
    <d v="2019-07-11T00:00:00"/>
    <s v="border rejection"/>
    <x v="1"/>
    <s v="Greece"/>
    <s v="re-dispatch"/>
    <s v="product not (yet) placed on the market"/>
    <s v="serious"/>
    <s v="Ethiopia"/>
  </r>
  <r>
    <x v="1"/>
    <x v="10"/>
    <d v="2019-07-31T00:00:00"/>
    <s v="border rejection"/>
    <x v="1"/>
    <s v="Greece"/>
    <s v="re-dispatch"/>
    <s v="product not (yet) placed on the market"/>
    <s v="serious"/>
    <s v="Ethiopia"/>
  </r>
  <r>
    <x v="1"/>
    <x v="10"/>
    <d v="2019-09-30T00:00:00"/>
    <s v="border rejection"/>
    <x v="1"/>
    <s v="Greece"/>
    <s v="import not authorised"/>
    <s v="product not (yet) placed on the market"/>
    <s v="serious"/>
    <s v="Ethiopia"/>
  </r>
  <r>
    <x v="1"/>
    <x v="10"/>
    <d v="2019-12-11T00:00:00"/>
    <s v="border rejection"/>
    <x v="1"/>
    <s v="Netherlands"/>
    <s v="re-dispatch"/>
    <s v="product not (yet) placed on the market"/>
    <s v="serious"/>
    <s v="Ethiopia"/>
  </r>
  <r>
    <x v="7"/>
    <x v="5"/>
    <d v="2005-06-10T00:00:00"/>
    <s v="information"/>
    <x v="1"/>
    <s v="United Kingdom"/>
    <s v="destruction"/>
    <s v="no distribution"/>
    <s v="undecided"/>
    <s v="Ghana"/>
  </r>
  <r>
    <x v="8"/>
    <x v="5"/>
    <d v="2005-07-11T00:00:00"/>
    <s v="information"/>
    <x v="1"/>
    <s v="Italy"/>
    <s v="re-dispatch"/>
    <s v="no distribution"/>
    <s v="undecided"/>
    <s v="Ghana"/>
  </r>
  <r>
    <x v="2"/>
    <x v="8"/>
    <d v="2017-01-11T00:00:00"/>
    <s v="information for attention"/>
    <x v="2"/>
    <s v="United Kingdom"/>
    <s v="withdrawal from recipient(s)"/>
    <s v="distribution restricted to notifying country"/>
    <s v="serious"/>
    <s v="Ghana"/>
  </r>
  <r>
    <x v="3"/>
    <x v="0"/>
    <d v="1999-01-22T00:00:00"/>
    <s v="information"/>
    <x v="0"/>
    <s v="France"/>
    <m/>
    <m/>
    <s v="undecided"/>
    <s v="Guinea"/>
  </r>
  <r>
    <x v="3"/>
    <x v="0"/>
    <d v="1999-10-13T00:00:00"/>
    <s v="information"/>
    <x v="0"/>
    <s v="France"/>
    <s v="import not authorised"/>
    <m/>
    <s v="undecided"/>
    <s v="Guinea"/>
  </r>
  <r>
    <x v="3"/>
    <x v="11"/>
    <d v="2000-04-07T00:00:00"/>
    <s v="information"/>
    <x v="0"/>
    <s v="France"/>
    <s v="import not authorised"/>
    <m/>
    <s v="undecided"/>
    <s v="Guinea"/>
  </r>
  <r>
    <x v="3"/>
    <x v="0"/>
    <d v="1999-02-01T00:00:00"/>
    <s v="information"/>
    <x v="0"/>
    <s v="Germany"/>
    <s v="seizure"/>
    <m/>
    <s v="undecided"/>
    <s v="Kenya"/>
  </r>
  <r>
    <x v="3"/>
    <x v="0"/>
    <d v="1999-02-01T00:00:00"/>
    <s v="information"/>
    <x v="0"/>
    <s v="Germany"/>
    <s v="seizure"/>
    <m/>
    <s v="undecided"/>
    <s v="Kenya"/>
  </r>
  <r>
    <x v="3"/>
    <x v="3"/>
    <d v="2003-03-26T00:00:00"/>
    <s v="information"/>
    <x v="1"/>
    <s v="Italy"/>
    <s v="import not authorised"/>
    <m/>
    <s v="undecided"/>
    <s v="Kenya"/>
  </r>
  <r>
    <x v="3"/>
    <x v="3"/>
    <d v="2003-08-21T00:00:00"/>
    <s v="information"/>
    <x v="1"/>
    <s v="Italy"/>
    <s v="destruction"/>
    <m/>
    <s v="undecided"/>
    <s v="Kenya"/>
  </r>
  <r>
    <x v="3"/>
    <x v="13"/>
    <d v="2006-12-28T00:00:00"/>
    <s v="information"/>
    <x v="3"/>
    <s v="Germany"/>
    <s v="reinforced checking"/>
    <s v="product already consumed"/>
    <s v="undecided"/>
    <s v="Kenya"/>
  </r>
  <r>
    <x v="3"/>
    <x v="14"/>
    <d v="2007-01-19T00:00:00"/>
    <s v="alert"/>
    <x v="3"/>
    <s v="Germany"/>
    <m/>
    <s v="distribution on the market (possible)"/>
    <s v="undecided"/>
    <s v="Kenya"/>
  </r>
  <r>
    <x v="3"/>
    <x v="6"/>
    <d v="2008-09-22T00:00:00"/>
    <s v="information"/>
    <x v="3"/>
    <s v="Italy"/>
    <s v="reinforced checking"/>
    <s v="distribution on the market (possible)"/>
    <s v="undecided"/>
    <s v="Kenya"/>
  </r>
  <r>
    <x v="3"/>
    <x v="6"/>
    <d v="2008-09-29T00:00:00"/>
    <s v="border rejection"/>
    <x v="1"/>
    <s v="Italy"/>
    <s v="destruction"/>
    <s v="no distribution"/>
    <s v="undecided"/>
    <s v="Kenya"/>
  </r>
  <r>
    <x v="3"/>
    <x v="6"/>
    <d v="2008-11-20T00:00:00"/>
    <s v="information"/>
    <x v="3"/>
    <s v="Germany"/>
    <s v="destination of the product identified"/>
    <s v="distribution on the market (possible)"/>
    <s v="undecided"/>
    <s v="Kenya"/>
  </r>
  <r>
    <x v="3"/>
    <x v="12"/>
    <d v="2010-06-11T00:00:00"/>
    <s v="information"/>
    <x v="3"/>
    <s v="Poland"/>
    <s v="informing authorities"/>
    <s v="distribution on the market (possible)"/>
    <s v="undecided"/>
    <s v="Kenya"/>
  </r>
  <r>
    <x v="3"/>
    <x v="12"/>
    <d v="2010-07-13T00:00:00"/>
    <s v="information"/>
    <x v="3"/>
    <s v="Italy"/>
    <s v="withdrawal from the market"/>
    <s v="distribution restricted to notifying country"/>
    <s v="undecided"/>
    <s v="Kenya"/>
  </r>
  <r>
    <x v="3"/>
    <x v="12"/>
    <d v="2010-09-09T00:00:00"/>
    <s v="border rejection"/>
    <x v="1"/>
    <s v="Italy"/>
    <s v="re-dispatch or destruction"/>
    <s v="no distribution"/>
    <s v="undecided"/>
    <s v="Kenya"/>
  </r>
  <r>
    <x v="3"/>
    <x v="16"/>
    <d v="2011-06-24T00:00:00"/>
    <s v="information for attention"/>
    <x v="3"/>
    <s v="Germany"/>
    <s v="informing recipient(s)"/>
    <s v="product already consumed"/>
    <s v="undecided"/>
    <s v="Kenya"/>
  </r>
  <r>
    <x v="9"/>
    <x v="16"/>
    <d v="2011-09-26T00:00:00"/>
    <s v="border rejection"/>
    <x v="1"/>
    <s v="Italy"/>
    <s v="re-dispatch or destruction"/>
    <s v="no distribution"/>
    <s v="undecided"/>
    <s v="Madagascar"/>
  </r>
  <r>
    <x v="6"/>
    <x v="8"/>
    <d v="2017-09-15T00:00:00"/>
    <s v="border rejection"/>
    <x v="1"/>
    <s v="Finland"/>
    <s v="official detention"/>
    <s v="product not (yet) placed on the market"/>
    <s v="serious"/>
    <s v="Madagascar"/>
  </r>
  <r>
    <x v="1"/>
    <x v="19"/>
    <d v="2016-06-03T00:00:00"/>
    <s v="alert"/>
    <x v="2"/>
    <s v="Netherlands"/>
    <s v="withdrawal from recipient(s)"/>
    <s v="distribution to other member countries"/>
    <s v="serious"/>
    <s v="Mali"/>
  </r>
  <r>
    <x v="6"/>
    <x v="15"/>
    <d v="2009-08-27T00:00:00"/>
    <s v="information"/>
    <x v="2"/>
    <s v="United Kingdom"/>
    <s v="physical treatment - heat treatment"/>
    <s v="distribution restricted to notifying country"/>
    <s v="undecided"/>
    <s v="Mauritius"/>
  </r>
  <r>
    <x v="7"/>
    <x v="3"/>
    <d v="2003-01-23T00:00:00"/>
    <s v="information"/>
    <x v="1"/>
    <s v="Spain"/>
    <s v="import not authorised"/>
    <m/>
    <s v="undecided"/>
    <s v="Morocco"/>
  </r>
  <r>
    <x v="7"/>
    <x v="5"/>
    <d v="2005-07-01T00:00:00"/>
    <s v="information"/>
    <x v="1"/>
    <s v="Greece"/>
    <s v="re-dispatch"/>
    <s v="no distribution"/>
    <s v="undecided"/>
    <s v="Morocco"/>
  </r>
  <r>
    <x v="6"/>
    <x v="13"/>
    <d v="2006-11-06T00:00:00"/>
    <s v="alert"/>
    <x v="2"/>
    <s v="Luxembourg"/>
    <s v="informing recipient(s)"/>
    <s v="distribution on the market (possible)"/>
    <s v="undecided"/>
    <s v="Morocco"/>
  </r>
  <r>
    <x v="9"/>
    <x v="15"/>
    <d v="2009-08-10T00:00:00"/>
    <s v="information"/>
    <x v="3"/>
    <s v="Italy"/>
    <s v="withdrawal from the market"/>
    <s v="distribution restricted to notifying country"/>
    <s v="undecided"/>
    <s v="Morocco"/>
  </r>
  <r>
    <x v="6"/>
    <x v="20"/>
    <d v="2013-01-21T00:00:00"/>
    <s v="information for attention"/>
    <x v="2"/>
    <s v="United Kingdom"/>
    <s v="recall from consumers"/>
    <s v="distribution restricted to notifying country"/>
    <s v="serious"/>
    <s v="Morocco"/>
  </r>
  <r>
    <x v="10"/>
    <x v="9"/>
    <d v="2018-07-11T00:00:00"/>
    <s v="information for attention"/>
    <x v="2"/>
    <s v="Spain"/>
    <m/>
    <s v="information on distribution not (yet) available"/>
    <s v="not serious"/>
    <s v="Morocco"/>
  </r>
  <r>
    <x v="11"/>
    <x v="0"/>
    <d v="1999-01-22T00:00:00"/>
    <s v="information"/>
    <x v="0"/>
    <s v="France"/>
    <m/>
    <m/>
    <s v="undecided"/>
    <s v="Mozambique"/>
  </r>
  <r>
    <x v="0"/>
    <x v="11"/>
    <d v="2000-10-16T00:00:00"/>
    <s v="information"/>
    <x v="0"/>
    <s v="Norway"/>
    <s v="import not authorised"/>
    <m/>
    <s v="undecided"/>
    <s v="Namibia"/>
  </r>
  <r>
    <x v="0"/>
    <x v="2"/>
    <d v="2002-05-16T00:00:00"/>
    <s v="information"/>
    <x v="0"/>
    <s v="Norway"/>
    <s v="import not authorised"/>
    <m/>
    <s v="undecided"/>
    <s v="Namibia"/>
  </r>
  <r>
    <x v="0"/>
    <x v="2"/>
    <d v="2002-06-05T00:00:00"/>
    <s v="information"/>
    <x v="0"/>
    <s v="Norway"/>
    <s v="import not authorised"/>
    <m/>
    <s v="undecided"/>
    <s v="Namibia"/>
  </r>
  <r>
    <x v="0"/>
    <x v="2"/>
    <d v="2002-06-05T00:00:00"/>
    <s v="information"/>
    <x v="0"/>
    <s v="Norway"/>
    <s v="import not authorised"/>
    <m/>
    <s v="undecided"/>
    <s v="Namibia"/>
  </r>
  <r>
    <x v="0"/>
    <x v="2"/>
    <d v="2002-06-05T00:00:00"/>
    <s v="information"/>
    <x v="0"/>
    <s v="Norway"/>
    <s v="import not authorised"/>
    <m/>
    <s v="undecided"/>
    <s v="Namibia"/>
  </r>
  <r>
    <x v="12"/>
    <x v="2"/>
    <d v="2002-06-11T00:00:00"/>
    <s v="information"/>
    <x v="0"/>
    <s v="Norway"/>
    <s v="import not authorised"/>
    <m/>
    <s v="undecided"/>
    <s v="Namibia"/>
  </r>
  <r>
    <x v="0"/>
    <x v="2"/>
    <d v="2002-08-09T00:00:00"/>
    <s v="information"/>
    <x v="0"/>
    <s v="Norway"/>
    <s v="prohibition to trade - sales ban"/>
    <m/>
    <s v="undecided"/>
    <s v="Namibia"/>
  </r>
  <r>
    <x v="0"/>
    <x v="2"/>
    <d v="2002-08-09T00:00:00"/>
    <s v="information"/>
    <x v="0"/>
    <s v="Norway"/>
    <s v="prohibition to trade - sales ban"/>
    <m/>
    <s v="undecided"/>
    <s v="Namibia"/>
  </r>
  <r>
    <x v="0"/>
    <x v="2"/>
    <d v="2002-08-09T00:00:00"/>
    <s v="information"/>
    <x v="0"/>
    <s v="Norway"/>
    <s v="prohibition to trade - sales ban"/>
    <m/>
    <s v="undecided"/>
    <s v="Namibia"/>
  </r>
  <r>
    <x v="0"/>
    <x v="2"/>
    <d v="2002-08-19T00:00:00"/>
    <s v="information"/>
    <x v="0"/>
    <s v="Norway"/>
    <m/>
    <m/>
    <s v="undecided"/>
    <s v="Namibia"/>
  </r>
  <r>
    <x v="0"/>
    <x v="3"/>
    <d v="2003-05-27T00:00:00"/>
    <s v="information"/>
    <x v="1"/>
    <s v="Norway"/>
    <s v="re-dispatch"/>
    <m/>
    <s v="undecided"/>
    <s v="Namibia"/>
  </r>
  <r>
    <x v="0"/>
    <x v="3"/>
    <d v="2003-10-03T00:00:00"/>
    <s v="information"/>
    <x v="1"/>
    <s v="Norway"/>
    <s v="re-dispatch"/>
    <m/>
    <s v="undecided"/>
    <s v="Namibia"/>
  </r>
  <r>
    <x v="0"/>
    <x v="3"/>
    <d v="2003-11-21T00:00:00"/>
    <s v="information"/>
    <x v="1"/>
    <s v="Norway"/>
    <s v="destruction"/>
    <m/>
    <s v="undecided"/>
    <s v="Namibia"/>
  </r>
  <r>
    <x v="0"/>
    <x v="4"/>
    <d v="2004-03-15T00:00:00"/>
    <s v="information"/>
    <x v="2"/>
    <s v="Norway"/>
    <s v="destruction"/>
    <m/>
    <s v="undecided"/>
    <s v="Namibia"/>
  </r>
  <r>
    <x v="0"/>
    <x v="4"/>
    <d v="2004-06-15T00:00:00"/>
    <s v="information"/>
    <x v="1"/>
    <s v="Norway"/>
    <s v="re-dispatch"/>
    <m/>
    <s v="undecided"/>
    <s v="Namibia"/>
  </r>
  <r>
    <x v="0"/>
    <x v="4"/>
    <d v="2004-07-05T00:00:00"/>
    <s v="alert"/>
    <x v="2"/>
    <s v="Norway"/>
    <s v="prohibition to trade - sales ban"/>
    <m/>
    <s v="undecided"/>
    <s v="Namibia"/>
  </r>
  <r>
    <x v="0"/>
    <x v="4"/>
    <d v="2004-09-14T00:00:00"/>
    <s v="information"/>
    <x v="2"/>
    <s v="Norway"/>
    <s v="prohibition to trade - sales ban"/>
    <s v="distribution restricted to notifying country"/>
    <s v="undecided"/>
    <s v="Namibia"/>
  </r>
  <r>
    <x v="0"/>
    <x v="4"/>
    <d v="2004-10-15T00:00:00"/>
    <s v="information"/>
    <x v="2"/>
    <s v="Norway"/>
    <s v="return to consignor"/>
    <s v="distribution restricted to notifying country"/>
    <s v="undecided"/>
    <s v="Namibia"/>
  </r>
  <r>
    <x v="0"/>
    <x v="5"/>
    <d v="2005-05-26T00:00:00"/>
    <s v="alert"/>
    <x v="2"/>
    <s v="Norway"/>
    <s v="product recall or withdrawal"/>
    <s v="distribution on the market (possible)"/>
    <s v="undecided"/>
    <s v="Namibia"/>
  </r>
  <r>
    <x v="0"/>
    <x v="5"/>
    <d v="2005-06-15T00:00:00"/>
    <s v="information"/>
    <x v="1"/>
    <s v="Norway"/>
    <s v="re-dispatch"/>
    <s v="no distribution"/>
    <s v="undecided"/>
    <s v="Namibia"/>
  </r>
  <r>
    <x v="0"/>
    <x v="5"/>
    <d v="2005-06-21T00:00:00"/>
    <s v="information"/>
    <x v="1"/>
    <s v="Norway"/>
    <s v="re-dispatch"/>
    <s v="no distribution"/>
    <s v="undecided"/>
    <s v="Namibia"/>
  </r>
  <r>
    <x v="0"/>
    <x v="5"/>
    <d v="2005-06-21T00:00:00"/>
    <s v="information"/>
    <x v="1"/>
    <s v="Norway"/>
    <s v="re-dispatch"/>
    <s v="no distribution"/>
    <s v="undecided"/>
    <s v="Namibia"/>
  </r>
  <r>
    <x v="0"/>
    <x v="5"/>
    <d v="2005-06-21T00:00:00"/>
    <s v="information"/>
    <x v="1"/>
    <s v="Norway"/>
    <s v="re-dispatch"/>
    <s v="no distribution"/>
    <s v="undecided"/>
    <s v="Namibia"/>
  </r>
  <r>
    <x v="0"/>
    <x v="5"/>
    <d v="2005-08-31T00:00:00"/>
    <s v="alert"/>
    <x v="2"/>
    <s v="Norway"/>
    <s v="return to consignor"/>
    <s v="distribution on the market (possible)"/>
    <s v="undecided"/>
    <s v="Namibia"/>
  </r>
  <r>
    <x v="0"/>
    <x v="15"/>
    <d v="2009-01-30T00:00:00"/>
    <s v="border rejection"/>
    <x v="1"/>
    <s v="Norway"/>
    <s v="re-dispatch"/>
    <s v="no distribution"/>
    <s v="undecided"/>
    <s v="Namibia"/>
  </r>
  <r>
    <x v="0"/>
    <x v="15"/>
    <d v="2009-02-03T00:00:00"/>
    <s v="border rejection"/>
    <x v="1"/>
    <s v="Norway"/>
    <s v="re-dispatch"/>
    <s v="no distribution"/>
    <s v="undecided"/>
    <s v="Namibia"/>
  </r>
  <r>
    <x v="0"/>
    <x v="15"/>
    <d v="2009-04-20T00:00:00"/>
    <s v="border rejection"/>
    <x v="1"/>
    <s v="Norway"/>
    <s v="re-dispatch"/>
    <s v="no distribution"/>
    <s v="undecided"/>
    <s v="Namibia"/>
  </r>
  <r>
    <x v="6"/>
    <x v="14"/>
    <d v="2007-10-30T00:00:00"/>
    <s v="information"/>
    <x v="2"/>
    <s v="Poland"/>
    <s v="withdrawal from the market"/>
    <s v="distribution restricted to notifying country"/>
    <s v="undecided"/>
    <s v="Nigeria"/>
  </r>
  <r>
    <x v="10"/>
    <x v="6"/>
    <d v="2008-12-26T00:00:00"/>
    <s v="information"/>
    <x v="3"/>
    <s v="Germany"/>
    <s v="destruction"/>
    <s v="distribution restricted to notifying country"/>
    <s v="undecided"/>
    <s v="Nigeria"/>
  </r>
  <r>
    <x v="6"/>
    <x v="7"/>
    <d v="2012-04-16T00:00:00"/>
    <s v="border rejection"/>
    <x v="1"/>
    <s v="Finland"/>
    <s v="destruction"/>
    <s v="no distribution"/>
    <s v="undecided"/>
    <s v="Nigeria"/>
  </r>
  <r>
    <x v="6"/>
    <x v="7"/>
    <d v="2012-04-24T00:00:00"/>
    <s v="alert"/>
    <x v="2"/>
    <s v="Germany"/>
    <s v="withdrawal from the market"/>
    <s v="distribution to other member countries"/>
    <s v="undecided"/>
    <s v="Nigeria"/>
  </r>
  <r>
    <x v="1"/>
    <x v="18"/>
    <d v="2015-01-29T00:00:00"/>
    <s v="border rejection"/>
    <x v="5"/>
    <s v="Italy"/>
    <s v="re-dispatch"/>
    <s v="product allowed to travel to destination under customs seals"/>
    <s v="serious"/>
    <s v="Nigeria"/>
  </r>
  <r>
    <x v="1"/>
    <x v="18"/>
    <d v="2015-05-27T00:00:00"/>
    <s v="border rejection"/>
    <x v="1"/>
    <s v="Greece"/>
    <s v="re-dispatch"/>
    <s v="product not (yet) placed on the market"/>
    <s v="serious"/>
    <s v="Nigeria"/>
  </r>
  <r>
    <x v="6"/>
    <x v="18"/>
    <d v="2015-06-02T00:00:00"/>
    <s v="alert"/>
    <x v="2"/>
    <s v="Netherlands"/>
    <s v="withdrawal from the market"/>
    <s v="distribution restricted to notifying country"/>
    <s v="serious"/>
    <s v="Nigeria"/>
  </r>
  <r>
    <x v="13"/>
    <x v="18"/>
    <d v="2015-08-06T00:00:00"/>
    <s v="alert"/>
    <x v="2"/>
    <s v="Germany"/>
    <s v="withdrawal from the market"/>
    <s v="information on distribution not (yet) available"/>
    <s v="serious"/>
    <s v="Nigeria"/>
  </r>
  <r>
    <x v="13"/>
    <x v="18"/>
    <d v="2015-10-23T00:00:00"/>
    <s v="alert"/>
    <x v="2"/>
    <s v="Germany"/>
    <s v="no action taken"/>
    <s v="distribution restricted to notifying country"/>
    <s v="serious"/>
    <s v="Nigeria"/>
  </r>
  <r>
    <x v="6"/>
    <x v="19"/>
    <d v="2016-08-29T00:00:00"/>
    <s v="alert"/>
    <x v="4"/>
    <s v="Netherlands"/>
    <s v="withdrawal from the market"/>
    <s v="no distribution from notifying country"/>
    <s v="serious"/>
    <s v="Nigeria"/>
  </r>
  <r>
    <x v="1"/>
    <x v="8"/>
    <d v="2017-02-22T00:00:00"/>
    <s v="alert"/>
    <x v="4"/>
    <s v="Germany"/>
    <s v="return to consignor"/>
    <s v="distribution restricted to notifying country"/>
    <s v="serious"/>
    <s v="Nigeria"/>
  </r>
  <r>
    <x v="1"/>
    <x v="8"/>
    <d v="2017-03-24T00:00:00"/>
    <s v="border rejection"/>
    <x v="1"/>
    <s v="Greece"/>
    <s v="re-dispatch"/>
    <s v="product not (yet) placed on the market"/>
    <s v="serious"/>
    <s v="Nigeria"/>
  </r>
  <r>
    <x v="1"/>
    <x v="8"/>
    <d v="2017-03-28T00:00:00"/>
    <s v="border rejection"/>
    <x v="1"/>
    <s v="Greece"/>
    <s v="re-dispatch"/>
    <s v="product not (yet) placed on the market"/>
    <s v="serious"/>
    <s v="Nigeria"/>
  </r>
  <r>
    <x v="1"/>
    <x v="8"/>
    <d v="2017-04-07T00:00:00"/>
    <s v="border rejection"/>
    <x v="1"/>
    <s v="Greece"/>
    <s v="re-dispatch"/>
    <s v="product not (yet) placed on the market"/>
    <s v="serious"/>
    <s v="Nigeria"/>
  </r>
  <r>
    <x v="1"/>
    <x v="8"/>
    <d v="2017-04-07T00:00:00"/>
    <s v="border rejection"/>
    <x v="1"/>
    <s v="Greece"/>
    <s v="re-dispatch"/>
    <s v="product not (yet) placed on the market"/>
    <s v="serious"/>
    <s v="Nigeria"/>
  </r>
  <r>
    <x v="1"/>
    <x v="8"/>
    <d v="2017-04-07T00:00:00"/>
    <s v="border rejection"/>
    <x v="1"/>
    <s v="Greece"/>
    <s v="re-dispatch"/>
    <s v="product not (yet) placed on the market"/>
    <s v="serious"/>
    <s v="Nigeria"/>
  </r>
  <r>
    <x v="1"/>
    <x v="8"/>
    <d v="2017-06-27T00:00:00"/>
    <s v="border rejection"/>
    <x v="1"/>
    <s v="Greece"/>
    <s v="re-dispatch"/>
    <s v="product not (yet) placed on the market"/>
    <s v="serious"/>
    <s v="Nigeria"/>
  </r>
  <r>
    <x v="1"/>
    <x v="8"/>
    <d v="2017-08-09T00:00:00"/>
    <s v="border rejection"/>
    <x v="1"/>
    <s v="Greece"/>
    <s v="re-dispatch"/>
    <s v="product not (yet) placed on the market"/>
    <s v="serious"/>
    <s v="Nigeria"/>
  </r>
  <r>
    <x v="1"/>
    <x v="8"/>
    <d v="2017-09-18T00:00:00"/>
    <s v="border rejection"/>
    <x v="1"/>
    <s v="Greece"/>
    <s v="re-dispatch"/>
    <s v="product not (yet) placed on the market"/>
    <s v="serious"/>
    <s v="Nigeria"/>
  </r>
  <r>
    <x v="1"/>
    <x v="8"/>
    <d v="2017-11-06T00:00:00"/>
    <s v="border rejection"/>
    <x v="1"/>
    <s v="Greece"/>
    <s v="import not authorised"/>
    <s v="product not (yet) placed on the market"/>
    <s v="serious"/>
    <s v="Nigeria"/>
  </r>
  <r>
    <x v="1"/>
    <x v="8"/>
    <d v="2017-11-15T00:00:00"/>
    <s v="border rejection"/>
    <x v="1"/>
    <s v="Greece"/>
    <s v="re-dispatch"/>
    <s v="product not (yet) placed on the market"/>
    <s v="serious"/>
    <s v="Nigeria"/>
  </r>
  <r>
    <x v="1"/>
    <x v="8"/>
    <d v="2017-12-22T00:00:00"/>
    <s v="border rejection"/>
    <x v="1"/>
    <s v="Greece"/>
    <s v="import not authorised"/>
    <s v="product not (yet) placed on the market"/>
    <s v="serious"/>
    <s v="Nigeria"/>
  </r>
  <r>
    <x v="1"/>
    <x v="9"/>
    <d v="2018-01-03T00:00:00"/>
    <s v="border rejection"/>
    <x v="1"/>
    <s v="Netherlands"/>
    <s v="informing consignor"/>
    <s v="product not (yet) placed on the market"/>
    <s v="serious"/>
    <s v="Nigeria"/>
  </r>
  <r>
    <x v="1"/>
    <x v="9"/>
    <d v="2018-03-16T00:00:00"/>
    <s v="border rejection"/>
    <x v="1"/>
    <s v="Netherlands"/>
    <s v="informing consignor"/>
    <s v="product not (yet) placed on the market"/>
    <s v="serious"/>
    <s v="Nigeria"/>
  </r>
  <r>
    <x v="1"/>
    <x v="9"/>
    <d v="2018-03-19T00:00:00"/>
    <s v="border rejection"/>
    <x v="1"/>
    <s v="Germany"/>
    <s v="re-dispatch"/>
    <s v="product not (yet) placed on the market"/>
    <s v="serious"/>
    <s v="Nigeria"/>
  </r>
  <r>
    <x v="1"/>
    <x v="9"/>
    <d v="2018-03-20T00:00:00"/>
    <s v="border rejection"/>
    <x v="1"/>
    <s v="Germany"/>
    <s v="re-dispatch"/>
    <s v="product not (yet) placed on the market"/>
    <s v="serious"/>
    <s v="Nigeria"/>
  </r>
  <r>
    <x v="1"/>
    <x v="9"/>
    <d v="2018-03-20T00:00:00"/>
    <s v="border rejection"/>
    <x v="1"/>
    <s v="Germany"/>
    <s v="re-dispatch"/>
    <s v="product not (yet) placed on the market"/>
    <s v="serious"/>
    <s v="Nigeria"/>
  </r>
  <r>
    <x v="1"/>
    <x v="9"/>
    <d v="2018-03-21T00:00:00"/>
    <s v="border rejection"/>
    <x v="1"/>
    <s v="Greece"/>
    <s v="import not authorised"/>
    <s v="product not (yet) placed on the market"/>
    <s v="serious"/>
    <s v="Nigeria"/>
  </r>
  <r>
    <x v="1"/>
    <x v="9"/>
    <d v="2018-05-04T00:00:00"/>
    <s v="border rejection"/>
    <x v="1"/>
    <s v="Greece"/>
    <s v="import not authorised"/>
    <s v="product not (yet) placed on the market"/>
    <s v="serious"/>
    <s v="Nigeria"/>
  </r>
  <r>
    <x v="1"/>
    <x v="9"/>
    <d v="2018-05-17T00:00:00"/>
    <s v="border rejection"/>
    <x v="1"/>
    <s v="Poland"/>
    <s v="official detention"/>
    <s v="product not (yet) placed on the market"/>
    <s v="serious"/>
    <s v="Nigeria"/>
  </r>
  <r>
    <x v="1"/>
    <x v="9"/>
    <d v="2018-05-18T00:00:00"/>
    <s v="border rejection"/>
    <x v="1"/>
    <s v="Cyprus"/>
    <s v="re-dispatch"/>
    <s v="product not (yet) placed on the market"/>
    <s v="serious"/>
    <s v="Nigeria"/>
  </r>
  <r>
    <x v="1"/>
    <x v="9"/>
    <d v="2018-05-24T00:00:00"/>
    <s v="border rejection"/>
    <x v="1"/>
    <s v="Greece"/>
    <s v="import not authorised"/>
    <s v="product not (yet) placed on the market"/>
    <s v="serious"/>
    <s v="Nigeria"/>
  </r>
  <r>
    <x v="1"/>
    <x v="9"/>
    <d v="2018-05-29T00:00:00"/>
    <s v="border rejection"/>
    <x v="1"/>
    <s v="Netherlands"/>
    <s v="informing consignor"/>
    <s v="product not (yet) placed on the market"/>
    <s v="serious"/>
    <s v="Nigeria"/>
  </r>
  <r>
    <x v="1"/>
    <x v="9"/>
    <d v="2018-05-30T00:00:00"/>
    <s v="border rejection"/>
    <x v="1"/>
    <s v="Netherlands"/>
    <s v="informing consignor"/>
    <s v="product not (yet) placed on the market"/>
    <s v="serious"/>
    <s v="Nigeria"/>
  </r>
  <r>
    <x v="1"/>
    <x v="9"/>
    <d v="2018-05-31T00:00:00"/>
    <s v="border rejection"/>
    <x v="1"/>
    <s v="Netherlands"/>
    <s v="official detention"/>
    <s v="product not (yet) placed on the market"/>
    <s v="serious"/>
    <s v="Nigeria"/>
  </r>
  <r>
    <x v="1"/>
    <x v="9"/>
    <d v="2018-06-13T00:00:00"/>
    <s v="border rejection"/>
    <x v="1"/>
    <s v="Poland"/>
    <s v="re-dispatch"/>
    <s v="product not (yet) placed on the market"/>
    <s v="serious"/>
    <s v="Nigeria"/>
  </r>
  <r>
    <x v="1"/>
    <x v="9"/>
    <d v="2018-06-13T00:00:00"/>
    <s v="border rejection"/>
    <x v="1"/>
    <s v="Greece"/>
    <s v="import not authorised"/>
    <s v="product not (yet) placed on the market"/>
    <s v="serious"/>
    <s v="Nigeria"/>
  </r>
  <r>
    <x v="1"/>
    <x v="9"/>
    <d v="2018-06-20T00:00:00"/>
    <s v="border rejection"/>
    <x v="1"/>
    <s v="Poland"/>
    <s v="official detention"/>
    <s v="product not (yet) placed on the market"/>
    <s v="serious"/>
    <s v="Nigeria"/>
  </r>
  <r>
    <x v="1"/>
    <x v="9"/>
    <d v="2018-06-20T00:00:00"/>
    <s v="border rejection"/>
    <x v="1"/>
    <s v="Poland"/>
    <s v="re-dispatch"/>
    <s v="product not (yet) placed on the market"/>
    <s v="serious"/>
    <s v="Nigeria"/>
  </r>
  <r>
    <x v="1"/>
    <x v="9"/>
    <d v="2018-06-26T00:00:00"/>
    <s v="border rejection"/>
    <x v="1"/>
    <s v="Greece"/>
    <s v="re-dispatch"/>
    <s v="product not (yet) placed on the market"/>
    <s v="serious"/>
    <s v="Nigeria"/>
  </r>
  <r>
    <x v="1"/>
    <x v="9"/>
    <d v="2018-07-05T00:00:00"/>
    <s v="border rejection"/>
    <x v="1"/>
    <s v="Poland"/>
    <s v="re-dispatch"/>
    <s v="product not (yet) placed on the market"/>
    <s v="serious"/>
    <s v="Nigeria"/>
  </r>
  <r>
    <x v="1"/>
    <x v="9"/>
    <d v="2018-07-12T00:00:00"/>
    <s v="border rejection"/>
    <x v="1"/>
    <s v="Poland"/>
    <s v="re-dispatch"/>
    <s v="product not (yet) placed on the market"/>
    <s v="serious"/>
    <s v="Nigeria"/>
  </r>
  <r>
    <x v="1"/>
    <x v="9"/>
    <d v="2018-07-12T00:00:00"/>
    <s v="border rejection"/>
    <x v="1"/>
    <s v="Netherlands"/>
    <s v="official detention"/>
    <s v="product not (yet) placed on the market"/>
    <s v="serious"/>
    <s v="Nigeria"/>
  </r>
  <r>
    <x v="1"/>
    <x v="9"/>
    <d v="2018-07-13T00:00:00"/>
    <s v="border rejection"/>
    <x v="1"/>
    <s v="Netherlands"/>
    <s v="official detention"/>
    <s v="product not (yet) placed on the market"/>
    <s v="serious"/>
    <s v="Nigeria"/>
  </r>
  <r>
    <x v="1"/>
    <x v="9"/>
    <d v="2018-07-16T00:00:00"/>
    <s v="border rejection"/>
    <x v="1"/>
    <s v="Netherlands"/>
    <s v="official detention"/>
    <s v="product not (yet) placed on the market"/>
    <s v="serious"/>
    <s v="Nigeria"/>
  </r>
  <r>
    <x v="1"/>
    <x v="9"/>
    <d v="2018-07-16T00:00:00"/>
    <s v="border rejection"/>
    <x v="1"/>
    <s v="Netherlands"/>
    <s v="official detention"/>
    <s v="product not (yet) placed on the market"/>
    <s v="serious"/>
    <s v="Nigeria"/>
  </r>
  <r>
    <x v="1"/>
    <x v="9"/>
    <d v="2018-07-17T00:00:00"/>
    <s v="border rejection"/>
    <x v="1"/>
    <s v="Germany"/>
    <s v="re-dispatch"/>
    <s v="product not (yet) placed on the market"/>
    <s v="serious"/>
    <s v="Nigeria"/>
  </r>
  <r>
    <x v="1"/>
    <x v="9"/>
    <d v="2018-08-06T00:00:00"/>
    <s v="border rejection"/>
    <x v="1"/>
    <s v="Netherlands"/>
    <s v="official detention"/>
    <s v="product not (yet) placed on the market"/>
    <s v="serious"/>
    <s v="Nigeria"/>
  </r>
  <r>
    <x v="1"/>
    <x v="9"/>
    <d v="2018-08-20T00:00:00"/>
    <s v="information for attention"/>
    <x v="3"/>
    <s v="Poland"/>
    <s v="re-dispatch"/>
    <s v="distribution restricted to notifying country"/>
    <s v="serious"/>
    <s v="Nigeria"/>
  </r>
  <r>
    <x v="1"/>
    <x v="9"/>
    <d v="2018-08-21T00:00:00"/>
    <s v="border rejection"/>
    <x v="1"/>
    <s v="Poland"/>
    <s v="re-dispatch"/>
    <s v="product not (yet) placed on the market"/>
    <s v="serious"/>
    <s v="Nigeria"/>
  </r>
  <r>
    <x v="1"/>
    <x v="9"/>
    <d v="2018-09-12T00:00:00"/>
    <s v="border rejection"/>
    <x v="1"/>
    <s v="Poland"/>
    <s v="re-dispatch"/>
    <s v="product not (yet) placed on the market"/>
    <s v="serious"/>
    <s v="Nigeria"/>
  </r>
  <r>
    <x v="1"/>
    <x v="9"/>
    <d v="2018-09-13T00:00:00"/>
    <s v="border rejection"/>
    <x v="1"/>
    <s v="Poland"/>
    <s v="re-dispatch"/>
    <s v="product not (yet) placed on the market"/>
    <s v="serious"/>
    <s v="Nigeria"/>
  </r>
  <r>
    <x v="1"/>
    <x v="9"/>
    <d v="2018-09-14T00:00:00"/>
    <s v="border rejection"/>
    <x v="1"/>
    <s v="Poland"/>
    <s v="re-dispatch"/>
    <s v="product not (yet) placed on the market"/>
    <s v="undecided"/>
    <s v="Nigeria"/>
  </r>
  <r>
    <x v="1"/>
    <x v="9"/>
    <d v="2018-09-27T00:00:00"/>
    <s v="border rejection"/>
    <x v="1"/>
    <s v="Germany"/>
    <s v="re-dispatch"/>
    <s v="product not (yet) placed on the market"/>
    <s v="serious"/>
    <s v="Nigeria"/>
  </r>
  <r>
    <x v="1"/>
    <x v="9"/>
    <d v="2018-10-09T00:00:00"/>
    <s v="border rejection"/>
    <x v="1"/>
    <s v="Netherlands"/>
    <s v="official detention"/>
    <s v="product not (yet) placed on the market"/>
    <s v="serious"/>
    <s v="Nigeria"/>
  </r>
  <r>
    <x v="1"/>
    <x v="9"/>
    <d v="2018-12-05T00:00:00"/>
    <s v="border rejection"/>
    <x v="1"/>
    <s v="Netherlands"/>
    <s v="official detention"/>
    <s v="product not (yet) placed on the market"/>
    <s v="serious"/>
    <s v="Nigeria"/>
  </r>
  <r>
    <x v="1"/>
    <x v="9"/>
    <d v="2018-12-19T00:00:00"/>
    <s v="border rejection"/>
    <x v="1"/>
    <s v="Poland"/>
    <s v="re-dispatch"/>
    <s v="product not (yet) placed on the market"/>
    <s v="serious"/>
    <s v="Nigeria"/>
  </r>
  <r>
    <x v="1"/>
    <x v="9"/>
    <d v="2018-12-21T00:00:00"/>
    <s v="border rejection"/>
    <x v="1"/>
    <s v="Poland"/>
    <s v="re-dispatch"/>
    <s v="product not (yet) placed on the market"/>
    <s v="serious"/>
    <s v="Nigeria"/>
  </r>
  <r>
    <x v="1"/>
    <x v="9"/>
    <d v="2018-12-21T00:00:00"/>
    <s v="border rejection"/>
    <x v="1"/>
    <s v="Poland"/>
    <s v="re-dispatch"/>
    <s v="product not (yet) placed on the market"/>
    <s v="serious"/>
    <s v="Nigeria"/>
  </r>
  <r>
    <x v="1"/>
    <x v="9"/>
    <d v="2018-12-27T00:00:00"/>
    <s v="border rejection"/>
    <x v="1"/>
    <s v="Germany"/>
    <s v="re-dispatch"/>
    <s v="product not (yet) placed on the market"/>
    <s v="serious"/>
    <s v="Nigeria"/>
  </r>
  <r>
    <x v="1"/>
    <x v="9"/>
    <d v="2018-12-28T00:00:00"/>
    <s v="border rejection"/>
    <x v="1"/>
    <s v="Germany"/>
    <s v="re-dispatch"/>
    <s v="product not (yet) placed on the market"/>
    <s v="serious"/>
    <s v="Nigeria"/>
  </r>
  <r>
    <x v="1"/>
    <x v="9"/>
    <d v="2018-12-28T00:00:00"/>
    <s v="border rejection"/>
    <x v="1"/>
    <s v="Germany"/>
    <s v="re-dispatch"/>
    <s v="product not (yet) placed on the market"/>
    <s v="serious"/>
    <s v="Nigeria"/>
  </r>
  <r>
    <x v="1"/>
    <x v="10"/>
    <d v="2019-01-04T00:00:00"/>
    <s v="border rejection"/>
    <x v="1"/>
    <s v="Poland"/>
    <s v="re-dispatch"/>
    <s v="product not (yet) placed on the market"/>
    <s v="serious"/>
    <s v="Nigeria"/>
  </r>
  <r>
    <x v="1"/>
    <x v="10"/>
    <d v="2019-01-23T00:00:00"/>
    <s v="border rejection"/>
    <x v="1"/>
    <s v="Poland"/>
    <s v="re-dispatch"/>
    <s v="product not (yet) placed on the market"/>
    <s v="serious"/>
    <s v="Nigeria"/>
  </r>
  <r>
    <x v="1"/>
    <x v="10"/>
    <d v="2019-02-01T00:00:00"/>
    <s v="border rejection"/>
    <x v="1"/>
    <s v="Poland"/>
    <s v="re-dispatch"/>
    <s v="product not (yet) placed on the market"/>
    <s v="serious"/>
    <s v="Nigeria"/>
  </r>
  <r>
    <x v="1"/>
    <x v="10"/>
    <d v="2019-02-20T00:00:00"/>
    <s v="border rejection"/>
    <x v="1"/>
    <s v="Germany"/>
    <s v="re-dispatch"/>
    <s v="product not (yet) placed on the market"/>
    <s v="serious"/>
    <s v="Nigeria"/>
  </r>
  <r>
    <x v="1"/>
    <x v="10"/>
    <d v="2019-02-20T00:00:00"/>
    <s v="border rejection"/>
    <x v="5"/>
    <s v="Italy"/>
    <s v="re-dispatch"/>
    <s v="product allowed to travel to destination under customs seals"/>
    <s v="serious"/>
    <s v="Nigeria"/>
  </r>
  <r>
    <x v="1"/>
    <x v="10"/>
    <d v="2019-02-27T00:00:00"/>
    <s v="border rejection"/>
    <x v="1"/>
    <s v="Poland"/>
    <s v="re-dispatch"/>
    <s v="product not (yet) placed on the market"/>
    <s v="serious"/>
    <s v="Nigeria"/>
  </r>
  <r>
    <x v="1"/>
    <x v="10"/>
    <d v="2019-03-22T00:00:00"/>
    <s v="border rejection"/>
    <x v="1"/>
    <s v="Netherlands"/>
    <s v="official detention"/>
    <s v="product not (yet) placed on the market"/>
    <s v="serious"/>
    <s v="Nigeria"/>
  </r>
  <r>
    <x v="1"/>
    <x v="10"/>
    <d v="2019-03-26T00:00:00"/>
    <s v="border rejection"/>
    <x v="1"/>
    <s v="Netherlands"/>
    <s v="official detention"/>
    <s v="product not (yet) placed on the market"/>
    <s v="serious"/>
    <s v="Nigeria"/>
  </r>
  <r>
    <x v="1"/>
    <x v="10"/>
    <d v="2019-03-26T00:00:00"/>
    <s v="border rejection"/>
    <x v="1"/>
    <s v="Netherlands"/>
    <s v="official detention"/>
    <s v="product not (yet) placed on the market"/>
    <s v="serious"/>
    <s v="Nigeria"/>
  </r>
  <r>
    <x v="1"/>
    <x v="10"/>
    <d v="2019-04-01T00:00:00"/>
    <s v="border rejection"/>
    <x v="1"/>
    <s v="Poland"/>
    <s v="re-dispatch"/>
    <s v="product not (yet) placed on the market"/>
    <s v="serious"/>
    <s v="Nigeria"/>
  </r>
  <r>
    <x v="1"/>
    <x v="10"/>
    <d v="2019-04-09T00:00:00"/>
    <s v="border rejection"/>
    <x v="1"/>
    <s v="Poland"/>
    <s v="re-dispatch"/>
    <s v="product not (yet) placed on the market"/>
    <s v="serious"/>
    <s v="Nigeria"/>
  </r>
  <r>
    <x v="1"/>
    <x v="10"/>
    <d v="2019-04-09T00:00:00"/>
    <s v="border rejection"/>
    <x v="1"/>
    <s v="Greece"/>
    <s v="physical/chemical treatment"/>
    <s v="product not (yet) placed on the market"/>
    <s v="serious"/>
    <s v="Nigeria"/>
  </r>
  <r>
    <x v="1"/>
    <x v="10"/>
    <d v="2019-04-10T00:00:00"/>
    <s v="border rejection"/>
    <x v="1"/>
    <s v="Greece"/>
    <s v="re-dispatch"/>
    <s v="product not (yet) placed on the market"/>
    <s v="serious"/>
    <s v="Nigeria"/>
  </r>
  <r>
    <x v="1"/>
    <x v="10"/>
    <d v="2019-04-12T00:00:00"/>
    <s v="border rejection"/>
    <x v="1"/>
    <s v="Greece"/>
    <s v="physical/chemical treatment"/>
    <s v="product not (yet) placed on the market"/>
    <s v="serious"/>
    <s v="Nigeria"/>
  </r>
  <r>
    <x v="1"/>
    <x v="10"/>
    <d v="2019-05-07T00:00:00"/>
    <s v="border rejection"/>
    <x v="1"/>
    <s v="Greece"/>
    <s v="physical/chemical treatment"/>
    <s v="product not (yet) placed on the market"/>
    <s v="serious"/>
    <s v="Nigeria"/>
  </r>
  <r>
    <x v="1"/>
    <x v="10"/>
    <d v="2019-05-07T00:00:00"/>
    <s v="border rejection"/>
    <x v="1"/>
    <s v="Greece"/>
    <s v="physical/chemical treatment"/>
    <s v="product not (yet) placed on the market"/>
    <s v="serious"/>
    <s v="Nigeria"/>
  </r>
  <r>
    <x v="1"/>
    <x v="10"/>
    <d v="2019-05-08T00:00:00"/>
    <s v="border rejection"/>
    <x v="1"/>
    <s v="Greece"/>
    <s v="physical/chemical treatment"/>
    <s v="product not (yet) placed on the market"/>
    <s v="serious"/>
    <s v="Nigeria"/>
  </r>
  <r>
    <x v="1"/>
    <x v="10"/>
    <d v="2019-05-21T00:00:00"/>
    <s v="border rejection"/>
    <x v="1"/>
    <s v="Netherlands"/>
    <s v="physical/chemical treatment"/>
    <s v="product not (yet) placed on the market"/>
    <s v="serious"/>
    <s v="Nigeria"/>
  </r>
  <r>
    <x v="1"/>
    <x v="10"/>
    <d v="2019-05-22T00:00:00"/>
    <s v="border rejection"/>
    <x v="1"/>
    <s v="Netherlands"/>
    <s v="official detention"/>
    <s v="product not (yet) placed on the market"/>
    <s v="serious"/>
    <s v="Nigeria"/>
  </r>
  <r>
    <x v="1"/>
    <x v="10"/>
    <d v="2019-05-23T00:00:00"/>
    <s v="information for attention"/>
    <x v="4"/>
    <s v="Germany"/>
    <s v="withdrawal from the market"/>
    <s v="distribution restricted to notifying country"/>
    <s v="serious"/>
    <s v="Nigeria"/>
  </r>
  <r>
    <x v="1"/>
    <x v="10"/>
    <d v="2019-05-24T00:00:00"/>
    <s v="border rejection"/>
    <x v="1"/>
    <s v="Greece"/>
    <s v="physical/chemical treatment"/>
    <s v="product not (yet) placed on the market"/>
    <s v="serious"/>
    <s v="Nigeria"/>
  </r>
  <r>
    <x v="1"/>
    <x v="10"/>
    <d v="2019-05-28T00:00:00"/>
    <s v="border rejection"/>
    <x v="1"/>
    <s v="Greece"/>
    <s v="physical/chemical treatment"/>
    <s v="product not (yet) placed on the market"/>
    <s v="serious"/>
    <s v="Nigeria"/>
  </r>
  <r>
    <x v="1"/>
    <x v="10"/>
    <d v="2019-05-29T00:00:00"/>
    <s v="border rejection"/>
    <x v="1"/>
    <s v="Poland"/>
    <s v="re-dispatch"/>
    <s v="product not (yet) placed on the market"/>
    <s v="serious"/>
    <s v="Nigeria"/>
  </r>
  <r>
    <x v="1"/>
    <x v="10"/>
    <d v="2019-06-03T00:00:00"/>
    <s v="border rejection"/>
    <x v="1"/>
    <s v="Poland"/>
    <s v="re-dispatch"/>
    <s v="product not (yet) placed on the market"/>
    <s v="serious"/>
    <s v="Nigeria"/>
  </r>
  <r>
    <x v="1"/>
    <x v="10"/>
    <d v="2019-06-21T00:00:00"/>
    <s v="border rejection"/>
    <x v="1"/>
    <s v="Netherlands"/>
    <s v="official detention"/>
    <s v="product not (yet) placed on the market"/>
    <s v="serious"/>
    <s v="Nigeria"/>
  </r>
  <r>
    <x v="1"/>
    <x v="10"/>
    <d v="2019-07-03T00:00:00"/>
    <s v="border rejection"/>
    <x v="1"/>
    <s v="Poland"/>
    <s v="re-dispatch"/>
    <s v="product not (yet) placed on the market"/>
    <s v="serious"/>
    <s v="Nigeria"/>
  </r>
  <r>
    <x v="1"/>
    <x v="10"/>
    <d v="2019-07-05T00:00:00"/>
    <s v="border rejection"/>
    <x v="1"/>
    <s v="Netherlands"/>
    <s v="official detention"/>
    <s v="product not (yet) placed on the market"/>
    <s v="serious"/>
    <s v="Nigeria"/>
  </r>
  <r>
    <x v="1"/>
    <x v="10"/>
    <d v="2019-07-26T00:00:00"/>
    <s v="border rejection"/>
    <x v="1"/>
    <s v="Netherlands"/>
    <s v="physical/chemical treatment"/>
    <s v="product not (yet) placed on the market"/>
    <s v="serious"/>
    <s v="Nigeria"/>
  </r>
  <r>
    <x v="1"/>
    <x v="10"/>
    <d v="2019-08-05T00:00:00"/>
    <s v="border rejection"/>
    <x v="1"/>
    <s v="Germany"/>
    <s v="re-dispatch"/>
    <s v="product not (yet) placed on the market"/>
    <s v="serious"/>
    <s v="Nigeria"/>
  </r>
  <r>
    <x v="1"/>
    <x v="10"/>
    <d v="2019-08-28T00:00:00"/>
    <s v="border rejection"/>
    <x v="1"/>
    <s v="Poland"/>
    <s v="re-dispatch"/>
    <s v="product not (yet) placed on the market"/>
    <s v="serious"/>
    <s v="Nigeria"/>
  </r>
  <r>
    <x v="6"/>
    <x v="10"/>
    <d v="2019-08-30T00:00:00"/>
    <s v="information for attention"/>
    <x v="2"/>
    <s v="Italy"/>
    <s v="recall from consumers"/>
    <s v="distribution restricted to notifying country"/>
    <s v="serious"/>
    <s v="Nigeria"/>
  </r>
  <r>
    <x v="14"/>
    <x v="0"/>
    <d v="1999-05-04T00:00:00"/>
    <s v="information"/>
    <x v="0"/>
    <s v="Spain"/>
    <s v="import not authorised"/>
    <m/>
    <s v="undecided"/>
    <s v="Senegal"/>
  </r>
  <r>
    <x v="7"/>
    <x v="0"/>
    <d v="1999-10-22T00:00:00"/>
    <s v="information"/>
    <x v="0"/>
    <s v="Italy"/>
    <s v="import not authorised"/>
    <m/>
    <s v="undecided"/>
    <s v="Senegal"/>
  </r>
  <r>
    <x v="3"/>
    <x v="0"/>
    <d v="1999-09-02T00:00:00"/>
    <s v="information"/>
    <x v="0"/>
    <s v="France"/>
    <s v="import not authorised"/>
    <m/>
    <s v="undecided"/>
    <s v="Senegal"/>
  </r>
  <r>
    <x v="11"/>
    <x v="11"/>
    <d v="2000-08-29T00:00:00"/>
    <s v="alert"/>
    <x v="0"/>
    <s v="Belgium"/>
    <m/>
    <m/>
    <s v="undecided"/>
    <s v="Senegal"/>
  </r>
  <r>
    <x v="3"/>
    <x v="0"/>
    <d v="1999-09-27T00:00:00"/>
    <s v="information"/>
    <x v="0"/>
    <s v="France"/>
    <s v="import not authorised"/>
    <m/>
    <s v="undecided"/>
    <s v="Senegal"/>
  </r>
  <r>
    <x v="7"/>
    <x v="11"/>
    <d v="2000-10-24T00:00:00"/>
    <s v="information"/>
    <x v="0"/>
    <s v="France"/>
    <s v="product recall or withdrawal"/>
    <m/>
    <s v="undecided"/>
    <s v="Senegal"/>
  </r>
  <r>
    <x v="7"/>
    <x v="1"/>
    <d v="2001-03-09T00:00:00"/>
    <s v="information"/>
    <x v="0"/>
    <s v="Greece"/>
    <s v="import not authorised"/>
    <m/>
    <s v="undecided"/>
    <s v="Senegal"/>
  </r>
  <r>
    <x v="3"/>
    <x v="0"/>
    <d v="1999-10-13T00:00:00"/>
    <s v="information"/>
    <x v="0"/>
    <s v="France"/>
    <s v="import not authorised"/>
    <m/>
    <s v="undecided"/>
    <s v="Senegal"/>
  </r>
  <r>
    <x v="3"/>
    <x v="11"/>
    <d v="2000-02-16T00:00:00"/>
    <s v="information"/>
    <x v="0"/>
    <s v="France"/>
    <s v="import not authorised"/>
    <m/>
    <s v="undecided"/>
    <s v="Senegal"/>
  </r>
  <r>
    <x v="3"/>
    <x v="11"/>
    <d v="2000-09-21T00:00:00"/>
    <s v="information"/>
    <x v="0"/>
    <s v="France"/>
    <s v="destruction"/>
    <m/>
    <s v="undecided"/>
    <s v="Senegal"/>
  </r>
  <r>
    <x v="3"/>
    <x v="3"/>
    <d v="2003-10-24T00:00:00"/>
    <s v="information"/>
    <x v="3"/>
    <s v="France"/>
    <s v="product recall or withdrawal"/>
    <m/>
    <s v="undecided"/>
    <s v="Senegal"/>
  </r>
  <r>
    <x v="3"/>
    <x v="3"/>
    <d v="2003-10-27T00:00:00"/>
    <s v="alert"/>
    <x v="3"/>
    <s v="France"/>
    <s v="product recall or withdrawal"/>
    <m/>
    <s v="undecided"/>
    <s v="Senegal"/>
  </r>
  <r>
    <x v="3"/>
    <x v="5"/>
    <d v="2005-11-21T00:00:00"/>
    <s v="information"/>
    <x v="3"/>
    <s v="Italy"/>
    <s v="reinforced checking"/>
    <s v="product already consumed"/>
    <s v="undecided"/>
    <s v="Senegal"/>
  </r>
  <r>
    <x v="3"/>
    <x v="6"/>
    <d v="2008-09-24T00:00:00"/>
    <s v="information"/>
    <x v="3"/>
    <s v="Germany"/>
    <s v="destination of the product identified"/>
    <s v="distribution on the market (possible)"/>
    <s v="undecided"/>
    <s v="Senegal"/>
  </r>
  <r>
    <x v="7"/>
    <x v="3"/>
    <d v="2003-11-06T00:00:00"/>
    <s v="information"/>
    <x v="1"/>
    <s v="Italy"/>
    <s v="re-dispatch"/>
    <m/>
    <s v="undecided"/>
    <s v="Senegal"/>
  </r>
  <r>
    <x v="3"/>
    <x v="15"/>
    <d v="2009-09-14T00:00:00"/>
    <s v="information"/>
    <x v="3"/>
    <s v="Germany"/>
    <s v="informing recipient(s)"/>
    <s v="product already consumed"/>
    <s v="undecided"/>
    <s v="Senegal"/>
  </r>
  <r>
    <x v="3"/>
    <x v="15"/>
    <d v="2009-10-12T00:00:00"/>
    <s v="border rejection"/>
    <x v="1"/>
    <s v="Germany"/>
    <s v="re-dispatch or destruction"/>
    <s v="no distribution"/>
    <s v="undecided"/>
    <s v="Senegal"/>
  </r>
  <r>
    <x v="3"/>
    <x v="15"/>
    <d v="2009-11-06T00:00:00"/>
    <s v="border rejection"/>
    <x v="1"/>
    <s v="Spain"/>
    <s v="destruction"/>
    <s v="no distribution"/>
    <s v="undecided"/>
    <s v="Senegal"/>
  </r>
  <r>
    <x v="1"/>
    <x v="14"/>
    <d v="2007-03-15T00:00:00"/>
    <s v="information"/>
    <x v="1"/>
    <s v="Italy"/>
    <s v="re-dispatch"/>
    <s v="no distribution"/>
    <s v="undecided"/>
    <s v="Senegal"/>
  </r>
  <r>
    <x v="1"/>
    <x v="17"/>
    <d v="2014-06-13T00:00:00"/>
    <s v="border rejection"/>
    <x v="1"/>
    <s v="Italy"/>
    <s v="import not authorised"/>
    <s v="product not (yet) placed on the market"/>
    <s v="serious"/>
    <s v="Senegal"/>
  </r>
  <r>
    <x v="15"/>
    <x v="19"/>
    <d v="2016-06-23T00:00:00"/>
    <s v="alert"/>
    <x v="4"/>
    <s v="United Kingdom"/>
    <s v="public warning - press release"/>
    <s v="distribution to other member countries"/>
    <s v="serious"/>
    <s v="South Africa"/>
  </r>
  <r>
    <x v="16"/>
    <x v="19"/>
    <d v="2016-09-06T00:00:00"/>
    <s v="information for follow-up"/>
    <x v="3"/>
    <s v="Germany"/>
    <s v="informing authorities"/>
    <s v="distribution to other member countries"/>
    <s v="not serious"/>
    <s v="South Africa"/>
  </r>
  <r>
    <x v="8"/>
    <x v="9"/>
    <d v="2018-08-31T00:00:00"/>
    <s v="alert"/>
    <x v="4"/>
    <s v="Netherlands"/>
    <s v="informing recipient(s)"/>
    <s v="distribution to other member countries"/>
    <s v="serious"/>
    <s v="South Africa"/>
  </r>
  <r>
    <x v="1"/>
    <x v="20"/>
    <d v="2013-03-14T00:00:00"/>
    <s v="information for attention"/>
    <x v="3"/>
    <s v="Cyprus"/>
    <s v="physical/chemical treatment"/>
    <s v="distribution restricted to notifying country"/>
    <s v="serious"/>
    <s v="Sudan"/>
  </r>
  <r>
    <x v="1"/>
    <x v="8"/>
    <d v="2017-01-25T00:00:00"/>
    <s v="border rejection"/>
    <x v="1"/>
    <s v="Greece"/>
    <s v="re-dispatch"/>
    <s v="product not (yet) placed on the market"/>
    <s v="serious"/>
    <s v="Sudan"/>
  </r>
  <r>
    <x v="1"/>
    <x v="8"/>
    <d v="2017-02-28T00:00:00"/>
    <s v="border rejection"/>
    <x v="1"/>
    <s v="Greece"/>
    <s v="re-dispatch"/>
    <s v="product not (yet) placed on the market"/>
    <s v="serious"/>
    <s v="Sudan"/>
  </r>
  <r>
    <x v="1"/>
    <x v="8"/>
    <d v="2017-03-03T00:00:00"/>
    <s v="border rejection"/>
    <x v="1"/>
    <s v="Greece"/>
    <s v="re-dispatch"/>
    <s v="product not (yet) placed on the market"/>
    <s v="serious"/>
    <s v="Sudan"/>
  </r>
  <r>
    <x v="1"/>
    <x v="8"/>
    <d v="2017-03-17T00:00:00"/>
    <s v="border rejection"/>
    <x v="1"/>
    <s v="Greece"/>
    <s v="re-dispatch"/>
    <s v="product not (yet) placed on the market"/>
    <s v="serious"/>
    <s v="Sudan"/>
  </r>
  <r>
    <x v="1"/>
    <x v="8"/>
    <d v="2017-03-17T00:00:00"/>
    <s v="border rejection"/>
    <x v="1"/>
    <s v="Greece"/>
    <s v="re-dispatch"/>
    <s v="product not (yet) placed on the market"/>
    <s v="serious"/>
    <s v="Sudan"/>
  </r>
  <r>
    <x v="1"/>
    <x v="8"/>
    <d v="2017-03-31T00:00:00"/>
    <s v="alert"/>
    <x v="6"/>
    <s v="Germany"/>
    <s v="recall from consumers"/>
    <s v="distribution to other member countries"/>
    <s v="serious"/>
    <s v="Sudan"/>
  </r>
  <r>
    <x v="1"/>
    <x v="8"/>
    <d v="2017-04-05T00:00:00"/>
    <s v="border rejection"/>
    <x v="1"/>
    <s v="Greece"/>
    <s v="re-dispatch"/>
    <s v="product not (yet) placed on the market"/>
    <s v="serious"/>
    <s v="Sudan"/>
  </r>
  <r>
    <x v="1"/>
    <x v="8"/>
    <d v="2017-04-06T00:00:00"/>
    <s v="border rejection"/>
    <x v="1"/>
    <s v="Greece"/>
    <s v="re-dispatch"/>
    <s v="product not (yet) placed on the market"/>
    <s v="serious"/>
    <s v="Sudan"/>
  </r>
  <r>
    <x v="1"/>
    <x v="8"/>
    <d v="2017-04-28T00:00:00"/>
    <s v="border rejection"/>
    <x v="1"/>
    <s v="Greece"/>
    <s v="re-dispatch"/>
    <s v="product not (yet) placed on the market"/>
    <s v="serious"/>
    <s v="Sudan"/>
  </r>
  <r>
    <x v="1"/>
    <x v="8"/>
    <d v="2017-05-19T00:00:00"/>
    <s v="border rejection"/>
    <x v="1"/>
    <s v="Greece"/>
    <s v="re-dispatch"/>
    <s v="product not (yet) placed on the market"/>
    <s v="serious"/>
    <s v="Sudan"/>
  </r>
  <r>
    <x v="1"/>
    <x v="8"/>
    <d v="2017-06-15T00:00:00"/>
    <s v="border rejection"/>
    <x v="1"/>
    <s v="Greece"/>
    <s v="re-dispatch"/>
    <s v="product not (yet) placed on the market"/>
    <s v="serious"/>
    <s v="Sudan"/>
  </r>
  <r>
    <x v="1"/>
    <x v="8"/>
    <d v="2017-07-26T00:00:00"/>
    <s v="border rejection"/>
    <x v="1"/>
    <s v="Greece"/>
    <s v="import not authorised"/>
    <s v="product not (yet) placed on the market"/>
    <s v="serious"/>
    <s v="Sudan"/>
  </r>
  <r>
    <x v="1"/>
    <x v="8"/>
    <d v="2017-08-11T00:00:00"/>
    <s v="border rejection"/>
    <x v="1"/>
    <s v="Greece"/>
    <s v="re-dispatch"/>
    <s v="product not (yet) placed on the market"/>
    <s v="serious"/>
    <s v="Sudan"/>
  </r>
  <r>
    <x v="1"/>
    <x v="8"/>
    <d v="2017-09-08T00:00:00"/>
    <s v="border rejection"/>
    <x v="1"/>
    <s v="Greece"/>
    <s v="re-dispatch"/>
    <s v="product not (yet) placed on the market"/>
    <s v="serious"/>
    <s v="Sudan"/>
  </r>
  <r>
    <x v="1"/>
    <x v="8"/>
    <d v="2017-11-03T00:00:00"/>
    <s v="border rejection"/>
    <x v="1"/>
    <s v="Greece"/>
    <s v="import not authorised"/>
    <s v="product not (yet) placed on the market"/>
    <s v="serious"/>
    <s v="Sudan"/>
  </r>
  <r>
    <x v="1"/>
    <x v="8"/>
    <d v="2017-11-27T00:00:00"/>
    <s v="border rejection"/>
    <x v="1"/>
    <s v="Greece"/>
    <s v="import not authorised"/>
    <s v="product not (yet) placed on the market"/>
    <s v="serious"/>
    <s v="Sudan"/>
  </r>
  <r>
    <x v="1"/>
    <x v="8"/>
    <d v="2017-12-14T00:00:00"/>
    <s v="border rejection"/>
    <x v="1"/>
    <s v="Greece"/>
    <s v="import not authorised"/>
    <s v="product not (yet) placed on the market"/>
    <s v="serious"/>
    <s v="Sudan"/>
  </r>
  <r>
    <x v="1"/>
    <x v="9"/>
    <d v="2018-01-17T00:00:00"/>
    <s v="border rejection"/>
    <x v="1"/>
    <s v="Greece"/>
    <s v="import not authorised"/>
    <s v="product not (yet) placed on the market"/>
    <s v="serious"/>
    <s v="Sudan"/>
  </r>
  <r>
    <x v="1"/>
    <x v="9"/>
    <d v="2018-01-19T00:00:00"/>
    <s v="border rejection"/>
    <x v="1"/>
    <s v="Greece"/>
    <s v="import not authorised"/>
    <s v="product not (yet) placed on the market"/>
    <s v="serious"/>
    <s v="Sudan"/>
  </r>
  <r>
    <x v="1"/>
    <x v="9"/>
    <d v="2018-01-25T00:00:00"/>
    <s v="border rejection"/>
    <x v="1"/>
    <s v="Greece"/>
    <s v="import not authorised"/>
    <s v="product not (yet) placed on the market"/>
    <s v="serious"/>
    <s v="Sudan"/>
  </r>
  <r>
    <x v="1"/>
    <x v="9"/>
    <d v="2018-02-01T00:00:00"/>
    <s v="border rejection"/>
    <x v="1"/>
    <s v="Greece"/>
    <s v="import not authorised"/>
    <s v="product not (yet) placed on the market"/>
    <s v="serious"/>
    <s v="Sudan"/>
  </r>
  <r>
    <x v="1"/>
    <x v="9"/>
    <d v="2018-02-02T00:00:00"/>
    <s v="border rejection"/>
    <x v="1"/>
    <s v="Greece"/>
    <s v="import not authorised"/>
    <s v="product not (yet) placed on the market"/>
    <s v="serious"/>
    <s v="Sudan"/>
  </r>
  <r>
    <x v="1"/>
    <x v="9"/>
    <d v="2018-02-08T00:00:00"/>
    <s v="border rejection"/>
    <x v="1"/>
    <s v="Greece"/>
    <s v="import not authorised"/>
    <s v="product not (yet) placed on the market"/>
    <s v="serious"/>
    <s v="Sudan"/>
  </r>
  <r>
    <x v="1"/>
    <x v="9"/>
    <d v="2018-02-09T00:00:00"/>
    <s v="border rejection"/>
    <x v="1"/>
    <s v="Greece"/>
    <s v="import not authorised"/>
    <s v="product not (yet) placed on the market"/>
    <s v="serious"/>
    <s v="Sudan"/>
  </r>
  <r>
    <x v="1"/>
    <x v="9"/>
    <d v="2018-02-15T00:00:00"/>
    <s v="border rejection"/>
    <x v="1"/>
    <s v="Poland"/>
    <s v="re-dispatch"/>
    <s v="product not (yet) placed on the market"/>
    <s v="serious"/>
    <s v="Sudan"/>
  </r>
  <r>
    <x v="1"/>
    <x v="9"/>
    <d v="2018-03-02T00:00:00"/>
    <s v="border rejection"/>
    <x v="1"/>
    <s v="Greece"/>
    <s v="import not authorised"/>
    <s v="product not (yet) placed on the market"/>
    <s v="serious"/>
    <s v="Sudan"/>
  </r>
  <r>
    <x v="1"/>
    <x v="9"/>
    <d v="2018-03-02T00:00:00"/>
    <s v="border rejection"/>
    <x v="1"/>
    <s v="Greece"/>
    <s v="import not authorised"/>
    <s v="product not (yet) placed on the market"/>
    <s v="serious"/>
    <s v="Sudan"/>
  </r>
  <r>
    <x v="1"/>
    <x v="9"/>
    <d v="2018-03-09T00:00:00"/>
    <s v="border rejection"/>
    <x v="1"/>
    <s v="Greece"/>
    <s v="import not authorised"/>
    <s v="product not (yet) placed on the market"/>
    <s v="serious"/>
    <s v="Sudan"/>
  </r>
  <r>
    <x v="1"/>
    <x v="9"/>
    <d v="2018-03-20T00:00:00"/>
    <s v="border rejection"/>
    <x v="1"/>
    <s v="Greece"/>
    <s v="import not authorised"/>
    <s v="product not (yet) placed on the market"/>
    <s v="serious"/>
    <s v="Sudan"/>
  </r>
  <r>
    <x v="1"/>
    <x v="9"/>
    <d v="2018-03-30T00:00:00"/>
    <s v="border rejection"/>
    <x v="1"/>
    <s v="Greece"/>
    <s v="import not authorised"/>
    <s v="product not (yet) placed on the market"/>
    <s v="serious"/>
    <s v="Sudan"/>
  </r>
  <r>
    <x v="1"/>
    <x v="9"/>
    <d v="2018-04-02T00:00:00"/>
    <s v="border rejection"/>
    <x v="1"/>
    <s v="Greece"/>
    <s v="import not authorised"/>
    <s v="product not (yet) placed on the market"/>
    <s v="serious"/>
    <s v="Sudan"/>
  </r>
  <r>
    <x v="1"/>
    <x v="9"/>
    <d v="2018-04-03T00:00:00"/>
    <s v="border rejection"/>
    <x v="1"/>
    <s v="Greece"/>
    <s v="official detention"/>
    <s v="product not (yet) placed on the market"/>
    <s v="serious"/>
    <s v="Sudan"/>
  </r>
  <r>
    <x v="1"/>
    <x v="9"/>
    <d v="2018-04-11T00:00:00"/>
    <s v="border rejection"/>
    <x v="1"/>
    <s v="Germany"/>
    <s v="re-dispatch"/>
    <s v="product not (yet) placed on the market"/>
    <s v="serious"/>
    <s v="Sudan"/>
  </r>
  <r>
    <x v="1"/>
    <x v="9"/>
    <d v="2018-04-12T00:00:00"/>
    <s v="border rejection"/>
    <x v="1"/>
    <s v="Poland"/>
    <s v="re-dispatch"/>
    <s v="product not (yet) placed on the market"/>
    <s v="serious"/>
    <s v="Sudan"/>
  </r>
  <r>
    <x v="1"/>
    <x v="9"/>
    <d v="2018-04-12T00:00:00"/>
    <s v="border rejection"/>
    <x v="1"/>
    <s v="Poland"/>
    <s v="re-dispatch"/>
    <s v="product not (yet) placed on the market"/>
    <s v="serious"/>
    <s v="Sudan"/>
  </r>
  <r>
    <x v="1"/>
    <x v="9"/>
    <d v="2018-04-13T00:00:00"/>
    <s v="border rejection"/>
    <x v="1"/>
    <s v="Greece"/>
    <s v="import not authorised"/>
    <s v="product not (yet) placed on the market"/>
    <s v="serious"/>
    <s v="Sudan"/>
  </r>
  <r>
    <x v="1"/>
    <x v="9"/>
    <d v="2018-04-16T00:00:00"/>
    <s v="border rejection"/>
    <x v="1"/>
    <s v="Poland"/>
    <s v="re-dispatch"/>
    <s v="product not (yet) placed on the market"/>
    <s v="serious"/>
    <s v="Sudan"/>
  </r>
  <r>
    <x v="1"/>
    <x v="9"/>
    <d v="2018-05-09T00:00:00"/>
    <s v="border rejection"/>
    <x v="1"/>
    <s v="Greece"/>
    <m/>
    <s v="product not (yet) placed on the market"/>
    <s v="serious"/>
    <s v="Sudan"/>
  </r>
  <r>
    <x v="1"/>
    <x v="9"/>
    <d v="2018-05-11T00:00:00"/>
    <s v="border rejection"/>
    <x v="1"/>
    <s v="Poland"/>
    <s v="re-dispatch"/>
    <s v="product not (yet) placed on the market"/>
    <s v="serious"/>
    <s v="Sudan"/>
  </r>
  <r>
    <x v="1"/>
    <x v="9"/>
    <d v="2018-05-11T00:00:00"/>
    <s v="border rejection"/>
    <x v="1"/>
    <s v="Poland"/>
    <s v="return to consignor"/>
    <s v="product not (yet) placed on the market"/>
    <s v="serious"/>
    <s v="Sudan"/>
  </r>
  <r>
    <x v="1"/>
    <x v="9"/>
    <d v="2018-05-18T00:00:00"/>
    <s v="border rejection"/>
    <x v="1"/>
    <s v="Greece"/>
    <s v="import not authorised"/>
    <s v="product not (yet) placed on the market"/>
    <s v="serious"/>
    <s v="Sudan"/>
  </r>
  <r>
    <x v="1"/>
    <x v="9"/>
    <d v="2018-05-22T00:00:00"/>
    <s v="border rejection"/>
    <x v="1"/>
    <s v="Greece"/>
    <m/>
    <s v="product not (yet) placed on the market"/>
    <s v="serious"/>
    <s v="Sudan"/>
  </r>
  <r>
    <x v="1"/>
    <x v="9"/>
    <d v="2018-05-23T00:00:00"/>
    <s v="border rejection"/>
    <x v="1"/>
    <s v="Greece"/>
    <m/>
    <s v="product not (yet) placed on the market"/>
    <s v="serious"/>
    <s v="Sudan"/>
  </r>
  <r>
    <x v="1"/>
    <x v="9"/>
    <d v="2018-05-23T00:00:00"/>
    <s v="border rejection"/>
    <x v="1"/>
    <s v="Greece"/>
    <s v="import not authorised"/>
    <s v="product not (yet) placed on the market"/>
    <s v="serious"/>
    <s v="Sudan"/>
  </r>
  <r>
    <x v="1"/>
    <x v="9"/>
    <d v="2018-05-23T00:00:00"/>
    <s v="border rejection"/>
    <x v="1"/>
    <s v="Greece"/>
    <m/>
    <s v="product not (yet) placed on the market"/>
    <s v="serious"/>
    <s v="Sudan"/>
  </r>
  <r>
    <x v="1"/>
    <x v="9"/>
    <d v="2018-05-25T00:00:00"/>
    <s v="border rejection"/>
    <x v="1"/>
    <s v="Greece"/>
    <s v="import not authorised"/>
    <s v="product not (yet) placed on the market"/>
    <s v="serious"/>
    <s v="Sudan"/>
  </r>
  <r>
    <x v="1"/>
    <x v="9"/>
    <d v="2018-06-08T00:00:00"/>
    <s v="border rejection"/>
    <x v="1"/>
    <s v="Greece"/>
    <s v="official detention"/>
    <s v="product not (yet) placed on the market"/>
    <s v="serious"/>
    <s v="Sudan"/>
  </r>
  <r>
    <x v="1"/>
    <x v="9"/>
    <d v="2018-06-13T00:00:00"/>
    <s v="border rejection"/>
    <x v="1"/>
    <s v="Greece"/>
    <s v="official detention"/>
    <s v="product not (yet) placed on the market"/>
    <s v="serious"/>
    <s v="Sudan"/>
  </r>
  <r>
    <x v="1"/>
    <x v="9"/>
    <d v="2018-06-13T00:00:00"/>
    <s v="border rejection"/>
    <x v="1"/>
    <s v="Greece"/>
    <s v="import not authorised"/>
    <s v="product not (yet) placed on the market"/>
    <s v="serious"/>
    <s v="Sudan"/>
  </r>
  <r>
    <x v="1"/>
    <x v="9"/>
    <d v="2018-06-13T00:00:00"/>
    <s v="border rejection"/>
    <x v="1"/>
    <s v="Greece"/>
    <s v="import not authorised"/>
    <s v="product not (yet) placed on the market"/>
    <s v="serious"/>
    <s v="Sudan"/>
  </r>
  <r>
    <x v="1"/>
    <x v="9"/>
    <d v="2018-06-29T00:00:00"/>
    <s v="border rejection"/>
    <x v="1"/>
    <s v="Greece"/>
    <m/>
    <s v="product not (yet) placed on the market"/>
    <s v="serious"/>
    <s v="Sudan"/>
  </r>
  <r>
    <x v="1"/>
    <x v="9"/>
    <d v="2018-06-29T00:00:00"/>
    <s v="border rejection"/>
    <x v="1"/>
    <s v="Greece"/>
    <m/>
    <s v="product not (yet) placed on the market"/>
    <s v="serious"/>
    <s v="Sudan"/>
  </r>
  <r>
    <x v="1"/>
    <x v="9"/>
    <d v="2018-07-03T00:00:00"/>
    <s v="border rejection"/>
    <x v="1"/>
    <s v="Greece"/>
    <s v="import not authorised"/>
    <s v="product not (yet) placed on the market"/>
    <s v="serious"/>
    <s v="Sudan"/>
  </r>
  <r>
    <x v="1"/>
    <x v="9"/>
    <d v="2018-07-04T00:00:00"/>
    <s v="border rejection"/>
    <x v="1"/>
    <s v="Greece"/>
    <s v="import not authorised"/>
    <s v="product not (yet) placed on the market"/>
    <s v="serious"/>
    <s v="Sudan"/>
  </r>
  <r>
    <x v="1"/>
    <x v="9"/>
    <d v="2018-07-10T00:00:00"/>
    <s v="border rejection"/>
    <x v="1"/>
    <s v="Greece"/>
    <s v="import not authorised"/>
    <s v="product not (yet) placed on the market"/>
    <s v="serious"/>
    <s v="Sudan"/>
  </r>
  <r>
    <x v="1"/>
    <x v="9"/>
    <d v="2018-07-11T00:00:00"/>
    <s v="border rejection"/>
    <x v="1"/>
    <s v="Greece"/>
    <s v="official detention"/>
    <s v="product not (yet) placed on the market"/>
    <s v="serious"/>
    <s v="Sudan"/>
  </r>
  <r>
    <x v="1"/>
    <x v="9"/>
    <d v="2018-07-18T00:00:00"/>
    <s v="border rejection"/>
    <x v="1"/>
    <s v="Greece"/>
    <s v="physical/chemical treatment"/>
    <s v="product not (yet) placed on the market"/>
    <s v="serious"/>
    <s v="Sudan"/>
  </r>
  <r>
    <x v="1"/>
    <x v="9"/>
    <d v="2018-07-18T00:00:00"/>
    <s v="border rejection"/>
    <x v="1"/>
    <s v="Greece"/>
    <s v="import not authorised"/>
    <s v="product not (yet) placed on the market"/>
    <s v="serious"/>
    <s v="Sudan"/>
  </r>
  <r>
    <x v="1"/>
    <x v="9"/>
    <d v="2018-07-20T00:00:00"/>
    <s v="border rejection"/>
    <x v="1"/>
    <s v="Greece"/>
    <m/>
    <s v="product not (yet) placed on the market"/>
    <s v="serious"/>
    <s v="Sudan"/>
  </r>
  <r>
    <x v="1"/>
    <x v="9"/>
    <d v="2018-07-27T00:00:00"/>
    <s v="border rejection"/>
    <x v="1"/>
    <s v="France"/>
    <s v="return to consignor"/>
    <s v="product not (yet) placed on the market"/>
    <s v="serious"/>
    <s v="Sudan"/>
  </r>
  <r>
    <x v="1"/>
    <x v="9"/>
    <d v="2018-07-31T00:00:00"/>
    <s v="border rejection"/>
    <x v="1"/>
    <s v="Greece"/>
    <s v="import not authorised"/>
    <s v="product not (yet) placed on the market"/>
    <s v="serious"/>
    <s v="Sudan"/>
  </r>
  <r>
    <x v="1"/>
    <x v="9"/>
    <d v="2018-08-07T00:00:00"/>
    <s v="border rejection"/>
    <x v="1"/>
    <s v="Greece"/>
    <s v="import not authorised"/>
    <s v="product not (yet) placed on the market"/>
    <s v="serious"/>
    <s v="Sudan"/>
  </r>
  <r>
    <x v="1"/>
    <x v="9"/>
    <d v="2018-08-07T00:00:00"/>
    <s v="border rejection"/>
    <x v="1"/>
    <s v="Greece"/>
    <m/>
    <s v="product not (yet) placed on the market"/>
    <s v="serious"/>
    <s v="Sudan"/>
  </r>
  <r>
    <x v="1"/>
    <x v="9"/>
    <d v="2018-08-08T00:00:00"/>
    <s v="border rejection"/>
    <x v="1"/>
    <s v="Greece"/>
    <s v="official detention"/>
    <s v="product not (yet) placed on the market"/>
    <s v="serious"/>
    <s v="Sudan"/>
  </r>
  <r>
    <x v="1"/>
    <x v="9"/>
    <d v="2018-08-14T00:00:00"/>
    <s v="border rejection"/>
    <x v="1"/>
    <s v="Greece"/>
    <s v="import not authorised"/>
    <s v="product not (yet) placed on the market"/>
    <s v="serious"/>
    <s v="Sudan"/>
  </r>
  <r>
    <x v="1"/>
    <x v="9"/>
    <d v="2018-08-14T00:00:00"/>
    <s v="border rejection"/>
    <x v="1"/>
    <s v="Greece"/>
    <s v="import not authorised"/>
    <s v="product not (yet) placed on the market"/>
    <s v="serious"/>
    <s v="Sudan"/>
  </r>
  <r>
    <x v="1"/>
    <x v="9"/>
    <d v="2018-08-24T00:00:00"/>
    <s v="border rejection"/>
    <x v="1"/>
    <s v="Greece"/>
    <m/>
    <s v="product not (yet) placed on the market"/>
    <s v="serious"/>
    <s v="Sudan"/>
  </r>
  <r>
    <x v="1"/>
    <x v="9"/>
    <d v="2018-08-24T00:00:00"/>
    <s v="border rejection"/>
    <x v="1"/>
    <s v="Greece"/>
    <s v="import not authorised"/>
    <s v="product not (yet) placed on the market"/>
    <s v="serious"/>
    <s v="Sudan"/>
  </r>
  <r>
    <x v="1"/>
    <x v="9"/>
    <d v="2018-09-28T00:00:00"/>
    <s v="border rejection"/>
    <x v="1"/>
    <s v="Greece"/>
    <s v="import not authorised"/>
    <s v="product not (yet) placed on the market"/>
    <s v="serious"/>
    <s v="Sudan"/>
  </r>
  <r>
    <x v="1"/>
    <x v="9"/>
    <d v="2018-10-05T00:00:00"/>
    <s v="border rejection"/>
    <x v="1"/>
    <s v="Greece"/>
    <s v="import not authorised"/>
    <s v="product not (yet) placed on the market"/>
    <s v="serious"/>
    <s v="Sudan"/>
  </r>
  <r>
    <x v="1"/>
    <x v="9"/>
    <d v="2018-10-05T00:00:00"/>
    <s v="border rejection"/>
    <x v="1"/>
    <s v="Greece"/>
    <s v="import not authorised"/>
    <s v="product not (yet) placed on the market"/>
    <s v="serious"/>
    <s v="Sudan"/>
  </r>
  <r>
    <x v="1"/>
    <x v="9"/>
    <d v="2018-10-12T00:00:00"/>
    <s v="border rejection"/>
    <x v="1"/>
    <s v="Greece"/>
    <s v="import not authorised"/>
    <s v="product not (yet) placed on the market"/>
    <s v="serious"/>
    <s v="Sudan"/>
  </r>
  <r>
    <x v="1"/>
    <x v="9"/>
    <d v="2018-10-16T00:00:00"/>
    <s v="border rejection"/>
    <x v="1"/>
    <s v="Greece"/>
    <s v="official detention"/>
    <s v="product not (yet) placed on the market"/>
    <s v="serious"/>
    <s v="Sudan"/>
  </r>
  <r>
    <x v="1"/>
    <x v="9"/>
    <d v="2018-10-16T00:00:00"/>
    <s v="border rejection"/>
    <x v="1"/>
    <s v="Greece"/>
    <s v="official detention"/>
    <s v="product not (yet) placed on the market"/>
    <s v="serious"/>
    <s v="Sudan"/>
  </r>
  <r>
    <x v="1"/>
    <x v="9"/>
    <d v="2018-10-30T00:00:00"/>
    <s v="border rejection"/>
    <x v="1"/>
    <s v="Greece"/>
    <m/>
    <s v="product not (yet) placed on the market"/>
    <s v="serious"/>
    <s v="Sudan"/>
  </r>
  <r>
    <x v="1"/>
    <x v="9"/>
    <d v="2018-11-02T00:00:00"/>
    <s v="border rejection"/>
    <x v="1"/>
    <s v="Greece"/>
    <s v="import not authorised"/>
    <s v="product not (yet) placed on the market"/>
    <s v="serious"/>
    <s v="Sudan"/>
  </r>
  <r>
    <x v="1"/>
    <x v="9"/>
    <d v="2018-11-05T00:00:00"/>
    <s v="border rejection"/>
    <x v="1"/>
    <s v="Greece"/>
    <s v="import not authorised"/>
    <s v="product not (yet) placed on the market"/>
    <s v="serious"/>
    <s v="Sudan"/>
  </r>
  <r>
    <x v="1"/>
    <x v="9"/>
    <d v="2018-11-15T00:00:00"/>
    <s v="border rejection"/>
    <x v="1"/>
    <s v="Greece"/>
    <s v="import not authorised"/>
    <s v="product not (yet) placed on the market"/>
    <s v="serious"/>
    <s v="Sudan"/>
  </r>
  <r>
    <x v="1"/>
    <x v="9"/>
    <d v="2018-11-21T00:00:00"/>
    <s v="border rejection"/>
    <x v="1"/>
    <s v="Greece"/>
    <s v="import not authorised"/>
    <s v="product not (yet) placed on the market"/>
    <s v="serious"/>
    <s v="Sudan"/>
  </r>
  <r>
    <x v="1"/>
    <x v="9"/>
    <d v="2018-12-05T00:00:00"/>
    <s v="border rejection"/>
    <x v="1"/>
    <s v="Greece"/>
    <m/>
    <s v="product not (yet) placed on the market"/>
    <s v="serious"/>
    <s v="Sudan"/>
  </r>
  <r>
    <x v="1"/>
    <x v="9"/>
    <d v="2018-12-05T00:00:00"/>
    <s v="border rejection"/>
    <x v="1"/>
    <s v="Greece"/>
    <m/>
    <s v="product not (yet) placed on the market"/>
    <s v="serious"/>
    <s v="Sudan"/>
  </r>
  <r>
    <x v="1"/>
    <x v="9"/>
    <d v="2018-12-28T00:00:00"/>
    <s v="border rejection"/>
    <x v="1"/>
    <s v="Greece"/>
    <s v="import not authorised"/>
    <s v="product not (yet) placed on the market"/>
    <s v="serious"/>
    <s v="Sudan"/>
  </r>
  <r>
    <x v="1"/>
    <x v="9"/>
    <d v="2018-12-28T00:00:00"/>
    <s v="border rejection"/>
    <x v="1"/>
    <s v="Greece"/>
    <s v="import not authorised"/>
    <s v="product not (yet) placed on the market"/>
    <s v="serious"/>
    <s v="Sudan"/>
  </r>
  <r>
    <x v="1"/>
    <x v="10"/>
    <d v="2019-01-03T00:00:00"/>
    <s v="border rejection"/>
    <x v="1"/>
    <s v="Greece"/>
    <s v="import not authorised"/>
    <s v="product not (yet) placed on the market"/>
    <s v="serious"/>
    <s v="Sudan"/>
  </r>
  <r>
    <x v="1"/>
    <x v="10"/>
    <d v="2019-01-03T00:00:00"/>
    <s v="border rejection"/>
    <x v="1"/>
    <s v="Greece"/>
    <s v="import not authorised"/>
    <s v="product not (yet) placed on the market"/>
    <s v="serious"/>
    <s v="Sudan"/>
  </r>
  <r>
    <x v="1"/>
    <x v="10"/>
    <d v="2019-01-04T00:00:00"/>
    <s v="border rejection"/>
    <x v="1"/>
    <s v="Greece"/>
    <s v="import not authorised"/>
    <s v="product not (yet) placed on the market"/>
    <s v="serious"/>
    <s v="Sudan"/>
  </r>
  <r>
    <x v="1"/>
    <x v="10"/>
    <d v="2019-01-04T00:00:00"/>
    <s v="border rejection"/>
    <x v="1"/>
    <s v="Greece"/>
    <s v="import not authorised"/>
    <s v="product not (yet) placed on the market"/>
    <s v="serious"/>
    <s v="Sudan"/>
  </r>
  <r>
    <x v="1"/>
    <x v="10"/>
    <d v="2019-01-04T00:00:00"/>
    <s v="border rejection"/>
    <x v="1"/>
    <s v="Greece"/>
    <s v="import not authorised"/>
    <s v="product not (yet) placed on the market"/>
    <s v="serious"/>
    <s v="Sudan"/>
  </r>
  <r>
    <x v="1"/>
    <x v="10"/>
    <d v="2019-01-04T00:00:00"/>
    <s v="border rejection"/>
    <x v="1"/>
    <s v="Greece"/>
    <s v="physical/chemical treatment"/>
    <s v="product not (yet) placed on the market"/>
    <s v="serious"/>
    <s v="Sudan"/>
  </r>
  <r>
    <x v="1"/>
    <x v="10"/>
    <d v="2019-01-04T00:00:00"/>
    <s v="border rejection"/>
    <x v="1"/>
    <s v="Greece"/>
    <s v="import not authorised"/>
    <s v="product not (yet) placed on the market"/>
    <s v="serious"/>
    <s v="Sudan"/>
  </r>
  <r>
    <x v="1"/>
    <x v="10"/>
    <d v="2019-01-09T00:00:00"/>
    <s v="border rejection"/>
    <x v="1"/>
    <s v="Greece"/>
    <m/>
    <s v="product not (yet) placed on the market"/>
    <s v="serious"/>
    <s v="Sudan"/>
  </r>
  <r>
    <x v="1"/>
    <x v="10"/>
    <d v="2019-01-09T00:00:00"/>
    <s v="border rejection"/>
    <x v="1"/>
    <s v="Greece"/>
    <s v="import not authorised"/>
    <s v="product not (yet) placed on the market"/>
    <s v="serious"/>
    <s v="Sudan"/>
  </r>
  <r>
    <x v="1"/>
    <x v="10"/>
    <d v="2019-01-10T00:00:00"/>
    <s v="border rejection"/>
    <x v="1"/>
    <s v="Greece"/>
    <s v="import not authorised"/>
    <s v="product not (yet) placed on the market"/>
    <s v="serious"/>
    <s v="Sudan"/>
  </r>
  <r>
    <x v="1"/>
    <x v="10"/>
    <d v="2019-01-11T00:00:00"/>
    <s v="border rejection"/>
    <x v="1"/>
    <s v="Greece"/>
    <m/>
    <s v="product not (yet) placed on the market"/>
    <s v="serious"/>
    <s v="Sudan"/>
  </r>
  <r>
    <x v="1"/>
    <x v="10"/>
    <d v="2019-01-14T00:00:00"/>
    <s v="border rejection"/>
    <x v="1"/>
    <s v="Greece"/>
    <s v="import not authorised"/>
    <s v="product not (yet) placed on the market"/>
    <s v="serious"/>
    <s v="Sudan"/>
  </r>
  <r>
    <x v="1"/>
    <x v="10"/>
    <d v="2019-01-23T00:00:00"/>
    <s v="border rejection"/>
    <x v="1"/>
    <s v="Greece"/>
    <s v="import not authorised"/>
    <s v="product not (yet) placed on the market"/>
    <s v="serious"/>
    <s v="Sudan"/>
  </r>
  <r>
    <x v="1"/>
    <x v="10"/>
    <d v="2019-02-08T00:00:00"/>
    <s v="border rejection"/>
    <x v="1"/>
    <s v="Greece"/>
    <m/>
    <s v="product not (yet) placed on the market"/>
    <s v="serious"/>
    <s v="Sudan"/>
  </r>
  <r>
    <x v="1"/>
    <x v="10"/>
    <d v="2019-02-13T00:00:00"/>
    <s v="border rejection"/>
    <x v="1"/>
    <s v="Greece"/>
    <s v="import not authorised"/>
    <s v="product not (yet) placed on the market"/>
    <s v="serious"/>
    <s v="Sudan"/>
  </r>
  <r>
    <x v="1"/>
    <x v="10"/>
    <d v="2019-02-13T00:00:00"/>
    <s v="border rejection"/>
    <x v="1"/>
    <s v="Greece"/>
    <m/>
    <s v="product not (yet) placed on the market"/>
    <s v="serious"/>
    <s v="Sudan"/>
  </r>
  <r>
    <x v="1"/>
    <x v="10"/>
    <d v="2019-02-19T00:00:00"/>
    <s v="border rejection"/>
    <x v="1"/>
    <s v="Greece"/>
    <m/>
    <s v="product not (yet) placed on the market"/>
    <s v="serious"/>
    <s v="Sudan"/>
  </r>
  <r>
    <x v="1"/>
    <x v="10"/>
    <d v="2019-02-19T00:00:00"/>
    <s v="border rejection"/>
    <x v="1"/>
    <s v="Greece"/>
    <s v="official detention"/>
    <s v="product not (yet) placed on the market"/>
    <s v="serious"/>
    <s v="Sudan"/>
  </r>
  <r>
    <x v="1"/>
    <x v="10"/>
    <d v="2019-02-21T00:00:00"/>
    <s v="border rejection"/>
    <x v="1"/>
    <s v="Greece"/>
    <s v="import not authorised"/>
    <s v="product not (yet) placed on the market"/>
    <s v="serious"/>
    <s v="Sudan"/>
  </r>
  <r>
    <x v="1"/>
    <x v="10"/>
    <d v="2019-02-21T00:00:00"/>
    <s v="border rejection"/>
    <x v="1"/>
    <s v="Greece"/>
    <s v="import not authorised"/>
    <s v="product not (yet) placed on the market"/>
    <s v="serious"/>
    <s v="Sudan"/>
  </r>
  <r>
    <x v="1"/>
    <x v="10"/>
    <d v="2019-02-21T00:00:00"/>
    <s v="border rejection"/>
    <x v="1"/>
    <s v="Greece"/>
    <s v="physical/chemical treatment"/>
    <s v="product not (yet) placed on the market"/>
    <s v="serious"/>
    <s v="Sudan"/>
  </r>
  <r>
    <x v="1"/>
    <x v="10"/>
    <d v="2019-02-21T00:00:00"/>
    <s v="border rejection"/>
    <x v="1"/>
    <s v="Greece"/>
    <s v="physical/chemical treatment"/>
    <s v="product not (yet) placed on the market"/>
    <s v="serious"/>
    <s v="Sudan"/>
  </r>
  <r>
    <x v="1"/>
    <x v="10"/>
    <d v="2019-02-22T00:00:00"/>
    <s v="border rejection"/>
    <x v="1"/>
    <s v="Greece"/>
    <s v="re-dispatch"/>
    <s v="product not (yet) placed on the market"/>
    <s v="serious"/>
    <s v="Sudan"/>
  </r>
  <r>
    <x v="1"/>
    <x v="10"/>
    <d v="2019-02-26T00:00:00"/>
    <s v="border rejection"/>
    <x v="1"/>
    <s v="Greece"/>
    <s v="physical/chemical treatment"/>
    <s v="product not (yet) placed on the market"/>
    <s v="serious"/>
    <s v="Sudan"/>
  </r>
  <r>
    <x v="1"/>
    <x v="10"/>
    <d v="2019-02-26T00:00:00"/>
    <s v="border rejection"/>
    <x v="1"/>
    <s v="Greece"/>
    <s v="physical/chemical treatment"/>
    <s v="product not (yet) placed on the market"/>
    <s v="serious"/>
    <s v="Sudan"/>
  </r>
  <r>
    <x v="1"/>
    <x v="10"/>
    <d v="2019-02-26T00:00:00"/>
    <s v="border rejection"/>
    <x v="1"/>
    <s v="Greece"/>
    <m/>
    <s v="product not (yet) placed on the market"/>
    <s v="serious"/>
    <s v="Sudan"/>
  </r>
  <r>
    <x v="1"/>
    <x v="10"/>
    <d v="2019-02-27T00:00:00"/>
    <s v="border rejection"/>
    <x v="1"/>
    <s v="Greece"/>
    <s v="physical/chemical treatment"/>
    <s v="product not (yet) placed on the market"/>
    <s v="serious"/>
    <s v="Sudan"/>
  </r>
  <r>
    <x v="1"/>
    <x v="10"/>
    <d v="2019-02-28T00:00:00"/>
    <s v="border rejection"/>
    <x v="1"/>
    <s v="Netherlands"/>
    <s v="official detention"/>
    <s v="product not (yet) placed on the market"/>
    <s v="serious"/>
    <s v="Sudan"/>
  </r>
  <r>
    <x v="1"/>
    <x v="10"/>
    <d v="2019-03-01T00:00:00"/>
    <s v="border rejection"/>
    <x v="1"/>
    <s v="Greece"/>
    <s v="re-dispatch"/>
    <s v="product not (yet) placed on the market"/>
    <s v="serious"/>
    <s v="Sudan"/>
  </r>
  <r>
    <x v="1"/>
    <x v="10"/>
    <d v="2019-03-01T00:00:00"/>
    <s v="border rejection"/>
    <x v="1"/>
    <s v="Greece"/>
    <s v="physical/chemical treatment"/>
    <s v="product not (yet) placed on the market"/>
    <s v="serious"/>
    <s v="Sudan"/>
  </r>
  <r>
    <x v="1"/>
    <x v="10"/>
    <d v="2019-03-01T00:00:00"/>
    <s v="border rejection"/>
    <x v="1"/>
    <s v="Greece"/>
    <s v="physical/chemical treatment"/>
    <s v="product not (yet) placed on the market"/>
    <s v="serious"/>
    <s v="Sudan"/>
  </r>
  <r>
    <x v="1"/>
    <x v="10"/>
    <d v="2019-03-01T00:00:00"/>
    <s v="border rejection"/>
    <x v="1"/>
    <s v="Greece"/>
    <s v="physical/chemical treatment"/>
    <s v="product not (yet) placed on the market"/>
    <s v="serious"/>
    <s v="Sudan"/>
  </r>
  <r>
    <x v="1"/>
    <x v="10"/>
    <d v="2019-03-01T00:00:00"/>
    <s v="border rejection"/>
    <x v="1"/>
    <s v="Greece"/>
    <s v="re-dispatch"/>
    <s v="product not (yet) placed on the market"/>
    <s v="serious"/>
    <s v="Sudan"/>
  </r>
  <r>
    <x v="1"/>
    <x v="10"/>
    <d v="2019-03-01T00:00:00"/>
    <s v="border rejection"/>
    <x v="1"/>
    <s v="Greece"/>
    <s v="physical/chemical treatment"/>
    <s v="product not (yet) placed on the market"/>
    <s v="serious"/>
    <s v="Sudan"/>
  </r>
  <r>
    <x v="1"/>
    <x v="10"/>
    <d v="2019-03-01T00:00:00"/>
    <s v="border rejection"/>
    <x v="1"/>
    <s v="Greece"/>
    <s v="physical/chemical treatment"/>
    <s v="product not (yet) placed on the market"/>
    <s v="serious"/>
    <s v="Sudan"/>
  </r>
  <r>
    <x v="1"/>
    <x v="10"/>
    <d v="2019-03-07T00:00:00"/>
    <s v="border rejection"/>
    <x v="1"/>
    <s v="Greece"/>
    <s v="physical/chemical treatment"/>
    <s v="product not (yet) placed on the market"/>
    <s v="serious"/>
    <s v="Sudan"/>
  </r>
  <r>
    <x v="1"/>
    <x v="10"/>
    <d v="2019-03-14T00:00:00"/>
    <s v="border rejection"/>
    <x v="1"/>
    <s v="Greece"/>
    <s v="physical/chemical treatment"/>
    <s v="product not (yet) placed on the market"/>
    <s v="serious"/>
    <s v="Sudan"/>
  </r>
  <r>
    <x v="1"/>
    <x v="10"/>
    <d v="2019-03-14T00:00:00"/>
    <s v="border rejection"/>
    <x v="1"/>
    <s v="Greece"/>
    <s v="physical/chemical treatment"/>
    <s v="product not (yet) placed on the market"/>
    <s v="serious"/>
    <s v="Sudan"/>
  </r>
  <r>
    <x v="1"/>
    <x v="10"/>
    <d v="2019-03-14T00:00:00"/>
    <s v="border rejection"/>
    <x v="1"/>
    <s v="Greece"/>
    <s v="physical/chemical treatment"/>
    <s v="product not (yet) placed on the market"/>
    <s v="serious"/>
    <s v="Sudan"/>
  </r>
  <r>
    <x v="1"/>
    <x v="10"/>
    <d v="2019-03-14T00:00:00"/>
    <s v="border rejection"/>
    <x v="1"/>
    <s v="Greece"/>
    <s v="physical/chemical treatment"/>
    <s v="product not (yet) placed on the market"/>
    <s v="serious"/>
    <s v="Sudan"/>
  </r>
  <r>
    <x v="1"/>
    <x v="10"/>
    <d v="2019-03-15T00:00:00"/>
    <s v="border rejection"/>
    <x v="1"/>
    <s v="Greece"/>
    <s v="physical/chemical treatment"/>
    <s v="product not (yet) placed on the market"/>
    <s v="serious"/>
    <s v="Sudan"/>
  </r>
  <r>
    <x v="1"/>
    <x v="10"/>
    <d v="2019-03-28T00:00:00"/>
    <s v="border rejection"/>
    <x v="1"/>
    <s v="Greece"/>
    <s v="import not authorised"/>
    <s v="product not (yet) placed on the market"/>
    <s v="serious"/>
    <s v="Sudan"/>
  </r>
  <r>
    <x v="1"/>
    <x v="10"/>
    <d v="2019-03-29T00:00:00"/>
    <s v="border rejection"/>
    <x v="1"/>
    <s v="Greece"/>
    <m/>
    <s v="product not (yet) placed on the market"/>
    <s v="serious"/>
    <s v="Sudan"/>
  </r>
  <r>
    <x v="1"/>
    <x v="10"/>
    <d v="2019-04-03T00:00:00"/>
    <s v="border rejection"/>
    <x v="1"/>
    <s v="Greece"/>
    <s v="physical/chemical treatment"/>
    <s v="product not (yet) placed on the market"/>
    <s v="serious"/>
    <s v="Sudan"/>
  </r>
  <r>
    <x v="1"/>
    <x v="10"/>
    <d v="2019-04-17T00:00:00"/>
    <s v="border rejection"/>
    <x v="1"/>
    <s v="Greece"/>
    <s v="physical/chemical treatment"/>
    <s v="product not (yet) placed on the market"/>
    <s v="serious"/>
    <s v="Sudan"/>
  </r>
  <r>
    <x v="1"/>
    <x v="10"/>
    <d v="2019-04-19T00:00:00"/>
    <s v="border rejection"/>
    <x v="1"/>
    <s v="Greece"/>
    <s v="physical/chemical treatment"/>
    <s v="product not (yet) placed on the market"/>
    <s v="serious"/>
    <s v="Sudan"/>
  </r>
  <r>
    <x v="1"/>
    <x v="10"/>
    <d v="2019-04-19T00:00:00"/>
    <s v="border rejection"/>
    <x v="1"/>
    <s v="Greece"/>
    <s v="physical/chemical treatment"/>
    <s v="product not (yet) placed on the market"/>
    <s v="serious"/>
    <s v="Sudan"/>
  </r>
  <r>
    <x v="1"/>
    <x v="10"/>
    <d v="2019-05-02T00:00:00"/>
    <s v="border rejection"/>
    <x v="1"/>
    <s v="Greece"/>
    <s v="physical/chemical treatment"/>
    <s v="product not (yet) placed on the market"/>
    <s v="serious"/>
    <s v="Sudan"/>
  </r>
  <r>
    <x v="1"/>
    <x v="10"/>
    <d v="2019-05-02T00:00:00"/>
    <s v="border rejection"/>
    <x v="1"/>
    <s v="Greece"/>
    <s v="physical/chemical treatment"/>
    <s v="product not (yet) placed on the market"/>
    <s v="serious"/>
    <s v="Sudan"/>
  </r>
  <r>
    <x v="1"/>
    <x v="10"/>
    <d v="2019-05-02T00:00:00"/>
    <s v="border rejection"/>
    <x v="1"/>
    <s v="Greece"/>
    <s v="physical/chemical treatment"/>
    <s v="product not (yet) placed on the market"/>
    <s v="serious"/>
    <s v="Sudan"/>
  </r>
  <r>
    <x v="1"/>
    <x v="10"/>
    <d v="2019-05-03T00:00:00"/>
    <s v="border rejection"/>
    <x v="1"/>
    <s v="Greece"/>
    <s v="physical/chemical treatment"/>
    <s v="product not (yet) placed on the market"/>
    <s v="serious"/>
    <s v="Sudan"/>
  </r>
  <r>
    <x v="1"/>
    <x v="10"/>
    <d v="2019-05-20T00:00:00"/>
    <s v="border rejection"/>
    <x v="1"/>
    <s v="Greece"/>
    <s v="import not authorised"/>
    <s v="product not (yet) placed on the market"/>
    <s v="serious"/>
    <s v="Sudan"/>
  </r>
  <r>
    <x v="1"/>
    <x v="10"/>
    <d v="2019-05-20T00:00:00"/>
    <s v="border rejection"/>
    <x v="1"/>
    <s v="Greece"/>
    <s v="physical/chemical treatment"/>
    <s v="product not (yet) placed on the market"/>
    <s v="serious"/>
    <s v="Sudan"/>
  </r>
  <r>
    <x v="1"/>
    <x v="10"/>
    <d v="2019-05-21T00:00:00"/>
    <s v="border rejection"/>
    <x v="1"/>
    <s v="Greece"/>
    <s v="import not authorised"/>
    <s v="product not (yet) placed on the market"/>
    <s v="serious"/>
    <s v="Sudan"/>
  </r>
  <r>
    <x v="1"/>
    <x v="10"/>
    <d v="2019-05-27T00:00:00"/>
    <s v="border rejection"/>
    <x v="1"/>
    <s v="Greece"/>
    <s v="physical/chemical treatment"/>
    <s v="product not (yet) placed on the market"/>
    <s v="serious"/>
    <s v="Sudan"/>
  </r>
  <r>
    <x v="1"/>
    <x v="10"/>
    <d v="2019-05-29T00:00:00"/>
    <s v="border rejection"/>
    <x v="5"/>
    <s v="Italy"/>
    <m/>
    <s v="product allowed to travel to destination under customs seals"/>
    <s v="serious"/>
    <s v="Sudan"/>
  </r>
  <r>
    <x v="1"/>
    <x v="10"/>
    <d v="2019-06-03T00:00:00"/>
    <s v="border rejection"/>
    <x v="1"/>
    <s v="Greece"/>
    <s v="physical/chemical treatment"/>
    <s v="product not (yet) placed on the market"/>
    <s v="serious"/>
    <s v="Sudan"/>
  </r>
  <r>
    <x v="1"/>
    <x v="10"/>
    <d v="2019-06-03T00:00:00"/>
    <s v="border rejection"/>
    <x v="1"/>
    <s v="Greece"/>
    <s v="physical/chemical treatment"/>
    <s v="product not (yet) placed on the market"/>
    <s v="serious"/>
    <s v="Sudan"/>
  </r>
  <r>
    <x v="1"/>
    <x v="10"/>
    <d v="2019-06-03T00:00:00"/>
    <s v="border rejection"/>
    <x v="1"/>
    <s v="Greece"/>
    <s v="physical/chemical treatment"/>
    <s v="product not (yet) placed on the market"/>
    <s v="serious"/>
    <s v="Sudan"/>
  </r>
  <r>
    <x v="1"/>
    <x v="10"/>
    <d v="2019-06-04T00:00:00"/>
    <s v="border rejection"/>
    <x v="1"/>
    <s v="Greece"/>
    <s v="physical/chemical treatment"/>
    <s v="product not (yet) placed on the market"/>
    <s v="serious"/>
    <s v="Sudan"/>
  </r>
  <r>
    <x v="1"/>
    <x v="10"/>
    <d v="2019-06-04T00:00:00"/>
    <s v="border rejection"/>
    <x v="1"/>
    <s v="Greece"/>
    <s v="physical/chemical treatment"/>
    <s v="product not (yet) placed on the market"/>
    <s v="serious"/>
    <s v="Sudan"/>
  </r>
  <r>
    <x v="1"/>
    <x v="10"/>
    <d v="2019-06-07T00:00:00"/>
    <s v="border rejection"/>
    <x v="1"/>
    <s v="Greece"/>
    <s v="physical/chemical treatment"/>
    <s v="product not (yet) placed on the market"/>
    <s v="serious"/>
    <s v="Sudan"/>
  </r>
  <r>
    <x v="1"/>
    <x v="10"/>
    <d v="2019-06-07T00:00:00"/>
    <s v="border rejection"/>
    <x v="1"/>
    <s v="Greece"/>
    <s v="physical/chemical treatment"/>
    <s v="product not (yet) placed on the market"/>
    <s v="serious"/>
    <s v="Sudan"/>
  </r>
  <r>
    <x v="1"/>
    <x v="10"/>
    <d v="2019-06-11T00:00:00"/>
    <s v="border rejection"/>
    <x v="1"/>
    <s v="Greece"/>
    <s v="physical/chemical treatment"/>
    <s v="product not (yet) placed on the market"/>
    <s v="serious"/>
    <s v="Sudan"/>
  </r>
  <r>
    <x v="1"/>
    <x v="10"/>
    <d v="2019-07-09T00:00:00"/>
    <s v="border rejection"/>
    <x v="1"/>
    <s v="Greece"/>
    <s v="physical/chemical treatment"/>
    <s v="product not (yet) placed on the market"/>
    <s v="serious"/>
    <s v="Sudan"/>
  </r>
  <r>
    <x v="1"/>
    <x v="10"/>
    <d v="2019-07-24T00:00:00"/>
    <s v="border rejection"/>
    <x v="1"/>
    <s v="Greece"/>
    <s v="physical/chemical treatment"/>
    <s v="product not (yet) placed on the market"/>
    <s v="serious"/>
    <s v="Sudan"/>
  </r>
  <r>
    <x v="1"/>
    <x v="10"/>
    <d v="2019-07-26T00:00:00"/>
    <s v="border rejection"/>
    <x v="1"/>
    <s v="Poland"/>
    <s v="re-dispatch"/>
    <s v="product not (yet) placed on the market"/>
    <s v="serious"/>
    <s v="Sudan"/>
  </r>
  <r>
    <x v="1"/>
    <x v="10"/>
    <d v="2019-07-31T00:00:00"/>
    <s v="border rejection"/>
    <x v="1"/>
    <s v="Greece"/>
    <s v="physical/chemical treatment"/>
    <s v="product not (yet) placed on the market"/>
    <s v="serious"/>
    <s v="Sudan"/>
  </r>
  <r>
    <x v="1"/>
    <x v="10"/>
    <d v="2019-08-07T00:00:00"/>
    <s v="border rejection"/>
    <x v="1"/>
    <s v="Greece"/>
    <s v="physical/chemical treatment"/>
    <s v="product not (yet) placed on the market"/>
    <s v="serious"/>
    <s v="Sudan"/>
  </r>
  <r>
    <x v="1"/>
    <x v="10"/>
    <d v="2019-08-22T00:00:00"/>
    <s v="border rejection"/>
    <x v="1"/>
    <s v="Greece"/>
    <m/>
    <s v="product not (yet) placed on the market"/>
    <s v="serious"/>
    <s v="Sudan"/>
  </r>
  <r>
    <x v="1"/>
    <x v="10"/>
    <d v="2019-09-04T00:00:00"/>
    <s v="border rejection"/>
    <x v="1"/>
    <s v="Greece"/>
    <s v="physical/chemical treatment"/>
    <s v="product not (yet) placed on the market"/>
    <s v="serious"/>
    <s v="Sudan"/>
  </r>
  <r>
    <x v="1"/>
    <x v="10"/>
    <d v="2019-09-04T00:00:00"/>
    <s v="border rejection"/>
    <x v="1"/>
    <s v="Greece"/>
    <s v="physical/chemical treatment"/>
    <s v="product not (yet) placed on the market"/>
    <s v="serious"/>
    <s v="Sudan"/>
  </r>
  <r>
    <x v="1"/>
    <x v="10"/>
    <d v="2019-09-05T00:00:00"/>
    <s v="border rejection"/>
    <x v="1"/>
    <s v="Greece"/>
    <s v="physical/chemical treatment"/>
    <s v="product not (yet) placed on the market"/>
    <s v="serious"/>
    <s v="Sudan"/>
  </r>
  <r>
    <x v="1"/>
    <x v="10"/>
    <d v="2019-09-05T00:00:00"/>
    <s v="border rejection"/>
    <x v="1"/>
    <s v="Greece"/>
    <s v="import not authorised"/>
    <s v="product not (yet) placed on the market"/>
    <s v="serious"/>
    <s v="Sudan"/>
  </r>
  <r>
    <x v="1"/>
    <x v="10"/>
    <d v="2019-09-09T00:00:00"/>
    <s v="border rejection"/>
    <x v="1"/>
    <s v="Greece"/>
    <s v="physical/chemical treatment"/>
    <s v="product not (yet) placed on the market"/>
    <s v="serious"/>
    <s v="Sudan"/>
  </r>
  <r>
    <x v="1"/>
    <x v="10"/>
    <d v="2019-09-16T00:00:00"/>
    <s v="border rejection"/>
    <x v="1"/>
    <s v="Greece"/>
    <s v="import not authorised"/>
    <s v="product not (yet) placed on the market"/>
    <s v="serious"/>
    <s v="Sudan"/>
  </r>
  <r>
    <x v="1"/>
    <x v="10"/>
    <d v="2019-09-16T00:00:00"/>
    <s v="border rejection"/>
    <x v="1"/>
    <s v="Greece"/>
    <s v="physical/chemical treatment"/>
    <s v="product not (yet) placed on the market"/>
    <s v="serious"/>
    <s v="Sudan"/>
  </r>
  <r>
    <x v="1"/>
    <x v="10"/>
    <d v="2019-09-19T00:00:00"/>
    <s v="border rejection"/>
    <x v="1"/>
    <s v="Greece"/>
    <s v="physical/chemical treatment"/>
    <s v="product not (yet) placed on the market"/>
    <s v="serious"/>
    <s v="Sudan"/>
  </r>
  <r>
    <x v="1"/>
    <x v="10"/>
    <d v="2019-09-20T00:00:00"/>
    <s v="border rejection"/>
    <x v="1"/>
    <s v="Greece"/>
    <s v="physical/chemical treatment"/>
    <s v="product not (yet) placed on the market"/>
    <s v="serious"/>
    <s v="Sudan"/>
  </r>
  <r>
    <x v="1"/>
    <x v="10"/>
    <d v="2019-09-27T00:00:00"/>
    <s v="border rejection"/>
    <x v="1"/>
    <s v="Greece"/>
    <s v="physical/chemical treatment"/>
    <s v="product not (yet) placed on the market"/>
    <s v="serious"/>
    <s v="Sudan"/>
  </r>
  <r>
    <x v="1"/>
    <x v="10"/>
    <d v="2019-09-27T00:00:00"/>
    <s v="border rejection"/>
    <x v="1"/>
    <s v="Greece"/>
    <s v="physical/chemical treatment"/>
    <s v="product not (yet) placed on the market"/>
    <s v="serious"/>
    <s v="Sudan"/>
  </r>
  <r>
    <x v="1"/>
    <x v="10"/>
    <d v="2019-09-27T00:00:00"/>
    <s v="border rejection"/>
    <x v="1"/>
    <s v="Greece"/>
    <m/>
    <s v="product not (yet) placed on the market"/>
    <s v="serious"/>
    <s v="Sudan"/>
  </r>
  <r>
    <x v="1"/>
    <x v="10"/>
    <d v="2019-09-27T00:00:00"/>
    <s v="border rejection"/>
    <x v="1"/>
    <s v="Greece"/>
    <m/>
    <s v="product not (yet) placed on the market"/>
    <s v="serious"/>
    <s v="Sudan"/>
  </r>
  <r>
    <x v="1"/>
    <x v="10"/>
    <d v="2019-09-30T00:00:00"/>
    <s v="border rejection"/>
    <x v="1"/>
    <s v="Greece"/>
    <s v="import not authorised"/>
    <s v="product not (yet) placed on the market"/>
    <s v="serious"/>
    <s v="Sudan"/>
  </r>
  <r>
    <x v="1"/>
    <x v="10"/>
    <d v="2019-09-30T00:00:00"/>
    <s v="border rejection"/>
    <x v="1"/>
    <s v="Greece"/>
    <s v="physical/chemical treatment"/>
    <s v="product not (yet) placed on the market"/>
    <s v="serious"/>
    <s v="Sudan"/>
  </r>
  <r>
    <x v="1"/>
    <x v="10"/>
    <d v="2019-09-30T00:00:00"/>
    <s v="border rejection"/>
    <x v="1"/>
    <s v="Greece"/>
    <s v="physical/chemical treatment"/>
    <s v="product not (yet) placed on the market"/>
    <s v="serious"/>
    <s v="Sudan"/>
  </r>
  <r>
    <x v="1"/>
    <x v="10"/>
    <d v="2019-10-31T00:00:00"/>
    <s v="border rejection"/>
    <x v="1"/>
    <s v="Greece"/>
    <s v="physical/chemical treatment"/>
    <s v="product not (yet) placed on the market"/>
    <s v="serious"/>
    <s v="Sudan"/>
  </r>
  <r>
    <x v="1"/>
    <x v="10"/>
    <d v="2019-10-31T00:00:00"/>
    <s v="border rejection"/>
    <x v="1"/>
    <s v="Greece"/>
    <s v="physical/chemical treatment"/>
    <s v="product not (yet) placed on the market"/>
    <s v="serious"/>
    <s v="Sudan"/>
  </r>
  <r>
    <x v="1"/>
    <x v="10"/>
    <d v="2019-10-31T00:00:00"/>
    <s v="border rejection"/>
    <x v="1"/>
    <s v="Greece"/>
    <s v="physical/chemical treatment"/>
    <s v="product not (yet) placed on the market"/>
    <s v="serious"/>
    <s v="Sudan"/>
  </r>
  <r>
    <x v="1"/>
    <x v="10"/>
    <d v="2019-11-06T00:00:00"/>
    <s v="border rejection"/>
    <x v="1"/>
    <s v="Greece"/>
    <s v="import not authorised"/>
    <s v="product not (yet) placed on the market"/>
    <s v="serious"/>
    <s v="Sudan"/>
  </r>
  <r>
    <x v="1"/>
    <x v="10"/>
    <d v="2019-11-06T00:00:00"/>
    <s v="border rejection"/>
    <x v="1"/>
    <s v="Greece"/>
    <s v="physical/chemical treatment"/>
    <s v="product not (yet) placed on the market"/>
    <s v="serious"/>
    <s v="Sudan"/>
  </r>
  <r>
    <x v="1"/>
    <x v="10"/>
    <d v="2019-11-07T00:00:00"/>
    <s v="border rejection"/>
    <x v="1"/>
    <s v="Greece"/>
    <s v="import not authorised"/>
    <s v="product not (yet) placed on the market"/>
    <s v="serious"/>
    <s v="Sudan"/>
  </r>
  <r>
    <x v="1"/>
    <x v="10"/>
    <d v="2019-11-12T00:00:00"/>
    <s v="border rejection"/>
    <x v="1"/>
    <s v="Greece"/>
    <s v="physical/chemical treatment"/>
    <s v="product not (yet) placed on the market"/>
    <s v="serious"/>
    <s v="Sudan"/>
  </r>
  <r>
    <x v="1"/>
    <x v="10"/>
    <d v="2019-11-25T00:00:00"/>
    <s v="border rejection"/>
    <x v="1"/>
    <s v="Greece"/>
    <s v="physical/chemical treatment"/>
    <s v="product not (yet) placed on the market"/>
    <s v="serious"/>
    <s v="Sudan"/>
  </r>
  <r>
    <x v="1"/>
    <x v="10"/>
    <d v="2019-11-26T00:00:00"/>
    <s v="border rejection"/>
    <x v="1"/>
    <s v="Greece"/>
    <s v="re-dispatch"/>
    <s v="product not (yet) placed on the market"/>
    <s v="serious"/>
    <s v="Sudan"/>
  </r>
  <r>
    <x v="1"/>
    <x v="10"/>
    <d v="2019-11-28T00:00:00"/>
    <s v="border rejection"/>
    <x v="1"/>
    <s v="Greece"/>
    <s v="import not authorised"/>
    <s v="product not (yet) placed on the market"/>
    <s v="serious"/>
    <s v="Sudan"/>
  </r>
  <r>
    <x v="1"/>
    <x v="10"/>
    <d v="2019-11-29T00:00:00"/>
    <s v="border rejection"/>
    <x v="1"/>
    <s v="Greece"/>
    <s v="physical/chemical treatment"/>
    <s v="product not (yet) placed on the market"/>
    <s v="serious"/>
    <s v="Sudan"/>
  </r>
  <r>
    <x v="1"/>
    <x v="10"/>
    <d v="2019-12-31T00:00:00"/>
    <s v="border rejection"/>
    <x v="1"/>
    <s v="Greece"/>
    <s v="physical/chemical treatment"/>
    <s v="product not (yet) placed on the market"/>
    <s v="serious"/>
    <s v="Sudan"/>
  </r>
  <r>
    <x v="3"/>
    <x v="11"/>
    <d v="2000-03-23T00:00:00"/>
    <s v="information"/>
    <x v="0"/>
    <s v="France"/>
    <m/>
    <m/>
    <s v="undecided"/>
    <s v="Tanzania"/>
  </r>
  <r>
    <x v="3"/>
    <x v="2"/>
    <d v="2002-06-14T00:00:00"/>
    <s v="information"/>
    <x v="0"/>
    <s v="Greece"/>
    <s v="import not authorised"/>
    <m/>
    <s v="undecided"/>
    <s v="Tanzania"/>
  </r>
  <r>
    <x v="3"/>
    <x v="2"/>
    <d v="2002-09-24T00:00:00"/>
    <s v="information"/>
    <x v="0"/>
    <s v="Italy"/>
    <s v="import not authorised"/>
    <m/>
    <s v="undecided"/>
    <s v="Tanzania"/>
  </r>
  <r>
    <x v="3"/>
    <x v="3"/>
    <d v="2003-07-28T00:00:00"/>
    <s v="information"/>
    <x v="3"/>
    <s v="Italy"/>
    <m/>
    <m/>
    <s v="undecided"/>
    <s v="Tanzania"/>
  </r>
  <r>
    <x v="3"/>
    <x v="4"/>
    <d v="2004-11-23T00:00:00"/>
    <s v="information"/>
    <x v="3"/>
    <s v="Germany"/>
    <s v="no action taken"/>
    <s v="product already consumed"/>
    <s v="undecided"/>
    <s v="Tanzania"/>
  </r>
  <r>
    <x v="3"/>
    <x v="15"/>
    <d v="2009-09-14T00:00:00"/>
    <s v="information"/>
    <x v="3"/>
    <s v="Italy"/>
    <s v="return to consignor"/>
    <s v="no distribution"/>
    <s v="undecided"/>
    <s v="Tanzania"/>
  </r>
  <r>
    <x v="3"/>
    <x v="15"/>
    <d v="2009-10-12T00:00:00"/>
    <s v="border rejection"/>
    <x v="1"/>
    <s v="Germany"/>
    <s v="re-dispatch or destruction"/>
    <s v="no distribution"/>
    <s v="undecided"/>
    <s v="Tanzania"/>
  </r>
  <r>
    <x v="3"/>
    <x v="17"/>
    <d v="2014-06-04T00:00:00"/>
    <s v="information for follow-up"/>
    <x v="3"/>
    <s v="Germany"/>
    <s v="informing authorities"/>
    <s v="distribution to other member countries"/>
    <s v="not serious"/>
    <s v="Tanzania"/>
  </r>
  <r>
    <x v="3"/>
    <x v="19"/>
    <d v="2016-05-12T00:00:00"/>
    <s v="information for follow-up"/>
    <x v="3"/>
    <s v="Germany"/>
    <m/>
    <s v="distribution to other member countries"/>
    <s v="not serious"/>
    <s v="Tanzania"/>
  </r>
  <r>
    <x v="7"/>
    <x v="5"/>
    <d v="2005-02-11T00:00:00"/>
    <s v="information"/>
    <x v="1"/>
    <s v="Italy"/>
    <s v="re-dispatch"/>
    <s v="no distribution"/>
    <s v="undecided"/>
    <s v="Tanzania"/>
  </r>
  <r>
    <x v="7"/>
    <x v="5"/>
    <d v="2005-04-25T00:00:00"/>
    <s v="information"/>
    <x v="1"/>
    <s v="Portugal"/>
    <s v="re-dispatch"/>
    <s v="no distribution"/>
    <s v="undecided"/>
    <s v="Tanzania"/>
  </r>
  <r>
    <x v="1"/>
    <x v="10"/>
    <d v="2019-01-30T00:00:00"/>
    <s v="border rejection"/>
    <x v="1"/>
    <s v="Greece"/>
    <s v="official detention"/>
    <s v="product not (yet) placed on the market"/>
    <s v="serious"/>
    <s v="Tanzania"/>
  </r>
  <r>
    <x v="3"/>
    <x v="5"/>
    <d v="2005-03-14T00:00:00"/>
    <s v="alert"/>
    <x v="3"/>
    <s v="Italy"/>
    <s v="re-dispatch"/>
    <s v="distribution on the market (possible)"/>
    <s v="undecided"/>
    <s v="Tunisia"/>
  </r>
  <r>
    <x v="7"/>
    <x v="0"/>
    <d v="1999-11-23T00:00:00"/>
    <s v="information"/>
    <x v="0"/>
    <s v="Italy"/>
    <s v="import not authorised"/>
    <m/>
    <s v="undecided"/>
    <s v="Tunisia"/>
  </r>
  <r>
    <x v="11"/>
    <x v="11"/>
    <d v="2000-10-12T00:00:00"/>
    <s v="information"/>
    <x v="0"/>
    <s v="Italy"/>
    <s v="import not authorised"/>
    <m/>
    <s v="undecided"/>
    <s v="Tunisia"/>
  </r>
  <r>
    <x v="16"/>
    <x v="11"/>
    <d v="2000-10-19T00:00:00"/>
    <s v="information"/>
    <x v="0"/>
    <s v="Italy"/>
    <s v="import not authorised"/>
    <m/>
    <s v="undecided"/>
    <s v="Tunisia"/>
  </r>
  <r>
    <x v="16"/>
    <x v="2"/>
    <d v="2002-01-23T00:00:00"/>
    <s v="information"/>
    <x v="0"/>
    <s v="Italy"/>
    <s v="import not authorised"/>
    <m/>
    <s v="undecided"/>
    <s v="Tunisia"/>
  </r>
  <r>
    <x v="7"/>
    <x v="2"/>
    <d v="2002-12-20T00:00:00"/>
    <s v="information"/>
    <x v="0"/>
    <s v="Italy"/>
    <m/>
    <m/>
    <s v="undecided"/>
    <s v="Tunisia"/>
  </r>
  <r>
    <x v="7"/>
    <x v="3"/>
    <d v="2003-03-03T00:00:00"/>
    <s v="information"/>
    <x v="1"/>
    <s v="Italy"/>
    <s v="Screening sample"/>
    <m/>
    <s v="undecided"/>
    <s v="Tunisia"/>
  </r>
  <r>
    <x v="17"/>
    <x v="14"/>
    <d v="2007-11-08T00:00:00"/>
    <s v="information"/>
    <x v="3"/>
    <s v="Italy"/>
    <s v="withdrawal from recipient(s)"/>
    <s v="product past use-by date"/>
    <s v="undecided"/>
    <s v="Tunisia"/>
  </r>
  <r>
    <x v="16"/>
    <x v="12"/>
    <d v="2010-02-15T00:00:00"/>
    <s v="information"/>
    <x v="3"/>
    <s v="Italy"/>
    <s v="recall from consumers"/>
    <s v="distribution restricted to notifying country"/>
    <s v="undecided"/>
    <s v="Tunisia"/>
  </r>
  <r>
    <x v="10"/>
    <x v="12"/>
    <d v="2010-04-20T00:00:00"/>
    <s v="information"/>
    <x v="2"/>
    <s v="Italy"/>
    <s v="withdrawal from the market"/>
    <s v="distribution restricted to notifying country"/>
    <s v="undecided"/>
    <s v="Tunisia"/>
  </r>
  <r>
    <x v="17"/>
    <x v="16"/>
    <d v="2011-11-15T00:00:00"/>
    <s v="information for attention"/>
    <x v="3"/>
    <s v="Italy"/>
    <s v="informing authorities"/>
    <s v="product already consumed"/>
    <s v="undecided"/>
    <s v="Tunisia"/>
  </r>
  <r>
    <x v="0"/>
    <x v="17"/>
    <d v="2014-02-19T00:00:00"/>
    <s v="information for attention"/>
    <x v="3"/>
    <s v="Italy"/>
    <s v="informing authorities"/>
    <s v="distribution restricted to notifying country"/>
    <s v="undecided"/>
    <s v="Tunisia"/>
  </r>
  <r>
    <x v="17"/>
    <x v="18"/>
    <d v="2015-12-23T00:00:00"/>
    <s v="information for attention"/>
    <x v="3"/>
    <s v="Portugal"/>
    <m/>
    <s v="distribution restricted to notifying country"/>
    <s v="serious"/>
    <s v="Tunisia"/>
  </r>
  <r>
    <x v="17"/>
    <x v="19"/>
    <d v="2016-02-15T00:00:00"/>
    <s v="information for attention"/>
    <x v="3"/>
    <s v="Italy"/>
    <s v="informing authorities"/>
    <s v="distribution restricted to notifying country"/>
    <s v="serious"/>
    <s v="Tunisia"/>
  </r>
  <r>
    <x v="17"/>
    <x v="19"/>
    <d v="2016-05-23T00:00:00"/>
    <s v="border rejection"/>
    <x v="1"/>
    <s v="Italy"/>
    <s v="destruction"/>
    <s v="product not (yet) placed on the market"/>
    <s v="serious"/>
    <s v="Tunisia"/>
  </r>
  <r>
    <x v="3"/>
    <x v="12"/>
    <d v="2010-01-18T00:00:00"/>
    <s v="information"/>
    <x v="3"/>
    <s v="Germany"/>
    <s v="destination of the product identified"/>
    <s v="distribution on the market (possible)"/>
    <s v="undecided"/>
    <s v="Uganda"/>
  </r>
  <r>
    <x v="6"/>
    <x v="16"/>
    <d v="2011-12-13T00:00:00"/>
    <s v="alert"/>
    <x v="2"/>
    <s v="Denmark"/>
    <s v="withdrawal from the market"/>
    <s v="distribution to other member countries"/>
    <s v="undecided"/>
    <s v="Uganda"/>
  </r>
  <r>
    <x v="6"/>
    <x v="20"/>
    <d v="2013-06-04T00:00:00"/>
    <s v="border rejection"/>
    <x v="1"/>
    <s v="Finland"/>
    <s v="placed under customs seals"/>
    <s v="product not (yet) placed on the market"/>
    <s v="serious"/>
    <s v="Uganda"/>
  </r>
  <r>
    <x v="6"/>
    <x v="20"/>
    <d v="2013-06-04T00:00:00"/>
    <s v="border rejection"/>
    <x v="1"/>
    <s v="Finland"/>
    <m/>
    <s v="product not (yet) placed on the market"/>
    <s v="serious"/>
    <s v="Uganda"/>
  </r>
  <r>
    <x v="13"/>
    <x v="19"/>
    <d v="2016-05-11T00:00:00"/>
    <s v="border rejection"/>
    <x v="1"/>
    <s v="Finland"/>
    <s v="official detention"/>
    <s v="product not (yet) placed on the market"/>
    <s v="serious"/>
    <s v="Uganda"/>
  </r>
  <r>
    <x v="1"/>
    <x v="19"/>
    <d v="2016-08-17T00:00:00"/>
    <s v="alert"/>
    <x v="4"/>
    <s v="Netherlands"/>
    <s v="withdrawal from the market"/>
    <s v="distribution to other member countries"/>
    <s v="serious"/>
    <s v="Uganda"/>
  </r>
  <r>
    <x v="1"/>
    <x v="19"/>
    <d v="2016-08-19T00:00:00"/>
    <s v="alert"/>
    <x v="4"/>
    <s v="Netherlands"/>
    <s v="withdrawal from the market"/>
    <s v="distribution to other member countries"/>
    <s v="serious"/>
    <s v="Uganda"/>
  </r>
  <r>
    <x v="1"/>
    <x v="19"/>
    <d v="2016-08-19T00:00:00"/>
    <s v="alert"/>
    <x v="4"/>
    <s v="Netherlands"/>
    <s v="withdrawal from the market"/>
    <s v="distribution to other member countries"/>
    <s v="serious"/>
    <s v="Uganda"/>
  </r>
  <r>
    <x v="1"/>
    <x v="9"/>
    <d v="2018-03-16T00:00:00"/>
    <s v="border rejection"/>
    <x v="1"/>
    <s v="Netherlands"/>
    <s v="import not authorised"/>
    <s v="product not (yet) placed on the market"/>
    <s v="serious"/>
    <s v="Uganda"/>
  </r>
  <r>
    <x v="1"/>
    <x v="9"/>
    <d v="2018-08-01T00:00:00"/>
    <s v="border rejection"/>
    <x v="1"/>
    <s v="Germany"/>
    <s v="re-dispatch"/>
    <s v="product not (yet) placed on the market"/>
    <s v="serious"/>
    <s v="Uganda"/>
  </r>
  <r>
    <x v="1"/>
    <x v="9"/>
    <d v="2018-08-03T00:00:00"/>
    <s v="border rejection"/>
    <x v="1"/>
    <s v="Germany"/>
    <s v="re-dispatch"/>
    <s v="product not (yet) placed on the market"/>
    <s v="serious"/>
    <s v="Uganda"/>
  </r>
  <r>
    <x v="1"/>
    <x v="9"/>
    <d v="2018-08-20T00:00:00"/>
    <s v="border rejection"/>
    <x v="1"/>
    <s v="Germany"/>
    <s v="import not authorised"/>
    <s v="product not (yet) placed on the market"/>
    <s v="serious"/>
    <s v="Uganda"/>
  </r>
  <r>
    <x v="1"/>
    <x v="9"/>
    <d v="2018-08-20T00:00:00"/>
    <s v="border rejection"/>
    <x v="1"/>
    <s v="Germany"/>
    <s v="import not authorised"/>
    <s v="product not (yet) placed on the market"/>
    <s v="serious"/>
    <s v="Uganda"/>
  </r>
  <r>
    <x v="1"/>
    <x v="9"/>
    <d v="2018-08-21T00:00:00"/>
    <s v="border rejection"/>
    <x v="1"/>
    <s v="Germany"/>
    <s v="physical/chemical treatment"/>
    <s v="product not (yet) placed on the market"/>
    <s v="serious"/>
    <s v="Uganda"/>
  </r>
  <r>
    <x v="1"/>
    <x v="10"/>
    <d v="2019-01-15T00:00:00"/>
    <s v="border rejection"/>
    <x v="1"/>
    <s v="Netherlands"/>
    <s v="official detention"/>
    <s v="product not (yet) placed on the market"/>
    <s v="serious"/>
    <s v="Uganda"/>
  </r>
  <r>
    <x v="1"/>
    <x v="10"/>
    <d v="2019-03-27T00:00:00"/>
    <s v="border rejection"/>
    <x v="1"/>
    <s v="Netherlands"/>
    <s v="official detention"/>
    <s v="product not (yet) placed on the market"/>
    <s v="serious"/>
    <s v="Uganda"/>
  </r>
  <r>
    <x v="1"/>
    <x v="10"/>
    <d v="2019-05-02T00:00:00"/>
    <s v="border rejection"/>
    <x v="1"/>
    <s v="Netherlands"/>
    <s v="official detention"/>
    <s v="product not (yet) placed on the market"/>
    <s v="serious"/>
    <s v="Uganda"/>
  </r>
  <r>
    <x v="1"/>
    <x v="10"/>
    <d v="2019-05-08T00:00:00"/>
    <s v="border rejection"/>
    <x v="1"/>
    <s v="Netherlands"/>
    <s v="physical/chemical treatment"/>
    <s v="product not (yet) placed on the market"/>
    <s v="serious"/>
    <s v="Uganda"/>
  </r>
  <r>
    <x v="1"/>
    <x v="10"/>
    <d v="2019-05-14T00:00:00"/>
    <s v="border rejection"/>
    <x v="1"/>
    <s v="Netherlands"/>
    <s v="official detention"/>
    <s v="product not (yet) placed on the market"/>
    <s v="serious"/>
    <s v="Uganda"/>
  </r>
  <r>
    <x v="1"/>
    <x v="10"/>
    <d v="2019-05-21T00:00:00"/>
    <s v="border rejection"/>
    <x v="1"/>
    <s v="Netherlands"/>
    <s v="official detention"/>
    <s v="product not (yet) placed on the market"/>
    <s v="serious"/>
    <s v="Uganda"/>
  </r>
  <r>
    <x v="1"/>
    <x v="10"/>
    <d v="2019-06-03T00:00:00"/>
    <s v="border rejection"/>
    <x v="1"/>
    <s v="Netherlands"/>
    <s v="official detention"/>
    <s v="product not (yet) placed on the market"/>
    <s v="serious"/>
    <s v="Uganda"/>
  </r>
  <r>
    <x v="1"/>
    <x v="10"/>
    <d v="2019-06-05T00:00:00"/>
    <s v="border rejection"/>
    <x v="1"/>
    <s v="Netherlands"/>
    <s v="official detention"/>
    <s v="product not (yet) placed on the market"/>
    <s v="serious"/>
    <s v="Uganda"/>
  </r>
  <r>
    <x v="1"/>
    <x v="10"/>
    <d v="2019-06-05T00:00:00"/>
    <s v="border rejection"/>
    <x v="1"/>
    <s v="Germany"/>
    <s v="physical/chemical treatment"/>
    <s v="product not (yet) placed on the market"/>
    <s v="serious"/>
    <s v="Uganda"/>
  </r>
  <r>
    <x v="1"/>
    <x v="10"/>
    <d v="2019-06-18T00:00:00"/>
    <s v="border rejection"/>
    <x v="1"/>
    <s v="Netherlands"/>
    <s v="official detention"/>
    <s v="product not (yet) placed on the market"/>
    <s v="serious"/>
    <s v="Uganda"/>
  </r>
  <r>
    <x v="1"/>
    <x v="10"/>
    <d v="2019-06-19T00:00:00"/>
    <s v="border rejection"/>
    <x v="1"/>
    <s v="Netherlands"/>
    <s v="physical/chemical treatment"/>
    <s v="product not (yet) placed on the market"/>
    <s v="serious"/>
    <s v="Uganda"/>
  </r>
  <r>
    <x v="1"/>
    <x v="10"/>
    <d v="2019-06-27T00:00:00"/>
    <s v="border rejection"/>
    <x v="1"/>
    <s v="Netherlands"/>
    <s v="official detention"/>
    <s v="product not (yet) placed on the market"/>
    <s v="serious"/>
    <s v="Uganda"/>
  </r>
  <r>
    <x v="1"/>
    <x v="10"/>
    <d v="2019-07-01T00:00:00"/>
    <s v="border rejection"/>
    <x v="1"/>
    <s v="Netherlands"/>
    <s v="physical/chemical treatment"/>
    <s v="product not (yet) placed on the market"/>
    <s v="serious"/>
    <s v="Uganda"/>
  </r>
  <r>
    <x v="1"/>
    <x v="10"/>
    <d v="2019-07-08T00:00:00"/>
    <s v="border rejection"/>
    <x v="1"/>
    <s v="Germany"/>
    <s v="re-dispatch"/>
    <s v="product not (yet) placed on the market"/>
    <s v="serious"/>
    <s v="Uganda"/>
  </r>
  <r>
    <x v="1"/>
    <x v="10"/>
    <d v="2019-07-08T00:00:00"/>
    <s v="border rejection"/>
    <x v="1"/>
    <s v="Germany"/>
    <s v="re-dispatch"/>
    <s v="product not (yet) placed on the market"/>
    <s v="serious"/>
    <s v="Uganda"/>
  </r>
  <r>
    <x v="1"/>
    <x v="10"/>
    <d v="2019-07-10T00:00:00"/>
    <s v="border rejection"/>
    <x v="1"/>
    <s v="Germany"/>
    <s v="physical/chemical treatment"/>
    <s v="product not (yet) placed on the market"/>
    <s v="serious"/>
    <s v="Uganda"/>
  </r>
  <r>
    <x v="6"/>
    <x v="10"/>
    <d v="2019-08-07T00:00:00"/>
    <s v="alert"/>
    <x v="2"/>
    <s v="United Kingdom"/>
    <s v="recall from consumers"/>
    <s v="distribution to other member countries"/>
    <s v="serious"/>
    <s v="Uganda"/>
  </r>
  <r>
    <x v="1"/>
    <x v="10"/>
    <d v="2019-08-29T00:00:00"/>
    <s v="border rejection"/>
    <x v="1"/>
    <s v="Netherlands"/>
    <s v="official detention"/>
    <s v="product not (yet) placed on the market"/>
    <s v="serious"/>
    <s v="Uganda"/>
  </r>
  <r>
    <x v="1"/>
    <x v="10"/>
    <d v="2019-11-18T00:00:00"/>
    <s v="border rejection"/>
    <x v="1"/>
    <s v="Netherlands"/>
    <s v="physical/chemical treatment"/>
    <s v="product not (yet) placed on the market"/>
    <s v="serious"/>
    <s v="Uganda"/>
  </r>
  <r>
    <x v="1"/>
    <x v="10"/>
    <d v="2019-12-24T00:00:00"/>
    <s v="border rejection"/>
    <x v="1"/>
    <s v="Netherlands"/>
    <s v="physical/chemical treatment"/>
    <s v="product not (yet) placed on the market"/>
    <s v="serious"/>
    <s v="Uganda"/>
  </r>
  <r>
    <x v="1"/>
    <x v="10"/>
    <d v="2019-12-30T00:00:00"/>
    <s v="border rejection"/>
    <x v="1"/>
    <s v="Germany"/>
    <s v="re-dispatch"/>
    <s v="product not (yet) placed on the market"/>
    <s v="serious"/>
    <s v="Uganda"/>
  </r>
  <r>
    <x v="0"/>
    <x v="9"/>
    <d v="2018-07-17T00:00:00"/>
    <s v="information for follow-up"/>
    <x v="2"/>
    <s v="Netherlands"/>
    <s v="informing consignor"/>
    <s v="distribution to other member countries"/>
    <s v="not serious"/>
    <s v="Zimbabw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ORIGIN OF FOOD PRODUCTS ">
  <location ref="A26:B86" firstHeaderRow="1" firstDataRow="1" firstDataCol="1"/>
  <pivotFields count="9">
    <pivotField axis="axisRow" showAll="0"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numFmtId="14" showAll="0">
      <items count="387">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t="default"/>
      </items>
    </pivotField>
    <pivotField showAll="0"/>
    <pivotField axis="axisRow" showAll="0">
      <items count="8">
        <item x="1"/>
        <item x="3"/>
        <item x="5"/>
        <item x="4"/>
        <item x="6"/>
        <item x="2"/>
        <item x="0"/>
        <item t="default"/>
      </items>
    </pivotField>
    <pivotField showAll="0">
      <items count="17">
        <item x="8"/>
        <item x="14"/>
        <item x="9"/>
        <item x="13"/>
        <item x="7"/>
        <item x="1"/>
        <item x="4"/>
        <item x="10"/>
        <item x="3"/>
        <item x="6"/>
        <item x="12"/>
        <item x="0"/>
        <item x="5"/>
        <item x="15"/>
        <item x="11"/>
        <item x="2"/>
        <item t="default"/>
      </items>
    </pivotField>
    <pivotField dataField="1"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pivotField showAll="0" sortType="descending">
      <items count="25">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s>
  <rowFields count="2">
    <field x="0"/>
    <field x="3"/>
  </rowFields>
  <rowItems count="60">
    <i>
      <x v="13"/>
    </i>
    <i r="1">
      <x/>
    </i>
    <i r="1">
      <x v="1"/>
    </i>
    <i r="1">
      <x v="2"/>
    </i>
    <i r="1">
      <x v="3"/>
    </i>
    <i r="1">
      <x v="4"/>
    </i>
    <i r="1">
      <x v="5"/>
    </i>
    <i>
      <x v="11"/>
    </i>
    <i r="1">
      <x/>
    </i>
    <i r="1">
      <x v="1"/>
    </i>
    <i r="1">
      <x v="5"/>
    </i>
    <i r="1">
      <x v="6"/>
    </i>
    <i>
      <x v="7"/>
    </i>
    <i r="1">
      <x/>
    </i>
    <i r="1">
      <x v="1"/>
    </i>
    <i r="1">
      <x v="6"/>
    </i>
    <i>
      <x v="10"/>
    </i>
    <i r="1">
      <x/>
    </i>
    <i r="1">
      <x v="1"/>
    </i>
    <i r="1">
      <x v="2"/>
    </i>
    <i r="1">
      <x v="3"/>
    </i>
    <i r="1">
      <x v="5"/>
    </i>
    <i>
      <x v="12"/>
    </i>
    <i r="1">
      <x/>
    </i>
    <i r="1">
      <x v="6"/>
    </i>
    <i>
      <x v="14"/>
    </i>
    <i r="1">
      <x v="1"/>
    </i>
    <i r="1">
      <x v="6"/>
    </i>
    <i>
      <x/>
    </i>
    <i r="1">
      <x/>
    </i>
    <i r="1">
      <x v="1"/>
    </i>
    <i>
      <x v="3"/>
    </i>
    <i r="1">
      <x/>
    </i>
    <i r="1">
      <x v="3"/>
    </i>
    <i>
      <x v="8"/>
    </i>
    <i r="1">
      <x/>
    </i>
    <i r="1">
      <x v="5"/>
    </i>
    <i>
      <x v="1"/>
    </i>
    <i r="1">
      <x/>
    </i>
    <i r="1">
      <x v="1"/>
    </i>
    <i>
      <x v="9"/>
    </i>
    <i r="1">
      <x v="1"/>
    </i>
    <i r="1">
      <x v="5"/>
    </i>
    <i>
      <x v="6"/>
    </i>
    <i r="1">
      <x/>
    </i>
    <i r="1">
      <x v="5"/>
    </i>
    <i>
      <x v="2"/>
    </i>
    <i r="1">
      <x/>
    </i>
    <i r="1">
      <x v="3"/>
    </i>
    <i>
      <x v="16"/>
    </i>
    <i r="1">
      <x v="3"/>
    </i>
    <i>
      <x v="5"/>
    </i>
    <i r="1">
      <x v="6"/>
    </i>
    <i>
      <x v="17"/>
    </i>
    <i r="1">
      <x v="6"/>
    </i>
    <i>
      <x v="4"/>
    </i>
    <i r="1">
      <x/>
    </i>
    <i>
      <x v="15"/>
    </i>
    <i r="1">
      <x v="6"/>
    </i>
    <i t="grand">
      <x/>
    </i>
  </rowItems>
  <colItems count="1">
    <i/>
  </colItems>
  <dataFields count="1">
    <dataField name="REJECTED"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EU COUNTRIES AND ITS ACTIONS">
  <location ref="D26:E137" firstHeaderRow="1" firstDataRow="1" firstDataCol="1"/>
  <pivotFields count="9">
    <pivotField showAll="0">
      <items count="19">
        <item x="17"/>
        <item x="9"/>
        <item x="8"/>
        <item x="4"/>
        <item x="5"/>
        <item x="11"/>
        <item x="2"/>
        <item x="3"/>
        <item x="13"/>
        <item x="10"/>
        <item x="6"/>
        <item x="0"/>
        <item x="7"/>
        <item x="1"/>
        <item x="16"/>
        <item x="12"/>
        <item x="15"/>
        <item x="14"/>
        <item t="default"/>
      </items>
    </pivotField>
    <pivotField numFmtId="14" showAll="0">
      <items count="387">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t="default"/>
      </items>
    </pivotField>
    <pivotField showAll="0"/>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axis="axisRow" dataField="1" showAll="0" sortType="descending">
      <items count="26">
        <item x="19"/>
        <item x="2"/>
        <item x="12"/>
        <item x="0"/>
        <item x="20"/>
        <item x="17"/>
        <item x="7"/>
        <item x="16"/>
        <item x="10"/>
        <item x="15"/>
        <item x="18"/>
        <item x="24"/>
        <item x="5"/>
        <item x="4"/>
        <item x="22"/>
        <item x="6"/>
        <item x="1"/>
        <item x="21"/>
        <item x="11"/>
        <item x="3"/>
        <item x="23"/>
        <item x="13"/>
        <item x="14"/>
        <item x="9"/>
        <item x="8"/>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s>
  <rowFields count="2">
    <field x="4"/>
    <field x="5"/>
  </rowFields>
  <rowItems count="111">
    <i>
      <x v="6"/>
    </i>
    <i r="1">
      <x v="3"/>
    </i>
    <i r="1">
      <x v="10"/>
    </i>
    <i r="1">
      <x v="16"/>
    </i>
    <i r="1">
      <x v="8"/>
    </i>
    <i r="1">
      <x v="1"/>
    </i>
    <i r="1">
      <x v="24"/>
    </i>
    <i>
      <x v="11"/>
    </i>
    <i r="1">
      <x v="3"/>
    </i>
    <i r="1">
      <x v="16"/>
    </i>
    <i r="1">
      <x v="13"/>
    </i>
    <i r="1">
      <x v="1"/>
    </i>
    <i r="1">
      <x v="19"/>
    </i>
    <i r="1">
      <x v="12"/>
    </i>
    <i r="1">
      <x v="10"/>
    </i>
    <i r="1">
      <x v="24"/>
    </i>
    <i>
      <x v="5"/>
    </i>
    <i r="1">
      <x v="16"/>
    </i>
    <i r="1">
      <x v="19"/>
    </i>
    <i r="1">
      <x v="15"/>
    </i>
    <i r="1">
      <x v="23"/>
    </i>
    <i r="1">
      <x/>
    </i>
    <i r="1">
      <x v="10"/>
    </i>
    <i r="1">
      <x v="17"/>
    </i>
    <i r="1">
      <x v="21"/>
    </i>
    <i r="1">
      <x v="6"/>
    </i>
    <i r="1">
      <x v="3"/>
    </i>
    <i r="1">
      <x v="7"/>
    </i>
    <i r="1">
      <x v="4"/>
    </i>
    <i r="1">
      <x v="18"/>
    </i>
    <i r="1">
      <x v="1"/>
    </i>
    <i r="1">
      <x v="2"/>
    </i>
    <i r="1">
      <x v="12"/>
    </i>
    <i r="1">
      <x v="24"/>
    </i>
    <i>
      <x v="10"/>
    </i>
    <i r="1">
      <x v="8"/>
    </i>
    <i r="1">
      <x v="10"/>
    </i>
    <i r="1">
      <x v="23"/>
    </i>
    <i r="1">
      <x v="5"/>
    </i>
    <i r="1">
      <x v="3"/>
    </i>
    <i r="1">
      <x v="22"/>
    </i>
    <i r="1">
      <x v="6"/>
    </i>
    <i r="1">
      <x v="16"/>
    </i>
    <i>
      <x v="8"/>
    </i>
    <i r="1">
      <x v="16"/>
    </i>
    <i r="1">
      <x v="3"/>
    </i>
    <i r="1">
      <x v="23"/>
    </i>
    <i r="1">
      <x v="1"/>
    </i>
    <i r="1">
      <x v="18"/>
    </i>
    <i r="1">
      <x v="4"/>
    </i>
    <i r="1">
      <x v="15"/>
    </i>
    <i r="1">
      <x v="17"/>
    </i>
    <i r="1">
      <x v="5"/>
    </i>
    <i r="1">
      <x v="19"/>
    </i>
    <i r="1">
      <x v="20"/>
    </i>
    <i r="1">
      <x v="22"/>
    </i>
    <i r="1">
      <x v="24"/>
    </i>
    <i>
      <x v="12"/>
    </i>
    <i r="1">
      <x v="16"/>
    </i>
    <i r="1">
      <x v="23"/>
    </i>
    <i r="1">
      <x v="8"/>
    </i>
    <i r="1">
      <x v="21"/>
    </i>
    <i r="1">
      <x v="19"/>
    </i>
    <i r="1">
      <x v="6"/>
    </i>
    <i r="1">
      <x v="4"/>
    </i>
    <i r="1">
      <x v="1"/>
    </i>
    <i r="1">
      <x v="24"/>
    </i>
    <i>
      <x v="4"/>
    </i>
    <i r="1">
      <x v="3"/>
    </i>
    <i r="1">
      <x v="12"/>
    </i>
    <i r="1">
      <x v="1"/>
    </i>
    <i r="1">
      <x v="19"/>
    </i>
    <i r="1">
      <x v="24"/>
    </i>
    <i>
      <x v="15"/>
    </i>
    <i r="1">
      <x v="15"/>
    </i>
    <i r="1">
      <x v="9"/>
    </i>
    <i r="1">
      <x v="6"/>
    </i>
    <i r="1">
      <x v="23"/>
    </i>
    <i r="1">
      <x v="22"/>
    </i>
    <i r="1">
      <x v="1"/>
    </i>
    <i r="1">
      <x v="7"/>
    </i>
    <i r="1">
      <x v="14"/>
    </i>
    <i>
      <x v="14"/>
    </i>
    <i r="1">
      <x v="3"/>
    </i>
    <i r="1">
      <x v="1"/>
    </i>
    <i r="1">
      <x v="10"/>
    </i>
    <i r="1">
      <x v="24"/>
    </i>
    <i>
      <x v="3"/>
    </i>
    <i r="1">
      <x v="8"/>
    </i>
    <i r="1">
      <x v="1"/>
    </i>
    <i r="1">
      <x v="11"/>
    </i>
    <i r="1">
      <x v="24"/>
    </i>
    <i>
      <x v="2"/>
    </i>
    <i r="1">
      <x v="23"/>
    </i>
    <i r="1">
      <x v="6"/>
    </i>
    <i>
      <x v="1"/>
    </i>
    <i r="1">
      <x v="16"/>
    </i>
    <i r="1">
      <x v="10"/>
    </i>
    <i>
      <x v="9"/>
    </i>
    <i r="1">
      <x v="6"/>
    </i>
    <i r="1">
      <x v="1"/>
    </i>
    <i>
      <x/>
    </i>
    <i r="1">
      <x v="19"/>
    </i>
    <i r="1">
      <x v="22"/>
    </i>
    <i r="1">
      <x v="24"/>
    </i>
    <i>
      <x v="7"/>
    </i>
    <i r="1">
      <x v="15"/>
    </i>
    <i>
      <x v="13"/>
    </i>
    <i r="1">
      <x v="16"/>
    </i>
    <i r="1">
      <x v="24"/>
    </i>
    <i t="grand">
      <x/>
    </i>
  </rowItems>
  <colItems count="1">
    <i/>
  </colItems>
  <dataFields count="1">
    <dataField name="Rejected" fld="5" subtotal="count" baseField="0" baseItem="0"/>
  </dataFields>
  <formats count="1">
    <format dxfId="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FOOD PRODUCTS">
  <location ref="A3:B22" firstHeaderRow="1" firstDataRow="1" firstDataCol="1"/>
  <pivotFields count="9">
    <pivotField axis="axisRow" showAll="0" sortType="ascending">
      <items count="19">
        <item n="bivalve molluscs &amp; products thereof" x="17"/>
        <item n="cephalopods &amp; products thereof" x="9"/>
        <item n="cereals &amp; bakery products" x="8"/>
        <item n="cocoa &amp; cocoa preparations, coffee &amp; tea" x="4"/>
        <item x="5"/>
        <item n="crustaceans &amp; products thereof" x="11"/>
        <item x="2"/>
        <item n="fish &amp; fish products" x="3"/>
        <item n="fruits &amp; vegetables" x="13"/>
        <item x="10"/>
        <item x="6"/>
        <item n="meat &amp; meat products " x="0"/>
        <item n="molluscs &amp; products thereof " x="7"/>
        <item n="nuts, nut products &amp; seeds" x="1"/>
        <item n="poultry meat &amp; poultry meat products" x="16"/>
        <item n="prepared dishes &amp; snacks" x="12"/>
        <item n="soups, broths, sauces &amp; condiments" x="15"/>
        <item n="wild caught fish &amp; products " x="14"/>
        <item t="default"/>
      </items>
      <autoSortScope>
        <pivotArea dataOnly="0" outline="0" fieldPosition="0">
          <references count="1">
            <reference field="4294967294" count="1" selected="0">
              <x v="0"/>
            </reference>
          </references>
        </pivotArea>
      </autoSortScope>
    </pivotField>
    <pivotField numFmtId="14" showAll="0">
      <items count="387">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t="default"/>
      </items>
    </pivotField>
    <pivotField showAll="0"/>
    <pivotField showAll="0">
      <items count="8">
        <item x="1"/>
        <item x="3"/>
        <item x="5"/>
        <item x="4"/>
        <item x="6"/>
        <item x="2"/>
        <item x="0"/>
        <item t="default"/>
      </items>
    </pivotField>
    <pivotField showAll="0">
      <items count="17">
        <item x="8"/>
        <item x="14"/>
        <item x="9"/>
        <item x="13"/>
        <item x="7"/>
        <item x="1"/>
        <item x="4"/>
        <item x="10"/>
        <item x="3"/>
        <item x="6"/>
        <item x="12"/>
        <item x="0"/>
        <item x="5"/>
        <item x="15"/>
        <item x="11"/>
        <item x="2"/>
        <item t="default"/>
      </items>
    </pivotField>
    <pivotField dataField="1"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pivotField showAll="0"/>
  </pivotFields>
  <rowFields count="1">
    <field x="0"/>
  </rowFields>
  <rowItems count="19">
    <i>
      <x v="5"/>
    </i>
    <i>
      <x v="17"/>
    </i>
    <i>
      <x v="4"/>
    </i>
    <i>
      <x v="16"/>
    </i>
    <i>
      <x v="15"/>
    </i>
    <i>
      <x v="6"/>
    </i>
    <i>
      <x v="1"/>
    </i>
    <i>
      <x v="9"/>
    </i>
    <i>
      <x v="2"/>
    </i>
    <i>
      <x v="8"/>
    </i>
    <i>
      <x v="3"/>
    </i>
    <i>
      <x/>
    </i>
    <i>
      <x v="14"/>
    </i>
    <i>
      <x v="12"/>
    </i>
    <i>
      <x v="10"/>
    </i>
    <i>
      <x v="7"/>
    </i>
    <i>
      <x v="11"/>
    </i>
    <i>
      <x v="13"/>
    </i>
    <i t="grand">
      <x/>
    </i>
  </rowItems>
  <colItems count="1">
    <i/>
  </colItems>
  <dataFields count="1">
    <dataField name="REJECTED" fld="5"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3"/>
          </reference>
        </references>
      </pivotArea>
    </chartFormat>
    <chartFormat chart="4" format="4">
      <pivotArea type="data" outline="0" fieldPosition="0">
        <references count="2">
          <reference field="4294967294" count="1" selected="0">
            <x v="0"/>
          </reference>
          <reference field="0" count="1" selected="0">
            <x v="11"/>
          </reference>
        </references>
      </pivotArea>
    </chartFormat>
    <chartFormat chart="4" format="5">
      <pivotArea type="data" outline="0" fieldPosition="0">
        <references count="2">
          <reference field="4294967294" count="1" selected="0">
            <x v="0"/>
          </reference>
          <reference field="0" count="1" selected="0">
            <x v="7"/>
          </reference>
        </references>
      </pivotArea>
    </chartFormat>
    <chartFormat chart="4" format="6">
      <pivotArea type="data" outline="0" fieldPosition="0">
        <references count="2">
          <reference field="4294967294" count="1" selected="0">
            <x v="0"/>
          </reference>
          <reference field="0" count="1" selected="0">
            <x v="10"/>
          </reference>
        </references>
      </pivotArea>
    </chartFormat>
    <chartFormat chart="4" format="7">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3" firstHeaderRow="1" firstDataRow="1" firstDataCol="1"/>
  <pivotFields count="10">
    <pivotField axis="axisRow" dataField="1" showAll="0">
      <items count="19">
        <item x="17"/>
        <item x="9"/>
        <item x="8"/>
        <item x="4"/>
        <item x="5"/>
        <item x="11"/>
        <item x="2"/>
        <item x="3"/>
        <item x="13"/>
        <item x="10"/>
        <item x="6"/>
        <item x="0"/>
        <item x="7"/>
        <item x="1"/>
        <item x="16"/>
        <item x="12"/>
        <item x="15"/>
        <item x="14"/>
        <item t="default"/>
      </items>
    </pivotField>
    <pivotField showAll="0">
      <items count="22">
        <item x="0"/>
        <item x="11"/>
        <item x="1"/>
        <item x="2"/>
        <item x="3"/>
        <item x="4"/>
        <item x="5"/>
        <item x="13"/>
        <item x="14"/>
        <item x="6"/>
        <item x="15"/>
        <item x="12"/>
        <item x="16"/>
        <item x="7"/>
        <item x="20"/>
        <item x="17"/>
        <item x="18"/>
        <item x="19"/>
        <item x="8"/>
        <item x="9"/>
        <item x="10"/>
        <item t="default"/>
      </items>
    </pivotField>
    <pivotField numFmtId="14" showAll="0"/>
    <pivotField showAll="0"/>
    <pivotField axis="axisRow" showAll="0">
      <items count="8">
        <item x="1"/>
        <item x="3"/>
        <item x="5"/>
        <item x="4"/>
        <item x="6"/>
        <item x="2"/>
        <item x="0"/>
        <item t="default"/>
      </items>
    </pivotField>
    <pivotField showAll="0"/>
    <pivotField showAll="0"/>
    <pivotField showAll="0"/>
    <pivotField showAll="0"/>
    <pivotField showAll="0"/>
  </pivotFields>
  <rowFields count="2">
    <field x="0"/>
    <field x="4"/>
  </rowFields>
  <rowItems count="60">
    <i>
      <x/>
    </i>
    <i r="1">
      <x/>
    </i>
    <i r="1">
      <x v="1"/>
    </i>
    <i>
      <x v="1"/>
    </i>
    <i r="1">
      <x/>
    </i>
    <i r="1">
      <x v="1"/>
    </i>
    <i>
      <x v="2"/>
    </i>
    <i r="1">
      <x/>
    </i>
    <i r="1">
      <x v="3"/>
    </i>
    <i>
      <x v="3"/>
    </i>
    <i r="1">
      <x/>
    </i>
    <i r="1">
      <x v="3"/>
    </i>
    <i>
      <x v="4"/>
    </i>
    <i r="1">
      <x/>
    </i>
    <i>
      <x v="5"/>
    </i>
    <i r="1">
      <x v="6"/>
    </i>
    <i>
      <x v="6"/>
    </i>
    <i r="1">
      <x/>
    </i>
    <i r="1">
      <x v="5"/>
    </i>
    <i>
      <x v="7"/>
    </i>
    <i r="1">
      <x/>
    </i>
    <i r="1">
      <x v="1"/>
    </i>
    <i r="1">
      <x v="6"/>
    </i>
    <i>
      <x v="8"/>
    </i>
    <i r="1">
      <x/>
    </i>
    <i r="1">
      <x v="5"/>
    </i>
    <i>
      <x v="9"/>
    </i>
    <i r="1">
      <x v="1"/>
    </i>
    <i r="1">
      <x v="5"/>
    </i>
    <i>
      <x v="10"/>
    </i>
    <i r="1">
      <x/>
    </i>
    <i r="1">
      <x v="1"/>
    </i>
    <i r="1">
      <x v="2"/>
    </i>
    <i r="1">
      <x v="3"/>
    </i>
    <i r="1">
      <x v="5"/>
    </i>
    <i>
      <x v="11"/>
    </i>
    <i r="1">
      <x/>
    </i>
    <i r="1">
      <x v="1"/>
    </i>
    <i r="1">
      <x v="5"/>
    </i>
    <i r="1">
      <x v="6"/>
    </i>
    <i>
      <x v="12"/>
    </i>
    <i r="1">
      <x/>
    </i>
    <i r="1">
      <x v="6"/>
    </i>
    <i>
      <x v="13"/>
    </i>
    <i r="1">
      <x/>
    </i>
    <i r="1">
      <x v="1"/>
    </i>
    <i r="1">
      <x v="2"/>
    </i>
    <i r="1">
      <x v="3"/>
    </i>
    <i r="1">
      <x v="4"/>
    </i>
    <i r="1">
      <x v="5"/>
    </i>
    <i>
      <x v="14"/>
    </i>
    <i r="1">
      <x v="1"/>
    </i>
    <i r="1">
      <x v="6"/>
    </i>
    <i>
      <x v="15"/>
    </i>
    <i r="1">
      <x v="6"/>
    </i>
    <i>
      <x v="16"/>
    </i>
    <i r="1">
      <x v="3"/>
    </i>
    <i>
      <x v="17"/>
    </i>
    <i r="1">
      <x v="6"/>
    </i>
    <i t="grand">
      <x/>
    </i>
  </rowItems>
  <colItems count="1">
    <i/>
  </colItems>
  <dataFields count="1">
    <dataField name="Count of Product catego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rowHeaderCaption="EU Countries">
  <location ref="A2:B19" firstHeaderRow="1" firstDataRow="1" firstDataCol="1"/>
  <pivotFields count="9">
    <pivotField showAll="0"/>
    <pivotField numFmtId="14" showAll="0">
      <items count="387">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t="default"/>
      </items>
    </pivotField>
    <pivotField showAll="0"/>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dataField="1"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items count="4">
        <item x="2"/>
        <item x="1"/>
        <item x="0"/>
        <item t="default"/>
      </items>
    </pivotField>
    <pivotField showAll="0"/>
  </pivotFields>
  <rowFields count="1">
    <field x="4"/>
  </rowFields>
  <rowItems count="17">
    <i>
      <x v="6"/>
    </i>
    <i>
      <x v="11"/>
    </i>
    <i>
      <x v="5"/>
    </i>
    <i>
      <x v="10"/>
    </i>
    <i>
      <x v="8"/>
    </i>
    <i>
      <x v="12"/>
    </i>
    <i>
      <x v="4"/>
    </i>
    <i>
      <x v="15"/>
    </i>
    <i>
      <x v="14"/>
    </i>
    <i>
      <x v="3"/>
    </i>
    <i>
      <x v="2"/>
    </i>
    <i>
      <x v="1"/>
    </i>
    <i>
      <x v="9"/>
    </i>
    <i>
      <x/>
    </i>
    <i>
      <x v="7"/>
    </i>
    <i>
      <x v="13"/>
    </i>
    <i t="grand">
      <x/>
    </i>
  </rowItems>
  <colItems count="1">
    <i/>
  </colItems>
  <dataFields count="1">
    <dataField name="Rejected" fld="5" subtotal="count" baseField="0" baseItem="0"/>
  </dataFields>
  <formats count="1">
    <format dxfId="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rowHeaderCaption="ORIGIN OF FOOD PRODUCTS ">
  <location ref="A1:B14" firstHeaderRow="1" firstDataRow="1" firstDataCol="1"/>
  <pivotFields count="9">
    <pivotField axis="axisRow" showAll="0" sortType="descending">
      <items count="19">
        <item x="17"/>
        <item x="9"/>
        <item x="8"/>
        <item x="4"/>
        <item x="5"/>
        <item x="11"/>
        <item x="2"/>
        <item x="3"/>
        <item x="13"/>
        <item x="10"/>
        <item x="6"/>
        <item x="0"/>
        <item x="7"/>
        <item x="1"/>
        <item x="16"/>
        <item x="12"/>
        <item x="15"/>
        <item x="14"/>
        <item t="default"/>
      </items>
      <autoSortScope>
        <pivotArea dataOnly="0" outline="0" fieldPosition="0">
          <references count="1">
            <reference field="4294967294" count="1" selected="0">
              <x v="0"/>
            </reference>
          </references>
        </pivotArea>
      </autoSortScope>
    </pivotField>
    <pivotField numFmtId="14" showAll="0">
      <items count="387">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t="default"/>
      </items>
    </pivotField>
    <pivotField showAll="0"/>
    <pivotField showAll="0"/>
    <pivotField showAll="0">
      <items count="17">
        <item x="8"/>
        <item x="14"/>
        <item x="9"/>
        <item x="13"/>
        <item x="7"/>
        <item x="1"/>
        <item x="4"/>
        <item x="10"/>
        <item x="3"/>
        <item x="6"/>
        <item x="12"/>
        <item x="0"/>
        <item x="5"/>
        <item x="15"/>
        <item x="11"/>
        <item x="2"/>
        <item t="default"/>
      </items>
    </pivotField>
    <pivotField dataField="1"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pivotField axis="axisRow" showAll="0" measureFilter="1" sortType="descending">
      <items count="25">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s>
  <rowFields count="2">
    <field x="8"/>
    <field x="0"/>
  </rowFields>
  <rowItems count="13">
    <i>
      <x v="4"/>
    </i>
    <i r="1">
      <x v="13"/>
    </i>
    <i>
      <x v="7"/>
    </i>
    <i r="1">
      <x v="13"/>
    </i>
    <i r="1">
      <x v="10"/>
    </i>
    <i r="1">
      <x v="8"/>
    </i>
    <i r="1">
      <x v="9"/>
    </i>
    <i>
      <x v="1"/>
    </i>
    <i r="1">
      <x v="13"/>
    </i>
    <i r="1">
      <x v="10"/>
    </i>
    <i r="1">
      <x v="7"/>
    </i>
    <i r="1">
      <x v="8"/>
    </i>
    <i t="grand">
      <x/>
    </i>
  </rowItems>
  <colItems count="1">
    <i/>
  </colItems>
  <dataFields count="1">
    <dataField name="REJECTED" fld="5" subtotal="count" baseField="0" baseItem="0"/>
  </dataFields>
  <chartFormats count="24">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3">
          <reference field="4294967294" count="1" selected="0">
            <x v="0"/>
          </reference>
          <reference field="0" count="1" selected="0">
            <x v="13"/>
          </reference>
          <reference field="8" count="1" selected="0">
            <x v="4"/>
          </reference>
        </references>
      </pivotArea>
    </chartFormat>
    <chartFormat chart="10" format="2">
      <pivotArea type="data" outline="0" fieldPosition="0">
        <references count="3">
          <reference field="4294967294" count="1" selected="0">
            <x v="0"/>
          </reference>
          <reference field="0" count="1" selected="0">
            <x v="13"/>
          </reference>
          <reference field="8" count="1" selected="0">
            <x v="7"/>
          </reference>
        </references>
      </pivotArea>
    </chartFormat>
    <chartFormat chart="10" format="3">
      <pivotArea type="data" outline="0" fieldPosition="0">
        <references count="3">
          <reference field="4294967294" count="1" selected="0">
            <x v="0"/>
          </reference>
          <reference field="0" count="1" selected="0">
            <x v="10"/>
          </reference>
          <reference field="8" count="1" selected="0">
            <x v="7"/>
          </reference>
        </references>
      </pivotArea>
    </chartFormat>
    <chartFormat chart="10" format="4">
      <pivotArea type="data" outline="0" fieldPosition="0">
        <references count="3">
          <reference field="4294967294" count="1" selected="0">
            <x v="0"/>
          </reference>
          <reference field="0" count="1" selected="0">
            <x v="8"/>
          </reference>
          <reference field="8" count="1" selected="0">
            <x v="7"/>
          </reference>
        </references>
      </pivotArea>
    </chartFormat>
    <chartFormat chart="10" format="5">
      <pivotArea type="data" outline="0" fieldPosition="0">
        <references count="3">
          <reference field="4294967294" count="1" selected="0">
            <x v="0"/>
          </reference>
          <reference field="0" count="1" selected="0">
            <x v="9"/>
          </reference>
          <reference field="8" count="1" selected="0">
            <x v="7"/>
          </reference>
        </references>
      </pivotArea>
    </chartFormat>
    <chartFormat chart="10" format="6">
      <pivotArea type="data" outline="0" fieldPosition="0">
        <references count="3">
          <reference field="4294967294" count="1" selected="0">
            <x v="0"/>
          </reference>
          <reference field="0" count="1" selected="0">
            <x v="13"/>
          </reference>
          <reference field="8" count="1" selected="0">
            <x v="1"/>
          </reference>
        </references>
      </pivotArea>
    </chartFormat>
    <chartFormat chart="10" format="7">
      <pivotArea type="data" outline="0" fieldPosition="0">
        <references count="3">
          <reference field="4294967294" count="1" selected="0">
            <x v="0"/>
          </reference>
          <reference field="0" count="1" selected="0">
            <x v="10"/>
          </reference>
          <reference field="8" count="1" selected="0">
            <x v="1"/>
          </reference>
        </references>
      </pivotArea>
    </chartFormat>
    <chartFormat chart="10" format="8">
      <pivotArea type="data" outline="0" fieldPosition="0">
        <references count="3">
          <reference field="4294967294" count="1" selected="0">
            <x v="0"/>
          </reference>
          <reference field="0" count="1" selected="0">
            <x v="7"/>
          </reference>
          <reference field="8" count="1" selected="0">
            <x v="1"/>
          </reference>
        </references>
      </pivotArea>
    </chartFormat>
    <chartFormat chart="10" format="9">
      <pivotArea type="data" outline="0" fieldPosition="0">
        <references count="3">
          <reference field="4294967294" count="1" selected="0">
            <x v="0"/>
          </reference>
          <reference field="0" count="1" selected="0">
            <x v="8"/>
          </reference>
          <reference field="8" count="1" selected="0">
            <x v="1"/>
          </reference>
        </references>
      </pivotArea>
    </chartFormat>
    <chartFormat chart="10" format="10">
      <pivotArea type="data" outline="0" fieldPosition="0">
        <references count="3">
          <reference field="4294967294" count="1" selected="0">
            <x v="0"/>
          </reference>
          <reference field="0" count="1" selected="0">
            <x v="11"/>
          </reference>
          <reference field="8" count="1" selected="0">
            <x v="23"/>
          </reference>
        </references>
      </pivotArea>
    </chartFormat>
    <chartFormat chart="10" format="11">
      <pivotArea type="data" outline="0" fieldPosition="0">
        <references count="3">
          <reference field="4294967294" count="1" selected="0">
            <x v="0"/>
          </reference>
          <reference field="0" count="1" selected="0">
            <x v="11"/>
          </reference>
          <reference field="8" count="1" selected="0">
            <x v="8"/>
          </reference>
        </references>
      </pivotArea>
    </chartFormat>
    <chartFormat chart="10" format="12">
      <pivotArea type="data" outline="0" fieldPosition="0">
        <references count="3">
          <reference field="4294967294" count="1" selected="0">
            <x v="0"/>
          </reference>
          <reference field="0" count="1" selected="0">
            <x v="15"/>
          </reference>
          <reference field="8" count="1" selected="0">
            <x v="8"/>
          </reference>
        </references>
      </pivotArea>
    </chartFormat>
    <chartFormat chart="12" format="23" series="1">
      <pivotArea type="data" outline="0" fieldPosition="0">
        <references count="1">
          <reference field="4294967294" count="1" selected="0">
            <x v="0"/>
          </reference>
        </references>
      </pivotArea>
    </chartFormat>
    <chartFormat chart="12" format="24">
      <pivotArea type="data" outline="0" fieldPosition="0">
        <references count="3">
          <reference field="4294967294" count="1" selected="0">
            <x v="0"/>
          </reference>
          <reference field="0" count="1" selected="0">
            <x v="13"/>
          </reference>
          <reference field="8" count="1" selected="0">
            <x v="4"/>
          </reference>
        </references>
      </pivotArea>
    </chartFormat>
    <chartFormat chart="12" format="25">
      <pivotArea type="data" outline="0" fieldPosition="0">
        <references count="3">
          <reference field="4294967294" count="1" selected="0">
            <x v="0"/>
          </reference>
          <reference field="0" count="1" selected="0">
            <x v="13"/>
          </reference>
          <reference field="8" count="1" selected="0">
            <x v="7"/>
          </reference>
        </references>
      </pivotArea>
    </chartFormat>
    <chartFormat chart="12" format="26">
      <pivotArea type="data" outline="0" fieldPosition="0">
        <references count="3">
          <reference field="4294967294" count="1" selected="0">
            <x v="0"/>
          </reference>
          <reference field="0" count="1" selected="0">
            <x v="10"/>
          </reference>
          <reference field="8" count="1" selected="0">
            <x v="7"/>
          </reference>
        </references>
      </pivotArea>
    </chartFormat>
    <chartFormat chart="12" format="27">
      <pivotArea type="data" outline="0" fieldPosition="0">
        <references count="3">
          <reference field="4294967294" count="1" selected="0">
            <x v="0"/>
          </reference>
          <reference field="0" count="1" selected="0">
            <x v="8"/>
          </reference>
          <reference field="8" count="1" selected="0">
            <x v="7"/>
          </reference>
        </references>
      </pivotArea>
    </chartFormat>
    <chartFormat chart="12" format="28">
      <pivotArea type="data" outline="0" fieldPosition="0">
        <references count="3">
          <reference field="4294967294" count="1" selected="0">
            <x v="0"/>
          </reference>
          <reference field="0" count="1" selected="0">
            <x v="9"/>
          </reference>
          <reference field="8" count="1" selected="0">
            <x v="7"/>
          </reference>
        </references>
      </pivotArea>
    </chartFormat>
    <chartFormat chart="12" format="29">
      <pivotArea type="data" outline="0" fieldPosition="0">
        <references count="3">
          <reference field="4294967294" count="1" selected="0">
            <x v="0"/>
          </reference>
          <reference field="0" count="1" selected="0">
            <x v="13"/>
          </reference>
          <reference field="8" count="1" selected="0">
            <x v="1"/>
          </reference>
        </references>
      </pivotArea>
    </chartFormat>
    <chartFormat chart="12" format="30">
      <pivotArea type="data" outline="0" fieldPosition="0">
        <references count="3">
          <reference field="4294967294" count="1" selected="0">
            <x v="0"/>
          </reference>
          <reference field="0" count="1" selected="0">
            <x v="10"/>
          </reference>
          <reference field="8" count="1" selected="0">
            <x v="1"/>
          </reference>
        </references>
      </pivotArea>
    </chartFormat>
    <chartFormat chart="12" format="31">
      <pivotArea type="data" outline="0" fieldPosition="0">
        <references count="3">
          <reference field="4294967294" count="1" selected="0">
            <x v="0"/>
          </reference>
          <reference field="0" count="1" selected="0">
            <x v="7"/>
          </reference>
          <reference field="8" count="1" selected="0">
            <x v="1"/>
          </reference>
        </references>
      </pivotArea>
    </chartFormat>
    <chartFormat chart="12" format="32">
      <pivotArea type="data" outline="0" fieldPosition="0">
        <references count="3">
          <reference field="4294967294" count="1" selected="0">
            <x v="0"/>
          </reference>
          <reference field="0" count="1" selected="0">
            <x v="8"/>
          </reference>
          <reference field="8" count="1" selected="0">
            <x v="1"/>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rowHeaderCaption="EU COUNTRIES AND ITS ACTIONS">
  <location ref="A1:B13" firstHeaderRow="1" firstDataRow="1" firstDataCol="1"/>
  <pivotFields count="9">
    <pivotField showAll="0">
      <items count="19">
        <item x="17"/>
        <item x="9"/>
        <item x="8"/>
        <item x="4"/>
        <item x="5"/>
        <item x="11"/>
        <item x="2"/>
        <item x="3"/>
        <item x="13"/>
        <item x="10"/>
        <item x="6"/>
        <item x="0"/>
        <item x="7"/>
        <item x="1"/>
        <item x="16"/>
        <item x="12"/>
        <item x="15"/>
        <item x="14"/>
        <item t="default"/>
      </items>
    </pivotField>
    <pivotField numFmtId="14" showAll="0">
      <items count="387">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t="default"/>
      </items>
    </pivotField>
    <pivotField showAll="0"/>
    <pivotField showAll="0">
      <items count="8">
        <item x="1"/>
        <item x="3"/>
        <item x="5"/>
        <item x="4"/>
        <item x="6"/>
        <item x="2"/>
        <item x="0"/>
        <item t="default"/>
      </items>
    </pivotField>
    <pivotField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axis="axisRow" dataField="1" showAll="0" measureFilter="1" sortType="descending">
      <items count="26">
        <item x="19"/>
        <item x="2"/>
        <item x="12"/>
        <item x="0"/>
        <item x="20"/>
        <item x="17"/>
        <item x="7"/>
        <item x="16"/>
        <item x="10"/>
        <item x="15"/>
        <item x="18"/>
        <item x="24"/>
        <item x="5"/>
        <item x="4"/>
        <item x="22"/>
        <item x="6"/>
        <item x="1"/>
        <item x="21"/>
        <item x="11"/>
        <item x="3"/>
        <item x="23"/>
        <item x="13"/>
        <item x="14"/>
        <item x="9"/>
        <item x="8"/>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s>
  <rowFields count="1">
    <field x="5"/>
  </rowFields>
  <rowItems count="12">
    <i>
      <x v="16"/>
    </i>
    <i>
      <x v="3"/>
    </i>
    <i>
      <x v="10"/>
    </i>
    <i>
      <x v="8"/>
    </i>
    <i>
      <x v="23"/>
    </i>
    <i>
      <x v="1"/>
    </i>
    <i>
      <x v="19"/>
    </i>
    <i>
      <x v="15"/>
    </i>
    <i>
      <x v="13"/>
    </i>
    <i>
      <x v="6"/>
    </i>
    <i>
      <x v="12"/>
    </i>
    <i t="grand">
      <x/>
    </i>
  </rowItems>
  <colItems count="1">
    <i/>
  </colItems>
  <dataFields count="1">
    <dataField name="Rejected" fld="5" subtotal="count" baseField="0" baseItem="0"/>
  </dataFields>
  <formats count="1">
    <format dxfId="0">
      <pivotArea dataOnly="0" labelOnly="1" outline="0" axis="axisValues" fieldPosition="0"/>
    </format>
  </formats>
  <chartFormats count="2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16"/>
          </reference>
        </references>
      </pivotArea>
    </chartFormat>
    <chartFormat chart="9" format="2">
      <pivotArea type="data" outline="0" fieldPosition="0">
        <references count="2">
          <reference field="4294967294" count="1" selected="0">
            <x v="0"/>
          </reference>
          <reference field="5" count="1" selected="0">
            <x v="3"/>
          </reference>
        </references>
      </pivotArea>
    </chartFormat>
    <chartFormat chart="9" format="3">
      <pivotArea type="data" outline="0" fieldPosition="0">
        <references count="2">
          <reference field="4294967294" count="1" selected="0">
            <x v="0"/>
          </reference>
          <reference field="5" count="1" selected="0">
            <x v="10"/>
          </reference>
        </references>
      </pivotArea>
    </chartFormat>
    <chartFormat chart="9" format="4">
      <pivotArea type="data" outline="0" fieldPosition="0">
        <references count="2">
          <reference field="4294967294" count="1" selected="0">
            <x v="0"/>
          </reference>
          <reference field="5" count="1" selected="0">
            <x v="8"/>
          </reference>
        </references>
      </pivotArea>
    </chartFormat>
    <chartFormat chart="9" format="5">
      <pivotArea type="data" outline="0" fieldPosition="0">
        <references count="2">
          <reference field="4294967294" count="1" selected="0">
            <x v="0"/>
          </reference>
          <reference field="5" count="1" selected="0">
            <x v="23"/>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 chart="9" format="7">
      <pivotArea type="data" outline="0" fieldPosition="0">
        <references count="2">
          <reference field="4294967294" count="1" selected="0">
            <x v="0"/>
          </reference>
          <reference field="5" count="1" selected="0">
            <x v="19"/>
          </reference>
        </references>
      </pivotArea>
    </chartFormat>
    <chartFormat chart="9" format="8">
      <pivotArea type="data" outline="0" fieldPosition="0">
        <references count="2">
          <reference field="4294967294" count="1" selected="0">
            <x v="0"/>
          </reference>
          <reference field="5" count="1" selected="0">
            <x v="15"/>
          </reference>
        </references>
      </pivotArea>
    </chartFormat>
    <chartFormat chart="9" format="9">
      <pivotArea type="data" outline="0" fieldPosition="0">
        <references count="2">
          <reference field="4294967294" count="1" selected="0">
            <x v="0"/>
          </reference>
          <reference field="5" count="1" selected="0">
            <x v="13"/>
          </reference>
        </references>
      </pivotArea>
    </chartFormat>
    <chartFormat chart="9" format="10">
      <pivotArea type="data" outline="0" fieldPosition="0">
        <references count="2">
          <reference field="4294967294" count="1" selected="0">
            <x v="0"/>
          </reference>
          <reference field="5" count="1" selected="0">
            <x v="6"/>
          </reference>
        </references>
      </pivotArea>
    </chartFormat>
    <chartFormat chart="9" format="11">
      <pivotArea type="data" outline="0" fieldPosition="0">
        <references count="2">
          <reference field="4294967294" count="1" selected="0">
            <x v="0"/>
          </reference>
          <reference field="5" count="1" selected="0">
            <x v="12"/>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5" count="1" selected="0">
            <x v="16"/>
          </reference>
        </references>
      </pivotArea>
    </chartFormat>
    <chartFormat chart="12" format="26">
      <pivotArea type="data" outline="0" fieldPosition="0">
        <references count="2">
          <reference field="4294967294" count="1" selected="0">
            <x v="0"/>
          </reference>
          <reference field="5" count="1" selected="0">
            <x v="3"/>
          </reference>
        </references>
      </pivotArea>
    </chartFormat>
    <chartFormat chart="12" format="27">
      <pivotArea type="data" outline="0" fieldPosition="0">
        <references count="2">
          <reference field="4294967294" count="1" selected="0">
            <x v="0"/>
          </reference>
          <reference field="5" count="1" selected="0">
            <x v="10"/>
          </reference>
        </references>
      </pivotArea>
    </chartFormat>
    <chartFormat chart="12" format="28">
      <pivotArea type="data" outline="0" fieldPosition="0">
        <references count="2">
          <reference field="4294967294" count="1" selected="0">
            <x v="0"/>
          </reference>
          <reference field="5" count="1" selected="0">
            <x v="8"/>
          </reference>
        </references>
      </pivotArea>
    </chartFormat>
    <chartFormat chart="12" format="29">
      <pivotArea type="data" outline="0" fieldPosition="0">
        <references count="2">
          <reference field="4294967294" count="1" selected="0">
            <x v="0"/>
          </reference>
          <reference field="5" count="1" selected="0">
            <x v="23"/>
          </reference>
        </references>
      </pivotArea>
    </chartFormat>
    <chartFormat chart="12" format="30">
      <pivotArea type="data" outline="0" fieldPosition="0">
        <references count="2">
          <reference field="4294967294" count="1" selected="0">
            <x v="0"/>
          </reference>
          <reference field="5" count="1" selected="0">
            <x v="1"/>
          </reference>
        </references>
      </pivotArea>
    </chartFormat>
    <chartFormat chart="12" format="31">
      <pivotArea type="data" outline="0" fieldPosition="0">
        <references count="2">
          <reference field="4294967294" count="1" selected="0">
            <x v="0"/>
          </reference>
          <reference field="5" count="1" selected="0">
            <x v="19"/>
          </reference>
        </references>
      </pivotArea>
    </chartFormat>
    <chartFormat chart="12" format="32">
      <pivotArea type="data" outline="0" fieldPosition="0">
        <references count="2">
          <reference field="4294967294" count="1" selected="0">
            <x v="0"/>
          </reference>
          <reference field="5" count="1" selected="0">
            <x v="15"/>
          </reference>
        </references>
      </pivotArea>
    </chartFormat>
    <chartFormat chart="12" format="33">
      <pivotArea type="data" outline="0" fieldPosition="0">
        <references count="2">
          <reference field="4294967294" count="1" selected="0">
            <x v="0"/>
          </reference>
          <reference field="5" count="1" selected="0">
            <x v="13"/>
          </reference>
        </references>
      </pivotArea>
    </chartFormat>
    <chartFormat chart="12" format="34">
      <pivotArea type="data" outline="0" fieldPosition="0">
        <references count="2">
          <reference field="4294967294" count="1" selected="0">
            <x v="0"/>
          </reference>
          <reference field="5" count="1" selected="0">
            <x v="6"/>
          </reference>
        </references>
      </pivotArea>
    </chartFormat>
    <chartFormat chart="12" format="35">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tified_by" sourceName="Notified by">
  <pivotTables>
    <pivotTable tabId="6" name="PivotTable1"/>
    <pivotTable tabId="5" name="PivotTable6"/>
    <pivotTable tabId="7" name="PivotTable3"/>
    <pivotTable tabId="8" name="PivotTable4"/>
    <pivotTable tabId="3" name="PivotTable10"/>
    <pivotTable tabId="3" name="PivotTable9"/>
  </pivotTables>
  <data>
    <tabular pivotCacheId="1">
      <items count="16">
        <i x="8" s="1"/>
        <i x="14" s="1"/>
        <i x="9" s="1"/>
        <i x="13" s="1"/>
        <i x="7" s="1"/>
        <i x="1" s="1"/>
        <i x="4" s="1"/>
        <i x="10" s="1"/>
        <i x="3" s="1"/>
        <i x="6" s="1"/>
        <i x="12" s="1"/>
        <i x="0" s="1"/>
        <i x="5" s="1"/>
        <i x="15" s="1"/>
        <i x="1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tified by" cache="Slicer_Notified_by" caption="Notified by" columnCount="8" style="SlicerStyleDark6" rowHeight="18288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erspectiv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erspective">
      <a:fillStyleLst>
        <a:solidFill>
          <a:schemeClr val="phClr"/>
        </a:solidFill>
        <a:gradFill rotWithShape="1">
          <a:gsLst>
            <a:gs pos="0">
              <a:schemeClr val="phClr">
                <a:tint val="50000"/>
                <a:alpha val="100000"/>
                <a:satMod val="160000"/>
                <a:lumMod val="105000"/>
              </a:schemeClr>
            </a:gs>
            <a:gs pos="41000">
              <a:schemeClr val="phClr">
                <a:tint val="57000"/>
                <a:satMod val="180000"/>
                <a:lumMod val="99000"/>
              </a:schemeClr>
            </a:gs>
            <a:gs pos="100000">
              <a:schemeClr val="phClr">
                <a:tint val="80000"/>
                <a:satMod val="200000"/>
                <a:lumMod val="104000"/>
              </a:schemeClr>
            </a:gs>
          </a:gsLst>
          <a:lin ang="5400000" scaled="1"/>
        </a:gradFill>
        <a:gradFill rotWithShape="1">
          <a:gsLst>
            <a:gs pos="0">
              <a:schemeClr val="phClr">
                <a:tint val="96000"/>
                <a:satMod val="130000"/>
                <a:lumMod val="114000"/>
              </a:schemeClr>
            </a:gs>
            <a:gs pos="60000">
              <a:schemeClr val="phClr">
                <a:tint val="100000"/>
                <a:satMod val="106000"/>
                <a:lumMod val="110000"/>
              </a:schemeClr>
            </a:gs>
            <a:gs pos="100000">
              <a:schemeClr val="ph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50800" dist="38100" dir="5400000" rotWithShape="0">
              <a:srgbClr val="000000">
                <a:alpha val="28000"/>
              </a:srgbClr>
            </a:outerShdw>
          </a:effectLst>
        </a:effectStyle>
        <a:effectStyle>
          <a:effectLst>
            <a:outerShdw blurRad="47625" dist="38100" dir="5400000" sy="98000" rotWithShape="0">
              <a:srgbClr val="000000">
                <a:alpha val="48000"/>
              </a:srgbClr>
            </a:outerShdw>
          </a:effectLst>
          <a:scene3d>
            <a:camera prst="orthographicFront">
              <a:rot lat="0" lon="0" rev="0"/>
            </a:camera>
            <a:lightRig rig="twoPt" dir="br">
              <a:rot lat="0" lon="0" rev="8700000"/>
            </a:lightRig>
          </a:scene3d>
          <a:sp3d prstMaterial="matte">
            <a:bevelT w="25400" h="53975"/>
          </a:sp3d>
        </a:effectStyle>
        <a:effectStyle>
          <a:effectLst>
            <a:reflection blurRad="12700" stA="24000" endPos="28000" dist="50800" dir="5400000" sy="-100000" rotWithShape="0"/>
          </a:effectLst>
          <a:scene3d>
            <a:camera prst="orthographicFront">
              <a:rot lat="0" lon="0" rev="0"/>
            </a:camera>
            <a:lightRig rig="threePt" dir="t">
              <a:rot lat="0" lon="0" rev="4800000"/>
            </a:lightRig>
          </a:scene3d>
          <a:sp3d>
            <a:bevelT w="69850" h="31750"/>
          </a:sp3d>
        </a:effectStyle>
      </a:effectStyleLst>
      <a:bgFillStyleLst>
        <a:solidFill>
          <a:schemeClr val="phClr"/>
        </a:solidFill>
        <a:gradFill rotWithShape="1">
          <a:gsLst>
            <a:gs pos="0">
              <a:schemeClr val="phClr">
                <a:tint val="100000"/>
                <a:shade val="80000"/>
                <a:satMod val="100000"/>
                <a:lumMod val="100000"/>
              </a:schemeClr>
            </a:gs>
            <a:gs pos="65000">
              <a:schemeClr val="phClr">
                <a:tint val="100000"/>
                <a:shade val="95000"/>
                <a:satMod val="100000"/>
                <a:lumMod val="100000"/>
              </a:schemeClr>
            </a:gs>
            <a:gs pos="100000">
              <a:schemeClr val="phClr">
                <a:tint val="88000"/>
                <a:shade val="100000"/>
                <a:satMod val="400000"/>
                <a:lumMod val="100000"/>
              </a:schemeClr>
            </a:gs>
          </a:gsLst>
          <a:lin ang="5400000" scaled="0"/>
        </a:gradFill>
        <a:blipFill rotWithShape="1">
          <a:blip xmlns:r="http://schemas.openxmlformats.org/officeDocument/2006/relationships" r:embed="rId1">
            <a:duotone>
              <a:schemeClr val="phClr">
                <a:tint val="95000"/>
                <a:satMod val="90000"/>
              </a:schemeClr>
              <a:schemeClr val="phClr">
                <a:shade val="92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3:F137"/>
  <sheetViews>
    <sheetView showGridLines="0" topLeftCell="A18" workbookViewId="0">
      <selection activeCell="A27" sqref="A27 A34 A39 A43 A49 A52 A55 A58 A61 A64 A67 A70 A73 A76 A78 A80 A82 A84"/>
      <pivotSelection pane="bottomRight" showHeader="1" dimension="1" activeRow="44" click="1" r:id="rId1">
        <pivotArea dataOnly="0" labelOnly="1" fieldPosition="0">
          <references count="1">
            <reference field="0" count="0"/>
          </references>
        </pivotArea>
      </pivotSelection>
    </sheetView>
  </sheetViews>
  <sheetFormatPr defaultRowHeight="14" x14ac:dyDescent="0.3"/>
  <cols>
    <col min="1" max="1" width="78.4140625" customWidth="1"/>
    <col min="2" max="2" width="10.75" customWidth="1"/>
    <col min="3" max="3" width="10.33203125" bestFit="1" customWidth="1"/>
    <col min="4" max="4" width="33.83203125" customWidth="1"/>
    <col min="5" max="5" width="8.25" customWidth="1"/>
    <col min="6" max="6" width="10.33203125" customWidth="1"/>
    <col min="7" max="7" width="18.33203125" bestFit="1" customWidth="1"/>
    <col min="8" max="8" width="19.08203125" bestFit="1" customWidth="1"/>
    <col min="9" max="9" width="18.33203125" bestFit="1" customWidth="1"/>
    <col min="10" max="10" width="17.9140625" bestFit="1" customWidth="1"/>
    <col min="11" max="11" width="18.83203125" customWidth="1"/>
    <col min="12" max="12" width="13.83203125" customWidth="1"/>
    <col min="13" max="13" width="14.75" customWidth="1"/>
    <col min="14" max="14" width="30.5" bestFit="1" customWidth="1"/>
    <col min="15" max="15" width="24.5" customWidth="1"/>
    <col min="16" max="16" width="24.75" customWidth="1"/>
    <col min="17" max="17" width="24.75" bestFit="1" customWidth="1"/>
    <col min="18" max="18" width="26.75" bestFit="1" customWidth="1"/>
    <col min="19" max="19" width="26.5" bestFit="1" customWidth="1"/>
    <col min="20" max="20" width="19.83203125" bestFit="1" customWidth="1"/>
    <col min="21" max="21" width="10.25" customWidth="1"/>
    <col min="22" max="22" width="22.83203125" bestFit="1" customWidth="1"/>
    <col min="23" max="23" width="17.6640625" bestFit="1" customWidth="1"/>
    <col min="24" max="24" width="17.1640625" customWidth="1"/>
    <col min="25" max="25" width="16" customWidth="1"/>
    <col min="26" max="26" width="6.83203125" bestFit="1" customWidth="1"/>
    <col min="27" max="27" width="24.75" bestFit="1" customWidth="1"/>
    <col min="28" max="28" width="24.33203125" bestFit="1" customWidth="1"/>
    <col min="29" max="29" width="6.5" customWidth="1"/>
    <col min="30" max="30" width="10.83203125" bestFit="1" customWidth="1"/>
  </cols>
  <sheetData>
    <row r="23" spans="1:6" x14ac:dyDescent="0.3">
      <c r="A23" s="7"/>
      <c r="B23" s="9"/>
    </row>
    <row r="24" spans="1:6" x14ac:dyDescent="0.3">
      <c r="A24" s="7"/>
      <c r="B24" s="9"/>
    </row>
    <row r="26" spans="1:6" x14ac:dyDescent="0.3">
      <c r="A26" s="6" t="s">
        <v>119</v>
      </c>
      <c r="B26" t="s">
        <v>118</v>
      </c>
      <c r="D26" s="6" t="s">
        <v>122</v>
      </c>
      <c r="E26" s="10" t="s">
        <v>117</v>
      </c>
      <c r="F26" t="s">
        <v>116</v>
      </c>
    </row>
    <row r="27" spans="1:6" x14ac:dyDescent="0.3">
      <c r="A27" s="7" t="s">
        <v>25</v>
      </c>
      <c r="B27" s="9">
        <v>310</v>
      </c>
      <c r="D27" s="7" t="s">
        <v>33</v>
      </c>
      <c r="E27" s="9">
        <v>204</v>
      </c>
    </row>
    <row r="28" spans="1:6" x14ac:dyDescent="0.3">
      <c r="A28" s="8" t="s">
        <v>14</v>
      </c>
      <c r="B28" s="9">
        <v>293</v>
      </c>
      <c r="D28" s="8" t="s">
        <v>11</v>
      </c>
      <c r="E28" s="9">
        <v>76</v>
      </c>
    </row>
    <row r="29" spans="1:6" x14ac:dyDescent="0.3">
      <c r="A29" s="8" t="s">
        <v>26</v>
      </c>
      <c r="B29" s="9">
        <v>3</v>
      </c>
      <c r="D29" s="8" t="s">
        <v>68</v>
      </c>
      <c r="E29" s="9">
        <v>68</v>
      </c>
    </row>
    <row r="30" spans="1:6" x14ac:dyDescent="0.3">
      <c r="A30" s="8" t="s">
        <v>63</v>
      </c>
      <c r="B30" s="9">
        <v>2</v>
      </c>
      <c r="D30" s="8" t="s">
        <v>15</v>
      </c>
      <c r="E30" s="9">
        <v>44</v>
      </c>
    </row>
    <row r="31" spans="1:6" x14ac:dyDescent="0.3">
      <c r="A31" s="8" t="s">
        <v>50</v>
      </c>
      <c r="B31" s="9">
        <v>5</v>
      </c>
      <c r="D31" s="8" t="s">
        <v>43</v>
      </c>
      <c r="E31" s="9">
        <v>15</v>
      </c>
    </row>
    <row r="32" spans="1:6" x14ac:dyDescent="0.3">
      <c r="A32" s="8" t="s">
        <v>104</v>
      </c>
      <c r="B32" s="9">
        <v>1</v>
      </c>
      <c r="D32" s="8" t="s">
        <v>16</v>
      </c>
      <c r="E32" s="9">
        <v>1</v>
      </c>
    </row>
    <row r="33" spans="1:5" x14ac:dyDescent="0.3">
      <c r="A33" s="8" t="s">
        <v>17</v>
      </c>
      <c r="B33" s="9">
        <v>6</v>
      </c>
      <c r="D33" s="8" t="s">
        <v>115</v>
      </c>
      <c r="E33" s="9"/>
    </row>
    <row r="34" spans="1:5" x14ac:dyDescent="0.3">
      <c r="A34" s="7" t="s">
        <v>8</v>
      </c>
      <c r="B34" s="9">
        <v>55</v>
      </c>
      <c r="D34" s="7" t="s">
        <v>10</v>
      </c>
      <c r="E34" s="9">
        <v>54</v>
      </c>
    </row>
    <row r="35" spans="1:5" x14ac:dyDescent="0.3">
      <c r="A35" s="8" t="s">
        <v>14</v>
      </c>
      <c r="B35" s="9">
        <v>16</v>
      </c>
      <c r="D35" s="8" t="s">
        <v>11</v>
      </c>
      <c r="E35" s="9">
        <v>17</v>
      </c>
    </row>
    <row r="36" spans="1:5" x14ac:dyDescent="0.3">
      <c r="A36" s="8" t="s">
        <v>26</v>
      </c>
      <c r="B36" s="9">
        <v>1</v>
      </c>
      <c r="D36" s="8" t="s">
        <v>15</v>
      </c>
      <c r="E36" s="9">
        <v>16</v>
      </c>
    </row>
    <row r="37" spans="1:5" x14ac:dyDescent="0.3">
      <c r="A37" s="8" t="s">
        <v>17</v>
      </c>
      <c r="B37" s="9">
        <v>19</v>
      </c>
      <c r="D37" s="8" t="s">
        <v>21</v>
      </c>
      <c r="E37" s="9">
        <v>8</v>
      </c>
    </row>
    <row r="38" spans="1:5" x14ac:dyDescent="0.3">
      <c r="A38" s="8" t="s">
        <v>115</v>
      </c>
      <c r="B38" s="9">
        <v>19</v>
      </c>
      <c r="D38" s="8" t="s">
        <v>16</v>
      </c>
      <c r="E38" s="9">
        <v>5</v>
      </c>
    </row>
    <row r="39" spans="1:5" x14ac:dyDescent="0.3">
      <c r="A39" s="7" t="s">
        <v>45</v>
      </c>
      <c r="B39" s="9">
        <v>38</v>
      </c>
      <c r="D39" s="8" t="s">
        <v>18</v>
      </c>
      <c r="E39" s="9">
        <v>4</v>
      </c>
    </row>
    <row r="40" spans="1:5" x14ac:dyDescent="0.3">
      <c r="A40" s="8" t="s">
        <v>14</v>
      </c>
      <c r="B40" s="9">
        <v>8</v>
      </c>
      <c r="D40" s="8" t="s">
        <v>24</v>
      </c>
      <c r="E40" s="9">
        <v>3</v>
      </c>
    </row>
    <row r="41" spans="1:5" x14ac:dyDescent="0.3">
      <c r="A41" s="8" t="s">
        <v>26</v>
      </c>
      <c r="B41" s="9">
        <v>17</v>
      </c>
      <c r="D41" s="8" t="s">
        <v>68</v>
      </c>
      <c r="E41" s="9">
        <v>1</v>
      </c>
    </row>
    <row r="42" spans="1:5" x14ac:dyDescent="0.3">
      <c r="A42" s="8" t="s">
        <v>115</v>
      </c>
      <c r="B42" s="9">
        <v>13</v>
      </c>
      <c r="D42" s="8" t="s">
        <v>115</v>
      </c>
      <c r="E42" s="9"/>
    </row>
    <row r="43" spans="1:5" x14ac:dyDescent="0.3">
      <c r="A43" s="7" t="s">
        <v>54</v>
      </c>
      <c r="B43" s="9">
        <v>33</v>
      </c>
      <c r="D43" s="7" t="s">
        <v>27</v>
      </c>
      <c r="E43" s="9">
        <v>47</v>
      </c>
    </row>
    <row r="44" spans="1:5" x14ac:dyDescent="0.3">
      <c r="A44" s="8" t="s">
        <v>14</v>
      </c>
      <c r="B44" s="9">
        <v>7</v>
      </c>
      <c r="D44" s="8" t="s">
        <v>15</v>
      </c>
      <c r="E44" s="9">
        <v>16</v>
      </c>
    </row>
    <row r="45" spans="1:5" x14ac:dyDescent="0.3">
      <c r="A45" s="8" t="s">
        <v>26</v>
      </c>
      <c r="B45" s="9">
        <v>1</v>
      </c>
      <c r="D45" s="8" t="s">
        <v>18</v>
      </c>
      <c r="E45" s="9">
        <v>3</v>
      </c>
    </row>
    <row r="46" spans="1:5" x14ac:dyDescent="0.3">
      <c r="A46" s="8" t="s">
        <v>63</v>
      </c>
      <c r="B46" s="9">
        <v>1</v>
      </c>
      <c r="D46" s="8" t="s">
        <v>30</v>
      </c>
      <c r="E46" s="9">
        <v>3</v>
      </c>
    </row>
    <row r="47" spans="1:5" x14ac:dyDescent="0.3">
      <c r="A47" s="8" t="s">
        <v>50</v>
      </c>
      <c r="B47" s="9">
        <v>3</v>
      </c>
      <c r="D47" s="8" t="s">
        <v>40</v>
      </c>
      <c r="E47" s="9">
        <v>3</v>
      </c>
    </row>
    <row r="48" spans="1:5" x14ac:dyDescent="0.3">
      <c r="A48" s="8" t="s">
        <v>17</v>
      </c>
      <c r="B48" s="9">
        <v>21</v>
      </c>
      <c r="D48" s="8" t="s">
        <v>77</v>
      </c>
      <c r="E48" s="9">
        <v>3</v>
      </c>
    </row>
    <row r="49" spans="1:5" x14ac:dyDescent="0.3">
      <c r="A49" s="7" t="s">
        <v>56</v>
      </c>
      <c r="B49" s="9">
        <v>12</v>
      </c>
      <c r="D49" s="8" t="s">
        <v>68</v>
      </c>
      <c r="E49" s="9">
        <v>3</v>
      </c>
    </row>
    <row r="50" spans="1:5" x14ac:dyDescent="0.3">
      <c r="A50" s="8" t="s">
        <v>14</v>
      </c>
      <c r="B50" s="9">
        <v>8</v>
      </c>
      <c r="D50" s="8" t="s">
        <v>79</v>
      </c>
      <c r="E50" s="9">
        <v>2</v>
      </c>
    </row>
    <row r="51" spans="1:5" x14ac:dyDescent="0.3">
      <c r="A51" s="8" t="s">
        <v>115</v>
      </c>
      <c r="B51" s="9">
        <v>4</v>
      </c>
      <c r="D51" s="8" t="s">
        <v>55</v>
      </c>
      <c r="E51" s="9">
        <v>2</v>
      </c>
    </row>
    <row r="52" spans="1:5" x14ac:dyDescent="0.3">
      <c r="A52" s="7" t="s">
        <v>102</v>
      </c>
      <c r="B52" s="9">
        <v>4</v>
      </c>
      <c r="D52" s="8" t="s">
        <v>37</v>
      </c>
      <c r="E52" s="9">
        <v>2</v>
      </c>
    </row>
    <row r="53" spans="1:5" x14ac:dyDescent="0.3">
      <c r="A53" s="8" t="s">
        <v>26</v>
      </c>
      <c r="B53" s="9">
        <v>2</v>
      </c>
      <c r="D53" s="8" t="s">
        <v>11</v>
      </c>
      <c r="E53" s="9">
        <v>2</v>
      </c>
    </row>
    <row r="54" spans="1:5" x14ac:dyDescent="0.3">
      <c r="A54" s="8" t="s">
        <v>115</v>
      </c>
      <c r="B54" s="9">
        <v>2</v>
      </c>
      <c r="D54" s="8" t="s">
        <v>61</v>
      </c>
      <c r="E54" s="9">
        <v>2</v>
      </c>
    </row>
    <row r="55" spans="1:5" x14ac:dyDescent="0.3">
      <c r="A55" s="7" t="s">
        <v>109</v>
      </c>
      <c r="B55" s="9">
        <v>4</v>
      </c>
      <c r="D55" s="8" t="s">
        <v>78</v>
      </c>
      <c r="E55" s="9">
        <v>2</v>
      </c>
    </row>
    <row r="56" spans="1:5" x14ac:dyDescent="0.3">
      <c r="A56" s="8" t="s">
        <v>14</v>
      </c>
      <c r="B56" s="9">
        <v>1</v>
      </c>
      <c r="D56" s="8" t="s">
        <v>49</v>
      </c>
      <c r="E56" s="9">
        <v>1</v>
      </c>
    </row>
    <row r="57" spans="1:5" x14ac:dyDescent="0.3">
      <c r="A57" s="8" t="s">
        <v>26</v>
      </c>
      <c r="B57" s="9">
        <v>3</v>
      </c>
      <c r="D57" s="8" t="s">
        <v>16</v>
      </c>
      <c r="E57" s="9">
        <v>1</v>
      </c>
    </row>
    <row r="58" spans="1:5" x14ac:dyDescent="0.3">
      <c r="A58" s="7" t="s">
        <v>48</v>
      </c>
      <c r="B58" s="9">
        <v>3</v>
      </c>
      <c r="D58" s="8" t="s">
        <v>51</v>
      </c>
      <c r="E58" s="9">
        <v>1</v>
      </c>
    </row>
    <row r="59" spans="1:5" x14ac:dyDescent="0.3">
      <c r="A59" s="8" t="s">
        <v>14</v>
      </c>
      <c r="B59" s="9">
        <v>1</v>
      </c>
      <c r="D59" s="8" t="s">
        <v>24</v>
      </c>
      <c r="E59" s="9">
        <v>1</v>
      </c>
    </row>
    <row r="60" spans="1:5" x14ac:dyDescent="0.3">
      <c r="A60" s="8" t="s">
        <v>50</v>
      </c>
      <c r="B60" s="9">
        <v>2</v>
      </c>
      <c r="D60" s="8" t="s">
        <v>115</v>
      </c>
      <c r="E60" s="9"/>
    </row>
    <row r="61" spans="1:5" x14ac:dyDescent="0.3">
      <c r="A61" s="7" t="s">
        <v>94</v>
      </c>
      <c r="B61" s="9">
        <v>3</v>
      </c>
      <c r="D61" s="7" t="s">
        <v>71</v>
      </c>
      <c r="E61" s="9">
        <v>46</v>
      </c>
    </row>
    <row r="62" spans="1:5" x14ac:dyDescent="0.3">
      <c r="A62" s="8" t="s">
        <v>14</v>
      </c>
      <c r="B62" s="9">
        <v>1</v>
      </c>
      <c r="D62" s="8" t="s">
        <v>43</v>
      </c>
      <c r="E62" s="9">
        <v>25</v>
      </c>
    </row>
    <row r="63" spans="1:5" x14ac:dyDescent="0.3">
      <c r="A63" s="8" t="s">
        <v>17</v>
      </c>
      <c r="B63" s="9">
        <v>2</v>
      </c>
      <c r="D63" s="8" t="s">
        <v>68</v>
      </c>
      <c r="E63" s="9">
        <v>7</v>
      </c>
    </row>
    <row r="64" spans="1:5" x14ac:dyDescent="0.3">
      <c r="A64" s="7" t="s">
        <v>80</v>
      </c>
      <c r="B64" s="9">
        <v>2</v>
      </c>
      <c r="D64" s="8" t="s">
        <v>40</v>
      </c>
      <c r="E64" s="9">
        <v>5</v>
      </c>
    </row>
    <row r="65" spans="1:5" x14ac:dyDescent="0.3">
      <c r="A65" s="8" t="s">
        <v>14</v>
      </c>
      <c r="B65" s="9">
        <v>1</v>
      </c>
      <c r="D65" s="8" t="s">
        <v>64</v>
      </c>
      <c r="E65" s="9">
        <v>5</v>
      </c>
    </row>
    <row r="66" spans="1:5" x14ac:dyDescent="0.3">
      <c r="A66" s="8" t="s">
        <v>26</v>
      </c>
      <c r="B66" s="9">
        <v>1</v>
      </c>
      <c r="D66" s="8" t="s">
        <v>11</v>
      </c>
      <c r="E66" s="9">
        <v>1</v>
      </c>
    </row>
    <row r="67" spans="1:5" x14ac:dyDescent="0.3">
      <c r="A67" s="7" t="s">
        <v>86</v>
      </c>
      <c r="B67" s="9">
        <v>2</v>
      </c>
      <c r="D67" s="8" t="s">
        <v>58</v>
      </c>
      <c r="E67" s="9">
        <v>1</v>
      </c>
    </row>
    <row r="68" spans="1:5" x14ac:dyDescent="0.3">
      <c r="A68" s="8" t="s">
        <v>26</v>
      </c>
      <c r="B68" s="9">
        <v>1</v>
      </c>
      <c r="D68" s="8" t="s">
        <v>37</v>
      </c>
      <c r="E68" s="9">
        <v>1</v>
      </c>
    </row>
    <row r="69" spans="1:5" x14ac:dyDescent="0.3">
      <c r="A69" s="8" t="s">
        <v>17</v>
      </c>
      <c r="B69" s="9">
        <v>1</v>
      </c>
      <c r="D69" s="8" t="s">
        <v>15</v>
      </c>
      <c r="E69" s="9">
        <v>1</v>
      </c>
    </row>
    <row r="70" spans="1:5" x14ac:dyDescent="0.3">
      <c r="A70" s="7" t="s">
        <v>41</v>
      </c>
      <c r="B70" s="9">
        <v>2</v>
      </c>
      <c r="D70" s="7" t="s">
        <v>32</v>
      </c>
      <c r="E70" s="9">
        <v>41</v>
      </c>
    </row>
    <row r="71" spans="1:5" x14ac:dyDescent="0.3">
      <c r="A71" s="8" t="s">
        <v>14</v>
      </c>
      <c r="B71" s="9">
        <v>1</v>
      </c>
      <c r="D71" s="8" t="s">
        <v>15</v>
      </c>
      <c r="E71" s="9">
        <v>13</v>
      </c>
    </row>
    <row r="72" spans="1:5" x14ac:dyDescent="0.3">
      <c r="A72" s="8" t="s">
        <v>17</v>
      </c>
      <c r="B72" s="9">
        <v>1</v>
      </c>
      <c r="D72" s="8" t="s">
        <v>11</v>
      </c>
      <c r="E72" s="9">
        <v>8</v>
      </c>
    </row>
    <row r="73" spans="1:5" x14ac:dyDescent="0.3">
      <c r="A73" s="7" t="s">
        <v>73</v>
      </c>
      <c r="B73" s="9">
        <v>2</v>
      </c>
      <c r="D73" s="8" t="s">
        <v>40</v>
      </c>
      <c r="E73" s="9">
        <v>3</v>
      </c>
    </row>
    <row r="74" spans="1:5" x14ac:dyDescent="0.3">
      <c r="A74" s="8" t="s">
        <v>14</v>
      </c>
      <c r="B74" s="9">
        <v>1</v>
      </c>
      <c r="D74" s="8" t="s">
        <v>16</v>
      </c>
      <c r="E74" s="9">
        <v>3</v>
      </c>
    </row>
    <row r="75" spans="1:5" x14ac:dyDescent="0.3">
      <c r="A75" s="8" t="s">
        <v>50</v>
      </c>
      <c r="B75" s="9">
        <v>1</v>
      </c>
      <c r="D75" s="8" t="s">
        <v>49</v>
      </c>
      <c r="E75" s="9">
        <v>3</v>
      </c>
    </row>
    <row r="76" spans="1:5" x14ac:dyDescent="0.3">
      <c r="A76" s="7" t="s">
        <v>99</v>
      </c>
      <c r="B76" s="9">
        <v>1</v>
      </c>
      <c r="D76" s="8" t="s">
        <v>78</v>
      </c>
      <c r="E76" s="9">
        <v>3</v>
      </c>
    </row>
    <row r="77" spans="1:5" x14ac:dyDescent="0.3">
      <c r="A77" s="8" t="s">
        <v>50</v>
      </c>
      <c r="B77" s="9">
        <v>1</v>
      </c>
      <c r="D77" s="8" t="s">
        <v>30</v>
      </c>
      <c r="E77" s="9">
        <v>2</v>
      </c>
    </row>
    <row r="78" spans="1:5" x14ac:dyDescent="0.3">
      <c r="A78" s="7" t="s">
        <v>89</v>
      </c>
      <c r="B78" s="9">
        <v>1</v>
      </c>
      <c r="D78" s="8" t="s">
        <v>79</v>
      </c>
      <c r="E78" s="9">
        <v>2</v>
      </c>
    </row>
    <row r="79" spans="1:5" x14ac:dyDescent="0.3">
      <c r="A79" s="8" t="s">
        <v>115</v>
      </c>
      <c r="B79" s="9">
        <v>1</v>
      </c>
      <c r="D79" s="8" t="s">
        <v>64</v>
      </c>
      <c r="E79" s="9">
        <v>1</v>
      </c>
    </row>
    <row r="80" spans="1:5" x14ac:dyDescent="0.3">
      <c r="A80" s="7" t="s">
        <v>97</v>
      </c>
      <c r="B80" s="9">
        <v>1</v>
      </c>
      <c r="D80" s="8" t="s">
        <v>18</v>
      </c>
      <c r="E80" s="9">
        <v>1</v>
      </c>
    </row>
    <row r="81" spans="1:5" x14ac:dyDescent="0.3">
      <c r="A81" s="8" t="s">
        <v>115</v>
      </c>
      <c r="B81" s="9">
        <v>1</v>
      </c>
      <c r="D81" s="8" t="s">
        <v>108</v>
      </c>
      <c r="E81" s="9">
        <v>1</v>
      </c>
    </row>
    <row r="82" spans="1:5" x14ac:dyDescent="0.3">
      <c r="A82" s="7" t="s">
        <v>52</v>
      </c>
      <c r="B82" s="9">
        <v>1</v>
      </c>
      <c r="D82" s="8" t="s">
        <v>58</v>
      </c>
      <c r="E82" s="9">
        <v>1</v>
      </c>
    </row>
    <row r="83" spans="1:5" x14ac:dyDescent="0.3">
      <c r="A83" s="8" t="s">
        <v>14</v>
      </c>
      <c r="B83" s="9">
        <v>1</v>
      </c>
      <c r="D83" s="8" t="s">
        <v>115</v>
      </c>
      <c r="E83" s="9"/>
    </row>
    <row r="84" spans="1:5" x14ac:dyDescent="0.3">
      <c r="A84" s="7" t="s">
        <v>92</v>
      </c>
      <c r="B84" s="9">
        <v>1</v>
      </c>
      <c r="D84" s="7" t="s">
        <v>36</v>
      </c>
      <c r="E84" s="9">
        <v>40</v>
      </c>
    </row>
    <row r="85" spans="1:5" x14ac:dyDescent="0.3">
      <c r="A85" s="8" t="s">
        <v>115</v>
      </c>
      <c r="B85" s="9">
        <v>1</v>
      </c>
      <c r="D85" s="8" t="s">
        <v>15</v>
      </c>
      <c r="E85" s="9">
        <v>29</v>
      </c>
    </row>
    <row r="86" spans="1:5" x14ac:dyDescent="0.3">
      <c r="A86" s="7" t="s">
        <v>114</v>
      </c>
      <c r="B86" s="9">
        <v>475</v>
      </c>
      <c r="D86" s="8" t="s">
        <v>40</v>
      </c>
      <c r="E86" s="9">
        <v>4</v>
      </c>
    </row>
    <row r="87" spans="1:5" x14ac:dyDescent="0.3">
      <c r="D87" s="8" t="s">
        <v>43</v>
      </c>
      <c r="E87" s="9">
        <v>2</v>
      </c>
    </row>
    <row r="88" spans="1:5" x14ac:dyDescent="0.3">
      <c r="D88" s="8" t="s">
        <v>55</v>
      </c>
      <c r="E88" s="9">
        <v>1</v>
      </c>
    </row>
    <row r="89" spans="1:5" x14ac:dyDescent="0.3">
      <c r="D89" s="8" t="s">
        <v>18</v>
      </c>
      <c r="E89" s="9">
        <v>1</v>
      </c>
    </row>
    <row r="90" spans="1:5" x14ac:dyDescent="0.3">
      <c r="D90" s="8" t="s">
        <v>37</v>
      </c>
      <c r="E90" s="9">
        <v>1</v>
      </c>
    </row>
    <row r="91" spans="1:5" x14ac:dyDescent="0.3">
      <c r="D91" s="8" t="s">
        <v>78</v>
      </c>
      <c r="E91" s="9">
        <v>1</v>
      </c>
    </row>
    <row r="92" spans="1:5" x14ac:dyDescent="0.3">
      <c r="D92" s="8" t="s">
        <v>16</v>
      </c>
      <c r="E92" s="9">
        <v>1</v>
      </c>
    </row>
    <row r="93" spans="1:5" x14ac:dyDescent="0.3">
      <c r="D93" s="8" t="s">
        <v>115</v>
      </c>
      <c r="E93" s="9"/>
    </row>
    <row r="94" spans="1:5" x14ac:dyDescent="0.3">
      <c r="D94" s="7" t="s">
        <v>46</v>
      </c>
      <c r="E94" s="9">
        <v>13</v>
      </c>
    </row>
    <row r="95" spans="1:5" x14ac:dyDescent="0.3">
      <c r="D95" s="8" t="s">
        <v>11</v>
      </c>
      <c r="E95" s="9">
        <v>8</v>
      </c>
    </row>
    <row r="96" spans="1:5" x14ac:dyDescent="0.3">
      <c r="D96" s="8" t="s">
        <v>24</v>
      </c>
      <c r="E96" s="9">
        <v>3</v>
      </c>
    </row>
    <row r="97" spans="4:5" x14ac:dyDescent="0.3">
      <c r="D97" s="8" t="s">
        <v>16</v>
      </c>
      <c r="E97" s="9">
        <v>1</v>
      </c>
    </row>
    <row r="98" spans="4:5" x14ac:dyDescent="0.3">
      <c r="D98" s="8" t="s">
        <v>18</v>
      </c>
      <c r="E98" s="9">
        <v>1</v>
      </c>
    </row>
    <row r="99" spans="4:5" x14ac:dyDescent="0.3">
      <c r="D99" s="8" t="s">
        <v>115</v>
      </c>
      <c r="E99" s="9"/>
    </row>
    <row r="100" spans="4:5" x14ac:dyDescent="0.3">
      <c r="D100" s="7" t="s">
        <v>29</v>
      </c>
      <c r="E100" s="9">
        <v>11</v>
      </c>
    </row>
    <row r="101" spans="4:5" x14ac:dyDescent="0.3">
      <c r="D101" s="8" t="s">
        <v>30</v>
      </c>
      <c r="E101" s="9">
        <v>3</v>
      </c>
    </row>
    <row r="102" spans="4:5" x14ac:dyDescent="0.3">
      <c r="D102" s="8" t="s">
        <v>59</v>
      </c>
      <c r="E102" s="9">
        <v>2</v>
      </c>
    </row>
    <row r="103" spans="4:5" x14ac:dyDescent="0.3">
      <c r="D103" s="8" t="s">
        <v>37</v>
      </c>
      <c r="E103" s="9">
        <v>1</v>
      </c>
    </row>
    <row r="104" spans="4:5" x14ac:dyDescent="0.3">
      <c r="D104" s="8" t="s">
        <v>40</v>
      </c>
      <c r="E104" s="9">
        <v>1</v>
      </c>
    </row>
    <row r="105" spans="4:5" x14ac:dyDescent="0.3">
      <c r="D105" s="8" t="s">
        <v>58</v>
      </c>
      <c r="E105" s="9">
        <v>1</v>
      </c>
    </row>
    <row r="106" spans="4:5" x14ac:dyDescent="0.3">
      <c r="D106" s="8" t="s">
        <v>16</v>
      </c>
      <c r="E106" s="9">
        <v>1</v>
      </c>
    </row>
    <row r="107" spans="4:5" x14ac:dyDescent="0.3">
      <c r="D107" s="8" t="s">
        <v>61</v>
      </c>
      <c r="E107" s="9">
        <v>1</v>
      </c>
    </row>
    <row r="108" spans="4:5" x14ac:dyDescent="0.3">
      <c r="D108" s="8" t="s">
        <v>100</v>
      </c>
      <c r="E108" s="9">
        <v>1</v>
      </c>
    </row>
    <row r="109" spans="4:5" x14ac:dyDescent="0.3">
      <c r="D109" s="7" t="s">
        <v>67</v>
      </c>
      <c r="E109" s="9">
        <v>4</v>
      </c>
    </row>
    <row r="110" spans="4:5" x14ac:dyDescent="0.3">
      <c r="D110" s="8" t="s">
        <v>11</v>
      </c>
      <c r="E110" s="9">
        <v>2</v>
      </c>
    </row>
    <row r="111" spans="4:5" x14ac:dyDescent="0.3">
      <c r="D111" s="8" t="s">
        <v>16</v>
      </c>
      <c r="E111" s="9">
        <v>1</v>
      </c>
    </row>
    <row r="112" spans="4:5" x14ac:dyDescent="0.3">
      <c r="D112" s="8" t="s">
        <v>68</v>
      </c>
      <c r="E112" s="9">
        <v>1</v>
      </c>
    </row>
    <row r="113" spans="4:5" x14ac:dyDescent="0.3">
      <c r="D113" s="8" t="s">
        <v>115</v>
      </c>
      <c r="E113" s="9"/>
    </row>
    <row r="114" spans="4:5" x14ac:dyDescent="0.3">
      <c r="D114" s="7" t="s">
        <v>82</v>
      </c>
      <c r="E114" s="9">
        <v>4</v>
      </c>
    </row>
    <row r="115" spans="4:5" x14ac:dyDescent="0.3">
      <c r="D115" s="8" t="s">
        <v>43</v>
      </c>
      <c r="E115" s="9">
        <v>2</v>
      </c>
    </row>
    <row r="116" spans="4:5" x14ac:dyDescent="0.3">
      <c r="D116" s="8" t="s">
        <v>16</v>
      </c>
      <c r="E116" s="9">
        <v>1</v>
      </c>
    </row>
    <row r="117" spans="4:5" x14ac:dyDescent="0.3">
      <c r="D117" s="8" t="s">
        <v>112</v>
      </c>
      <c r="E117" s="9">
        <v>1</v>
      </c>
    </row>
    <row r="118" spans="4:5" x14ac:dyDescent="0.3">
      <c r="D118" s="8" t="s">
        <v>115</v>
      </c>
      <c r="E118" s="9"/>
    </row>
    <row r="119" spans="4:5" x14ac:dyDescent="0.3">
      <c r="D119" s="7" t="s">
        <v>62</v>
      </c>
      <c r="E119" s="9">
        <v>2</v>
      </c>
    </row>
    <row r="120" spans="4:5" x14ac:dyDescent="0.3">
      <c r="D120" s="8" t="s">
        <v>40</v>
      </c>
      <c r="E120" s="9">
        <v>1</v>
      </c>
    </row>
    <row r="121" spans="4:5" x14ac:dyDescent="0.3">
      <c r="D121" s="8" t="s">
        <v>37</v>
      </c>
      <c r="E121" s="9">
        <v>1</v>
      </c>
    </row>
    <row r="122" spans="4:5" x14ac:dyDescent="0.3">
      <c r="D122" s="7" t="s">
        <v>96</v>
      </c>
      <c r="E122" s="9">
        <v>2</v>
      </c>
    </row>
    <row r="123" spans="4:5" x14ac:dyDescent="0.3">
      <c r="D123" s="8" t="s">
        <v>15</v>
      </c>
      <c r="E123" s="9">
        <v>1</v>
      </c>
    </row>
    <row r="124" spans="4:5" x14ac:dyDescent="0.3">
      <c r="D124" s="8" t="s">
        <v>68</v>
      </c>
      <c r="E124" s="9">
        <v>1</v>
      </c>
    </row>
    <row r="125" spans="4:5" x14ac:dyDescent="0.3">
      <c r="D125" s="7" t="s">
        <v>42</v>
      </c>
      <c r="E125" s="9">
        <v>2</v>
      </c>
    </row>
    <row r="126" spans="4:5" x14ac:dyDescent="0.3">
      <c r="D126" s="8" t="s">
        <v>37</v>
      </c>
      <c r="E126" s="9">
        <v>1</v>
      </c>
    </row>
    <row r="127" spans="4:5" x14ac:dyDescent="0.3">
      <c r="D127" s="8" t="s">
        <v>16</v>
      </c>
      <c r="E127" s="9">
        <v>1</v>
      </c>
    </row>
    <row r="128" spans="4:5" x14ac:dyDescent="0.3">
      <c r="D128" s="7" t="s">
        <v>57</v>
      </c>
      <c r="E128" s="9">
        <v>2</v>
      </c>
    </row>
    <row r="129" spans="4:5" x14ac:dyDescent="0.3">
      <c r="D129" s="8" t="s">
        <v>18</v>
      </c>
      <c r="E129" s="9">
        <v>1</v>
      </c>
    </row>
    <row r="130" spans="4:5" x14ac:dyDescent="0.3">
      <c r="D130" s="8" t="s">
        <v>58</v>
      </c>
      <c r="E130" s="9">
        <v>1</v>
      </c>
    </row>
    <row r="131" spans="4:5" x14ac:dyDescent="0.3">
      <c r="D131" s="8" t="s">
        <v>115</v>
      </c>
      <c r="E131" s="9"/>
    </row>
    <row r="132" spans="4:5" x14ac:dyDescent="0.3">
      <c r="D132" s="7" t="s">
        <v>66</v>
      </c>
      <c r="E132" s="9">
        <v>2</v>
      </c>
    </row>
    <row r="133" spans="4:5" x14ac:dyDescent="0.3">
      <c r="D133" s="8" t="s">
        <v>30</v>
      </c>
      <c r="E133" s="9">
        <v>2</v>
      </c>
    </row>
    <row r="134" spans="4:5" x14ac:dyDescent="0.3">
      <c r="D134" s="7" t="s">
        <v>106</v>
      </c>
      <c r="E134" s="9">
        <v>1</v>
      </c>
    </row>
    <row r="135" spans="4:5" x14ac:dyDescent="0.3">
      <c r="D135" s="8" t="s">
        <v>15</v>
      </c>
      <c r="E135" s="9">
        <v>1</v>
      </c>
    </row>
    <row r="136" spans="4:5" x14ac:dyDescent="0.3">
      <c r="D136" s="8" t="s">
        <v>115</v>
      </c>
      <c r="E136" s="9"/>
    </row>
    <row r="137" spans="4:5" x14ac:dyDescent="0.3">
      <c r="D137" s="7" t="s">
        <v>114</v>
      </c>
      <c r="E137" s="9">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B3" sqref="B3"/>
    </sheetView>
  </sheetViews>
  <sheetFormatPr defaultRowHeight="14" x14ac:dyDescent="0.3"/>
  <cols>
    <col min="1" max="1" width="39.83203125" bestFit="1" customWidth="1"/>
    <col min="2" max="2" width="10.75" bestFit="1" customWidth="1"/>
  </cols>
  <sheetData>
    <row r="3" spans="1:2" x14ac:dyDescent="0.3">
      <c r="A3" s="6" t="s">
        <v>120</v>
      </c>
      <c r="B3" t="s">
        <v>118</v>
      </c>
    </row>
    <row r="4" spans="1:2" x14ac:dyDescent="0.3">
      <c r="A4" s="7" t="s">
        <v>137</v>
      </c>
      <c r="B4" s="12">
        <v>2.1052631578947368E-3</v>
      </c>
    </row>
    <row r="5" spans="1:2" x14ac:dyDescent="0.3">
      <c r="A5" s="7" t="s">
        <v>138</v>
      </c>
      <c r="B5" s="12">
        <v>2.1052631578947368E-3</v>
      </c>
    </row>
    <row r="6" spans="1:2" x14ac:dyDescent="0.3">
      <c r="A6" s="7" t="s">
        <v>52</v>
      </c>
      <c r="B6" s="12">
        <v>2.1052631578947368E-3</v>
      </c>
    </row>
    <row r="7" spans="1:2" x14ac:dyDescent="0.3">
      <c r="A7" s="7" t="s">
        <v>136</v>
      </c>
      <c r="B7" s="12">
        <v>2.1052631578947368E-3</v>
      </c>
    </row>
    <row r="8" spans="1:2" x14ac:dyDescent="0.3">
      <c r="A8" s="7" t="s">
        <v>139</v>
      </c>
      <c r="B8" s="12">
        <v>2.1052631578947368E-3</v>
      </c>
    </row>
    <row r="9" spans="1:2" x14ac:dyDescent="0.3">
      <c r="A9" s="7" t="s">
        <v>41</v>
      </c>
      <c r="B9" s="12">
        <v>4.2105263157894736E-3</v>
      </c>
    </row>
    <row r="10" spans="1:2" x14ac:dyDescent="0.3">
      <c r="A10" s="7" t="s">
        <v>134</v>
      </c>
      <c r="B10" s="12">
        <v>4.2105263157894736E-3</v>
      </c>
    </row>
    <row r="11" spans="1:2" x14ac:dyDescent="0.3">
      <c r="A11" s="7" t="s">
        <v>86</v>
      </c>
      <c r="B11" s="12">
        <v>4.2105263157894736E-3</v>
      </c>
    </row>
    <row r="12" spans="1:2" x14ac:dyDescent="0.3">
      <c r="A12" s="7" t="s">
        <v>135</v>
      </c>
      <c r="B12" s="12">
        <v>4.2105263157894736E-3</v>
      </c>
    </row>
    <row r="13" spans="1:2" x14ac:dyDescent="0.3">
      <c r="A13" s="7" t="s">
        <v>133</v>
      </c>
      <c r="B13" s="12">
        <v>6.3157894736842104E-3</v>
      </c>
    </row>
    <row r="14" spans="1:2" x14ac:dyDescent="0.3">
      <c r="A14" s="7" t="s">
        <v>126</v>
      </c>
      <c r="B14" s="12">
        <v>6.3157894736842104E-3</v>
      </c>
    </row>
    <row r="15" spans="1:2" x14ac:dyDescent="0.3">
      <c r="A15" s="7" t="s">
        <v>132</v>
      </c>
      <c r="B15" s="12">
        <v>8.4210526315789472E-3</v>
      </c>
    </row>
    <row r="16" spans="1:2" x14ac:dyDescent="0.3">
      <c r="A16" s="7" t="s">
        <v>131</v>
      </c>
      <c r="B16" s="12">
        <v>8.4210526315789472E-3</v>
      </c>
    </row>
    <row r="17" spans="1:2" x14ac:dyDescent="0.3">
      <c r="A17" s="7" t="s">
        <v>130</v>
      </c>
      <c r="B17" s="12">
        <v>2.5263157894736842E-2</v>
      </c>
    </row>
    <row r="18" spans="1:2" x14ac:dyDescent="0.3">
      <c r="A18" s="7" t="s">
        <v>54</v>
      </c>
      <c r="B18" s="12">
        <v>6.9473684210526312E-2</v>
      </c>
    </row>
    <row r="19" spans="1:2" x14ac:dyDescent="0.3">
      <c r="A19" s="7" t="s">
        <v>129</v>
      </c>
      <c r="B19" s="12">
        <v>0.08</v>
      </c>
    </row>
    <row r="20" spans="1:2" x14ac:dyDescent="0.3">
      <c r="A20" s="7" t="s">
        <v>128</v>
      </c>
      <c r="B20" s="12">
        <v>0.11578947368421053</v>
      </c>
    </row>
    <row r="21" spans="1:2" x14ac:dyDescent="0.3">
      <c r="A21" s="7" t="s">
        <v>127</v>
      </c>
      <c r="B21" s="12">
        <v>0.65263157894736845</v>
      </c>
    </row>
    <row r="22" spans="1:2" x14ac:dyDescent="0.3">
      <c r="A22" s="7" t="s">
        <v>114</v>
      </c>
      <c r="B22" s="1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3"/>
  <sheetViews>
    <sheetView topLeftCell="A36" workbookViewId="0">
      <selection activeCell="A3" sqref="A3"/>
    </sheetView>
  </sheetViews>
  <sheetFormatPr defaultRowHeight="14" x14ac:dyDescent="0.3"/>
  <cols>
    <col min="1" max="1" width="78.4140625" bestFit="1" customWidth="1"/>
    <col min="2" max="2" width="23.4140625" bestFit="1" customWidth="1"/>
    <col min="3" max="3" width="33.5" bestFit="1" customWidth="1"/>
    <col min="4" max="4" width="39.1640625" bestFit="1" customWidth="1"/>
    <col min="5" max="5" width="19.9140625" bestFit="1" customWidth="1"/>
    <col min="6" max="6" width="13.5" bestFit="1" customWidth="1"/>
    <col min="7" max="7" width="25.1640625" bestFit="1" customWidth="1"/>
    <col min="8" max="8" width="6.5" bestFit="1" customWidth="1"/>
    <col min="9" max="9" width="10.83203125" bestFit="1" customWidth="1"/>
  </cols>
  <sheetData>
    <row r="3" spans="1:2" x14ac:dyDescent="0.3">
      <c r="A3" s="6" t="s">
        <v>125</v>
      </c>
      <c r="B3" t="s">
        <v>140</v>
      </c>
    </row>
    <row r="4" spans="1:2" x14ac:dyDescent="0.3">
      <c r="A4" s="7" t="s">
        <v>109</v>
      </c>
      <c r="B4" s="9">
        <v>5</v>
      </c>
    </row>
    <row r="5" spans="1:2" x14ac:dyDescent="0.3">
      <c r="A5" s="8" t="s">
        <v>14</v>
      </c>
      <c r="B5" s="9">
        <v>1</v>
      </c>
    </row>
    <row r="6" spans="1:2" x14ac:dyDescent="0.3">
      <c r="A6" s="8" t="s">
        <v>26</v>
      </c>
      <c r="B6" s="9">
        <v>4</v>
      </c>
    </row>
    <row r="7" spans="1:2" x14ac:dyDescent="0.3">
      <c r="A7" s="7" t="s">
        <v>80</v>
      </c>
      <c r="B7" s="9">
        <v>2</v>
      </c>
    </row>
    <row r="8" spans="1:2" x14ac:dyDescent="0.3">
      <c r="A8" s="8" t="s">
        <v>14</v>
      </c>
      <c r="B8" s="9">
        <v>1</v>
      </c>
    </row>
    <row r="9" spans="1:2" x14ac:dyDescent="0.3">
      <c r="A9" s="8" t="s">
        <v>26</v>
      </c>
      <c r="B9" s="9">
        <v>1</v>
      </c>
    </row>
    <row r="10" spans="1:2" x14ac:dyDescent="0.3">
      <c r="A10" s="7" t="s">
        <v>73</v>
      </c>
      <c r="B10" s="9">
        <v>2</v>
      </c>
    </row>
    <row r="11" spans="1:2" x14ac:dyDescent="0.3">
      <c r="A11" s="8" t="s">
        <v>14</v>
      </c>
      <c r="B11" s="9">
        <v>1</v>
      </c>
    </row>
    <row r="12" spans="1:2" x14ac:dyDescent="0.3">
      <c r="A12" s="8" t="s">
        <v>50</v>
      </c>
      <c r="B12" s="9">
        <v>1</v>
      </c>
    </row>
    <row r="13" spans="1:2" x14ac:dyDescent="0.3">
      <c r="A13" s="7" t="s">
        <v>48</v>
      </c>
      <c r="B13" s="9">
        <v>3</v>
      </c>
    </row>
    <row r="14" spans="1:2" x14ac:dyDescent="0.3">
      <c r="A14" s="8" t="s">
        <v>14</v>
      </c>
      <c r="B14" s="9">
        <v>1</v>
      </c>
    </row>
    <row r="15" spans="1:2" x14ac:dyDescent="0.3">
      <c r="A15" s="8" t="s">
        <v>50</v>
      </c>
      <c r="B15" s="9">
        <v>2</v>
      </c>
    </row>
    <row r="16" spans="1:2" x14ac:dyDescent="0.3">
      <c r="A16" s="7" t="s">
        <v>52</v>
      </c>
      <c r="B16" s="9">
        <v>1</v>
      </c>
    </row>
    <row r="17" spans="1:2" x14ac:dyDescent="0.3">
      <c r="A17" s="8" t="s">
        <v>14</v>
      </c>
      <c r="B17" s="9">
        <v>1</v>
      </c>
    </row>
    <row r="18" spans="1:2" x14ac:dyDescent="0.3">
      <c r="A18" s="7" t="s">
        <v>89</v>
      </c>
      <c r="B18" s="9">
        <v>3</v>
      </c>
    </row>
    <row r="19" spans="1:2" x14ac:dyDescent="0.3">
      <c r="A19" s="8" t="s">
        <v>115</v>
      </c>
      <c r="B19" s="9">
        <v>3</v>
      </c>
    </row>
    <row r="20" spans="1:2" x14ac:dyDescent="0.3">
      <c r="A20" s="7" t="s">
        <v>41</v>
      </c>
      <c r="B20" s="9">
        <v>2</v>
      </c>
    </row>
    <row r="21" spans="1:2" x14ac:dyDescent="0.3">
      <c r="A21" s="8" t="s">
        <v>14</v>
      </c>
      <c r="B21" s="9">
        <v>1</v>
      </c>
    </row>
    <row r="22" spans="1:2" x14ac:dyDescent="0.3">
      <c r="A22" s="8" t="s">
        <v>17</v>
      </c>
      <c r="B22" s="9">
        <v>1</v>
      </c>
    </row>
    <row r="23" spans="1:2" x14ac:dyDescent="0.3">
      <c r="A23" s="7" t="s">
        <v>45</v>
      </c>
      <c r="B23" s="9">
        <v>43</v>
      </c>
    </row>
    <row r="24" spans="1:2" x14ac:dyDescent="0.3">
      <c r="A24" s="8" t="s">
        <v>14</v>
      </c>
      <c r="B24" s="9">
        <v>8</v>
      </c>
    </row>
    <row r="25" spans="1:2" x14ac:dyDescent="0.3">
      <c r="A25" s="8" t="s">
        <v>26</v>
      </c>
      <c r="B25" s="9">
        <v>20</v>
      </c>
    </row>
    <row r="26" spans="1:2" x14ac:dyDescent="0.3">
      <c r="A26" s="8" t="s">
        <v>115</v>
      </c>
      <c r="B26" s="9">
        <v>15</v>
      </c>
    </row>
    <row r="27" spans="1:2" x14ac:dyDescent="0.3">
      <c r="A27" s="7" t="s">
        <v>94</v>
      </c>
      <c r="B27" s="9">
        <v>3</v>
      </c>
    </row>
    <row r="28" spans="1:2" x14ac:dyDescent="0.3">
      <c r="A28" s="8" t="s">
        <v>14</v>
      </c>
      <c r="B28" s="9">
        <v>1</v>
      </c>
    </row>
    <row r="29" spans="1:2" x14ac:dyDescent="0.3">
      <c r="A29" s="8" t="s">
        <v>17</v>
      </c>
      <c r="B29" s="9">
        <v>2</v>
      </c>
    </row>
    <row r="30" spans="1:2" x14ac:dyDescent="0.3">
      <c r="A30" s="7" t="s">
        <v>86</v>
      </c>
      <c r="B30" s="9">
        <v>3</v>
      </c>
    </row>
    <row r="31" spans="1:2" x14ac:dyDescent="0.3">
      <c r="A31" s="8" t="s">
        <v>26</v>
      </c>
      <c r="B31" s="9">
        <v>1</v>
      </c>
    </row>
    <row r="32" spans="1:2" x14ac:dyDescent="0.3">
      <c r="A32" s="8" t="s">
        <v>17</v>
      </c>
      <c r="B32" s="9">
        <v>2</v>
      </c>
    </row>
    <row r="33" spans="1:2" x14ac:dyDescent="0.3">
      <c r="A33" s="7" t="s">
        <v>54</v>
      </c>
      <c r="B33" s="9">
        <v>35</v>
      </c>
    </row>
    <row r="34" spans="1:2" x14ac:dyDescent="0.3">
      <c r="A34" s="8" t="s">
        <v>14</v>
      </c>
      <c r="B34" s="9">
        <v>8</v>
      </c>
    </row>
    <row r="35" spans="1:2" x14ac:dyDescent="0.3">
      <c r="A35" s="8" t="s">
        <v>26</v>
      </c>
      <c r="B35" s="9">
        <v>2</v>
      </c>
    </row>
    <row r="36" spans="1:2" x14ac:dyDescent="0.3">
      <c r="A36" s="8" t="s">
        <v>63</v>
      </c>
      <c r="B36" s="9">
        <v>1</v>
      </c>
    </row>
    <row r="37" spans="1:2" x14ac:dyDescent="0.3">
      <c r="A37" s="8" t="s">
        <v>50</v>
      </c>
      <c r="B37" s="9">
        <v>3</v>
      </c>
    </row>
    <row r="38" spans="1:2" x14ac:dyDescent="0.3">
      <c r="A38" s="8" t="s">
        <v>17</v>
      </c>
      <c r="B38" s="9">
        <v>21</v>
      </c>
    </row>
    <row r="39" spans="1:2" x14ac:dyDescent="0.3">
      <c r="A39" s="7" t="s">
        <v>8</v>
      </c>
      <c r="B39" s="9">
        <v>56</v>
      </c>
    </row>
    <row r="40" spans="1:2" x14ac:dyDescent="0.3">
      <c r="A40" s="8" t="s">
        <v>14</v>
      </c>
      <c r="B40" s="9">
        <v>16</v>
      </c>
    </row>
    <row r="41" spans="1:2" x14ac:dyDescent="0.3">
      <c r="A41" s="8" t="s">
        <v>26</v>
      </c>
      <c r="B41" s="9">
        <v>1</v>
      </c>
    </row>
    <row r="42" spans="1:2" x14ac:dyDescent="0.3">
      <c r="A42" s="8" t="s">
        <v>17</v>
      </c>
      <c r="B42" s="9">
        <v>19</v>
      </c>
    </row>
    <row r="43" spans="1:2" x14ac:dyDescent="0.3">
      <c r="A43" s="8" t="s">
        <v>115</v>
      </c>
      <c r="B43" s="9">
        <v>20</v>
      </c>
    </row>
    <row r="44" spans="1:2" x14ac:dyDescent="0.3">
      <c r="A44" s="7" t="s">
        <v>56</v>
      </c>
      <c r="B44" s="9">
        <v>13</v>
      </c>
    </row>
    <row r="45" spans="1:2" x14ac:dyDescent="0.3">
      <c r="A45" s="8" t="s">
        <v>14</v>
      </c>
      <c r="B45" s="9">
        <v>8</v>
      </c>
    </row>
    <row r="46" spans="1:2" x14ac:dyDescent="0.3">
      <c r="A46" s="8" t="s">
        <v>115</v>
      </c>
      <c r="B46" s="9">
        <v>5</v>
      </c>
    </row>
    <row r="47" spans="1:2" x14ac:dyDescent="0.3">
      <c r="A47" s="7" t="s">
        <v>25</v>
      </c>
      <c r="B47" s="9">
        <v>335</v>
      </c>
    </row>
    <row r="48" spans="1:2" x14ac:dyDescent="0.3">
      <c r="A48" s="8" t="s">
        <v>14</v>
      </c>
      <c r="B48" s="9">
        <v>316</v>
      </c>
    </row>
    <row r="49" spans="1:2" x14ac:dyDescent="0.3">
      <c r="A49" s="8" t="s">
        <v>26</v>
      </c>
      <c r="B49" s="9">
        <v>3</v>
      </c>
    </row>
    <row r="50" spans="1:2" x14ac:dyDescent="0.3">
      <c r="A50" s="8" t="s">
        <v>63</v>
      </c>
      <c r="B50" s="9">
        <v>3</v>
      </c>
    </row>
    <row r="51" spans="1:2" x14ac:dyDescent="0.3">
      <c r="A51" s="8" t="s">
        <v>50</v>
      </c>
      <c r="B51" s="9">
        <v>5</v>
      </c>
    </row>
    <row r="52" spans="1:2" x14ac:dyDescent="0.3">
      <c r="A52" s="8" t="s">
        <v>104</v>
      </c>
      <c r="B52" s="9">
        <v>1</v>
      </c>
    </row>
    <row r="53" spans="1:2" x14ac:dyDescent="0.3">
      <c r="A53" s="8" t="s">
        <v>17</v>
      </c>
      <c r="B53" s="9">
        <v>7</v>
      </c>
    </row>
    <row r="54" spans="1:2" x14ac:dyDescent="0.3">
      <c r="A54" s="7" t="s">
        <v>102</v>
      </c>
      <c r="B54" s="9">
        <v>4</v>
      </c>
    </row>
    <row r="55" spans="1:2" x14ac:dyDescent="0.3">
      <c r="A55" s="8" t="s">
        <v>26</v>
      </c>
      <c r="B55" s="9">
        <v>2</v>
      </c>
    </row>
    <row r="56" spans="1:2" x14ac:dyDescent="0.3">
      <c r="A56" s="8" t="s">
        <v>115</v>
      </c>
      <c r="B56" s="9">
        <v>2</v>
      </c>
    </row>
    <row r="57" spans="1:2" x14ac:dyDescent="0.3">
      <c r="A57" s="7" t="s">
        <v>92</v>
      </c>
      <c r="B57" s="9">
        <v>1</v>
      </c>
    </row>
    <row r="58" spans="1:2" x14ac:dyDescent="0.3">
      <c r="A58" s="8" t="s">
        <v>115</v>
      </c>
      <c r="B58" s="9">
        <v>1</v>
      </c>
    </row>
    <row r="59" spans="1:2" x14ac:dyDescent="0.3">
      <c r="A59" s="7" t="s">
        <v>99</v>
      </c>
      <c r="B59" s="9">
        <v>1</v>
      </c>
    </row>
    <row r="60" spans="1:2" x14ac:dyDescent="0.3">
      <c r="A60" s="8" t="s">
        <v>50</v>
      </c>
      <c r="B60" s="9">
        <v>1</v>
      </c>
    </row>
    <row r="61" spans="1:2" x14ac:dyDescent="0.3">
      <c r="A61" s="7" t="s">
        <v>97</v>
      </c>
      <c r="B61" s="9">
        <v>1</v>
      </c>
    </row>
    <row r="62" spans="1:2" x14ac:dyDescent="0.3">
      <c r="A62" s="8" t="s">
        <v>115</v>
      </c>
      <c r="B62" s="9">
        <v>1</v>
      </c>
    </row>
    <row r="63" spans="1:2" x14ac:dyDescent="0.3">
      <c r="A63" s="7" t="s">
        <v>114</v>
      </c>
      <c r="B63" s="9">
        <v>513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Y1000"/>
  <sheetViews>
    <sheetView topLeftCell="D1" workbookViewId="0">
      <selection activeCell="X1" activeCellId="8" sqref="G1:G1048576 J1:J1048576 L1:L1048576 N1:N1048576 P1:P1048576 R1:R1048576 T1:T1048576 V1:V1048576 X1:X1048576"/>
    </sheetView>
  </sheetViews>
  <sheetFormatPr defaultColWidth="12.6640625" defaultRowHeight="15" customHeight="1" x14ac:dyDescent="0.3"/>
  <cols>
    <col min="1" max="4" width="7.6640625" customWidth="1"/>
    <col min="5" max="6" width="19.6640625" customWidth="1"/>
    <col min="7" max="7" width="40.4140625" customWidth="1"/>
    <col min="8" max="9" width="14.5" customWidth="1"/>
    <col min="10" max="11" width="17.5" customWidth="1"/>
    <col min="12" max="13" width="19.5" customWidth="1"/>
    <col min="14" max="15" width="38.25" customWidth="1"/>
    <col min="16" max="17" width="15.1640625" customWidth="1"/>
    <col min="18" max="19" width="23" customWidth="1"/>
    <col min="20" max="21" width="19.75" customWidth="1"/>
    <col min="22" max="23" width="15.1640625" customWidth="1"/>
    <col min="24" max="24" width="17.75" customWidth="1"/>
    <col min="25" max="36" width="7.6640625" customWidth="1"/>
  </cols>
  <sheetData>
    <row r="1" spans="7:25" ht="14.25" customHeight="1" x14ac:dyDescent="0.3"/>
    <row r="2" spans="7:25" ht="14.25" customHeight="1" x14ac:dyDescent="0.3"/>
    <row r="3" spans="7:25" ht="14.25" customHeight="1" x14ac:dyDescent="0.3"/>
    <row r="4" spans="7:25" ht="14.25" customHeight="1" x14ac:dyDescent="0.3"/>
    <row r="5" spans="7:25" ht="14.25" customHeight="1" x14ac:dyDescent="0.35">
      <c r="G5" s="1" t="s">
        <v>0</v>
      </c>
      <c r="H5" s="1" t="s">
        <v>124</v>
      </c>
      <c r="I5" s="1"/>
      <c r="J5" s="2" t="s">
        <v>123</v>
      </c>
      <c r="K5" s="2"/>
      <c r="L5" s="1" t="s">
        <v>1</v>
      </c>
      <c r="M5" s="1"/>
      <c r="N5" s="1" t="s">
        <v>2</v>
      </c>
      <c r="O5" s="1"/>
      <c r="P5" s="1" t="s">
        <v>3</v>
      </c>
      <c r="Q5" s="1"/>
      <c r="R5" s="1" t="s">
        <v>4</v>
      </c>
      <c r="S5" s="1"/>
      <c r="T5" s="1" t="s">
        <v>5</v>
      </c>
      <c r="U5" s="1"/>
      <c r="V5" s="1" t="s">
        <v>6</v>
      </c>
      <c r="W5" s="1"/>
      <c r="X5" s="1" t="s">
        <v>7</v>
      </c>
      <c r="Y5" s="3"/>
    </row>
    <row r="6" spans="7:25" ht="14.25" customHeight="1" x14ac:dyDescent="0.35">
      <c r="G6" s="4" t="s">
        <v>8</v>
      </c>
      <c r="H6" s="4">
        <f>YEAR(J6)</f>
        <v>1905</v>
      </c>
      <c r="I6" s="5">
        <v>36377</v>
      </c>
      <c r="J6" s="11">
        <v>1999</v>
      </c>
      <c r="K6" s="5"/>
      <c r="L6" s="4" t="s">
        <v>9</v>
      </c>
      <c r="M6" s="4"/>
      <c r="N6" s="4"/>
      <c r="O6" s="4"/>
      <c r="P6" s="4" t="s">
        <v>10</v>
      </c>
      <c r="Q6" s="4"/>
      <c r="R6" s="4" t="s">
        <v>11</v>
      </c>
      <c r="S6" s="4"/>
      <c r="T6" s="4"/>
      <c r="U6" s="4"/>
      <c r="V6" s="4" t="s">
        <v>12</v>
      </c>
      <c r="W6" s="4"/>
      <c r="X6" s="4" t="s">
        <v>13</v>
      </c>
    </row>
    <row r="7" spans="7:25" ht="14.25" customHeight="1" x14ac:dyDescent="0.35">
      <c r="G7" s="4" t="s">
        <v>8</v>
      </c>
      <c r="H7" s="4">
        <f t="shared" ref="H7:H70" si="0">YEAR(J7)</f>
        <v>1905</v>
      </c>
      <c r="I7" s="5">
        <v>36396</v>
      </c>
      <c r="J7" s="11">
        <v>1999</v>
      </c>
      <c r="K7" s="5"/>
      <c r="L7" s="4" t="s">
        <v>9</v>
      </c>
      <c r="M7" s="4"/>
      <c r="N7" s="4"/>
      <c r="O7" s="4"/>
      <c r="P7" s="4" t="s">
        <v>10</v>
      </c>
      <c r="Q7" s="4"/>
      <c r="R7" s="4" t="s">
        <v>11</v>
      </c>
      <c r="S7" s="4"/>
      <c r="T7" s="4"/>
      <c r="U7" s="4"/>
      <c r="V7" s="4" t="s">
        <v>12</v>
      </c>
      <c r="W7" s="4"/>
      <c r="X7" s="4" t="s">
        <v>13</v>
      </c>
    </row>
    <row r="8" spans="7:25" ht="14.25" customHeight="1" x14ac:dyDescent="0.35">
      <c r="G8" s="4" t="s">
        <v>8</v>
      </c>
      <c r="H8" s="4">
        <f t="shared" si="0"/>
        <v>1905</v>
      </c>
      <c r="I8" s="5">
        <v>36427</v>
      </c>
      <c r="J8" s="11">
        <v>1999</v>
      </c>
      <c r="K8" s="5"/>
      <c r="L8" s="4" t="s">
        <v>9</v>
      </c>
      <c r="M8" s="4"/>
      <c r="N8" s="4"/>
      <c r="O8" s="4"/>
      <c r="P8" s="4" t="s">
        <v>10</v>
      </c>
      <c r="Q8" s="4"/>
      <c r="R8" s="4" t="s">
        <v>11</v>
      </c>
      <c r="S8" s="4"/>
      <c r="T8" s="4"/>
      <c r="U8" s="4"/>
      <c r="V8" s="4" t="s">
        <v>12</v>
      </c>
      <c r="W8" s="4"/>
      <c r="X8" s="4" t="s">
        <v>13</v>
      </c>
    </row>
    <row r="9" spans="7:25" ht="14.25" customHeight="1" x14ac:dyDescent="0.35">
      <c r="G9" s="4" t="s">
        <v>8</v>
      </c>
      <c r="H9" s="4">
        <f t="shared" si="0"/>
        <v>1905</v>
      </c>
      <c r="I9" s="5">
        <v>37053</v>
      </c>
      <c r="J9" s="11">
        <v>2001</v>
      </c>
      <c r="K9" s="5"/>
      <c r="L9" s="4" t="s">
        <v>9</v>
      </c>
      <c r="M9" s="4"/>
      <c r="N9" s="4"/>
      <c r="O9" s="4"/>
      <c r="P9" s="4" t="s">
        <v>10</v>
      </c>
      <c r="Q9" s="4"/>
      <c r="R9" s="4" t="s">
        <v>11</v>
      </c>
      <c r="S9" s="4"/>
      <c r="T9" s="4"/>
      <c r="U9" s="4"/>
      <c r="V9" s="4" t="s">
        <v>12</v>
      </c>
      <c r="W9" s="4"/>
      <c r="X9" s="4" t="s">
        <v>13</v>
      </c>
    </row>
    <row r="10" spans="7:25" ht="14.25" customHeight="1" x14ac:dyDescent="0.35">
      <c r="G10" s="4" t="s">
        <v>8</v>
      </c>
      <c r="H10" s="4">
        <f t="shared" si="0"/>
        <v>1905</v>
      </c>
      <c r="I10" s="5">
        <v>37063</v>
      </c>
      <c r="J10" s="11">
        <v>2001</v>
      </c>
      <c r="K10" s="5"/>
      <c r="L10" s="4" t="s">
        <v>9</v>
      </c>
      <c r="M10" s="4"/>
      <c r="N10" s="4"/>
      <c r="O10" s="4"/>
      <c r="P10" s="4" t="s">
        <v>10</v>
      </c>
      <c r="Q10" s="4"/>
      <c r="R10" s="4" t="s">
        <v>11</v>
      </c>
      <c r="S10" s="4"/>
      <c r="T10" s="4"/>
      <c r="U10" s="4"/>
      <c r="V10" s="4" t="s">
        <v>12</v>
      </c>
      <c r="W10" s="4"/>
      <c r="X10" s="4" t="s">
        <v>13</v>
      </c>
    </row>
    <row r="11" spans="7:25" ht="14.25" customHeight="1" x14ac:dyDescent="0.35">
      <c r="G11" s="4" t="s">
        <v>8</v>
      </c>
      <c r="H11" s="4">
        <f t="shared" si="0"/>
        <v>1905</v>
      </c>
      <c r="I11" s="5">
        <v>37063</v>
      </c>
      <c r="J11" s="11">
        <v>2001</v>
      </c>
      <c r="K11" s="5"/>
      <c r="L11" s="4" t="s">
        <v>9</v>
      </c>
      <c r="M11" s="4"/>
      <c r="N11" s="4"/>
      <c r="O11" s="4"/>
      <c r="P11" s="4" t="s">
        <v>10</v>
      </c>
      <c r="Q11" s="4"/>
      <c r="R11" s="4" t="s">
        <v>11</v>
      </c>
      <c r="S11" s="4"/>
      <c r="T11" s="4"/>
      <c r="U11" s="4"/>
      <c r="V11" s="4" t="s">
        <v>12</v>
      </c>
      <c r="W11" s="4"/>
      <c r="X11" s="4" t="s">
        <v>13</v>
      </c>
    </row>
    <row r="12" spans="7:25" ht="14.25" customHeight="1" x14ac:dyDescent="0.35">
      <c r="G12" s="4" t="s">
        <v>8</v>
      </c>
      <c r="H12" s="4">
        <f t="shared" si="0"/>
        <v>1905</v>
      </c>
      <c r="I12" s="5">
        <v>37099</v>
      </c>
      <c r="J12" s="11">
        <v>2001</v>
      </c>
      <c r="K12" s="5"/>
      <c r="L12" s="4" t="s">
        <v>9</v>
      </c>
      <c r="M12" s="4"/>
      <c r="N12" s="4"/>
      <c r="O12" s="4"/>
      <c r="P12" s="4" t="s">
        <v>10</v>
      </c>
      <c r="Q12" s="4"/>
      <c r="R12" s="4" t="s">
        <v>11</v>
      </c>
      <c r="S12" s="4"/>
      <c r="T12" s="4"/>
      <c r="U12" s="4"/>
      <c r="V12" s="4" t="s">
        <v>12</v>
      </c>
      <c r="W12" s="4"/>
      <c r="X12" s="4" t="s">
        <v>13</v>
      </c>
    </row>
    <row r="13" spans="7:25" ht="14.25" customHeight="1" x14ac:dyDescent="0.35">
      <c r="G13" s="4" t="s">
        <v>8</v>
      </c>
      <c r="H13" s="4">
        <f t="shared" si="0"/>
        <v>1905</v>
      </c>
      <c r="I13" s="5">
        <v>37287</v>
      </c>
      <c r="J13" s="11">
        <v>2002</v>
      </c>
      <c r="K13" s="5"/>
      <c r="L13" s="4" t="s">
        <v>9</v>
      </c>
      <c r="M13" s="4"/>
      <c r="N13" s="4"/>
      <c r="O13" s="4"/>
      <c r="P13" s="4" t="s">
        <v>10</v>
      </c>
      <c r="Q13" s="4"/>
      <c r="R13" s="4" t="s">
        <v>11</v>
      </c>
      <c r="S13" s="4"/>
      <c r="T13" s="4"/>
      <c r="U13" s="4"/>
      <c r="V13" s="4" t="s">
        <v>12</v>
      </c>
      <c r="W13" s="4"/>
      <c r="X13" s="4" t="s">
        <v>13</v>
      </c>
    </row>
    <row r="14" spans="7:25" ht="14.25" customHeight="1" x14ac:dyDescent="0.35">
      <c r="G14" s="4" t="s">
        <v>8</v>
      </c>
      <c r="H14" s="4">
        <f t="shared" si="0"/>
        <v>1905</v>
      </c>
      <c r="I14" s="5">
        <v>37328</v>
      </c>
      <c r="J14" s="11">
        <v>2002</v>
      </c>
      <c r="K14" s="5"/>
      <c r="L14" s="4" t="s">
        <v>9</v>
      </c>
      <c r="M14" s="4"/>
      <c r="N14" s="4"/>
      <c r="O14" s="4"/>
      <c r="P14" s="4" t="s">
        <v>10</v>
      </c>
      <c r="Q14" s="4"/>
      <c r="R14" s="4" t="s">
        <v>11</v>
      </c>
      <c r="S14" s="4"/>
      <c r="T14" s="4"/>
      <c r="U14" s="4"/>
      <c r="V14" s="4" t="s">
        <v>12</v>
      </c>
      <c r="W14" s="4"/>
      <c r="X14" s="4" t="s">
        <v>13</v>
      </c>
    </row>
    <row r="15" spans="7:25" ht="14.25" customHeight="1" x14ac:dyDescent="0.35">
      <c r="G15" s="4" t="s">
        <v>8</v>
      </c>
      <c r="H15" s="4">
        <f t="shared" si="0"/>
        <v>1905</v>
      </c>
      <c r="I15" s="5">
        <v>37515</v>
      </c>
      <c r="J15" s="11">
        <v>2002</v>
      </c>
      <c r="K15" s="5"/>
      <c r="L15" s="4" t="s">
        <v>9</v>
      </c>
      <c r="M15" s="4"/>
      <c r="N15" s="4"/>
      <c r="O15" s="4"/>
      <c r="P15" s="4" t="s">
        <v>10</v>
      </c>
      <c r="Q15" s="4"/>
      <c r="R15" s="4" t="s">
        <v>11</v>
      </c>
      <c r="S15" s="4"/>
      <c r="T15" s="4"/>
      <c r="U15" s="4"/>
      <c r="V15" s="4" t="s">
        <v>12</v>
      </c>
      <c r="W15" s="4"/>
      <c r="X15" s="4" t="s">
        <v>13</v>
      </c>
    </row>
    <row r="16" spans="7:25" ht="14.25" customHeight="1" x14ac:dyDescent="0.35">
      <c r="G16" s="4" t="s">
        <v>8</v>
      </c>
      <c r="H16" s="4">
        <f t="shared" si="0"/>
        <v>1905</v>
      </c>
      <c r="I16" s="5">
        <v>37685</v>
      </c>
      <c r="J16" s="11">
        <v>2003</v>
      </c>
      <c r="K16" s="5"/>
      <c r="L16" s="4" t="s">
        <v>9</v>
      </c>
      <c r="M16" s="4"/>
      <c r="N16" s="4"/>
      <c r="O16" s="4"/>
      <c r="P16" s="4" t="s">
        <v>10</v>
      </c>
      <c r="Q16" s="4"/>
      <c r="R16" s="4" t="s">
        <v>11</v>
      </c>
      <c r="S16" s="4"/>
      <c r="T16" s="4"/>
      <c r="U16" s="4"/>
      <c r="V16" s="4" t="s">
        <v>12</v>
      </c>
      <c r="W16" s="4"/>
      <c r="X16" s="4" t="s">
        <v>13</v>
      </c>
    </row>
    <row r="17" spans="7:24" ht="14.25" customHeight="1" x14ac:dyDescent="0.35">
      <c r="G17" s="4" t="s">
        <v>8</v>
      </c>
      <c r="H17" s="4">
        <f t="shared" si="0"/>
        <v>1905</v>
      </c>
      <c r="I17" s="5">
        <v>37847</v>
      </c>
      <c r="J17" s="11">
        <v>2003</v>
      </c>
      <c r="K17" s="5"/>
      <c r="L17" s="4" t="s">
        <v>9</v>
      </c>
      <c r="M17" s="4"/>
      <c r="N17" s="4" t="s">
        <v>14</v>
      </c>
      <c r="O17" s="4"/>
      <c r="P17" s="4" t="s">
        <v>10</v>
      </c>
      <c r="Q17" s="4"/>
      <c r="R17" s="4" t="s">
        <v>15</v>
      </c>
      <c r="S17" s="4"/>
      <c r="T17" s="4"/>
      <c r="U17" s="4"/>
      <c r="V17" s="4" t="s">
        <v>12</v>
      </c>
      <c r="W17" s="4"/>
      <c r="X17" s="4" t="s">
        <v>13</v>
      </c>
    </row>
    <row r="18" spans="7:24" ht="14.25" customHeight="1" x14ac:dyDescent="0.35">
      <c r="G18" s="4" t="s">
        <v>8</v>
      </c>
      <c r="H18" s="4">
        <f t="shared" si="0"/>
        <v>1905</v>
      </c>
      <c r="I18" s="5">
        <v>37974</v>
      </c>
      <c r="J18" s="11">
        <v>2003</v>
      </c>
      <c r="K18" s="5"/>
      <c r="L18" s="4" t="s">
        <v>9</v>
      </c>
      <c r="M18" s="4"/>
      <c r="N18" s="4" t="s">
        <v>14</v>
      </c>
      <c r="O18" s="4"/>
      <c r="P18" s="4" t="s">
        <v>10</v>
      </c>
      <c r="Q18" s="4"/>
      <c r="R18" s="4" t="s">
        <v>16</v>
      </c>
      <c r="S18" s="4"/>
      <c r="T18" s="4"/>
      <c r="U18" s="4"/>
      <c r="V18" s="4" t="s">
        <v>12</v>
      </c>
      <c r="W18" s="4"/>
      <c r="X18" s="4" t="s">
        <v>13</v>
      </c>
    </row>
    <row r="19" spans="7:24" ht="14.25" customHeight="1" x14ac:dyDescent="0.35">
      <c r="G19" s="4" t="s">
        <v>8</v>
      </c>
      <c r="H19" s="4">
        <f t="shared" si="0"/>
        <v>1905</v>
      </c>
      <c r="I19" s="5">
        <v>38005</v>
      </c>
      <c r="J19" s="11">
        <v>2004</v>
      </c>
      <c r="K19" s="5"/>
      <c r="L19" s="4" t="s">
        <v>9</v>
      </c>
      <c r="M19" s="4"/>
      <c r="N19" s="4" t="s">
        <v>14</v>
      </c>
      <c r="O19" s="4"/>
      <c r="P19" s="4" t="s">
        <v>10</v>
      </c>
      <c r="Q19" s="4"/>
      <c r="R19" s="4" t="s">
        <v>16</v>
      </c>
      <c r="S19" s="4"/>
      <c r="T19" s="4"/>
      <c r="U19" s="4"/>
      <c r="V19" s="4" t="s">
        <v>12</v>
      </c>
      <c r="W19" s="4"/>
      <c r="X19" s="4" t="s">
        <v>13</v>
      </c>
    </row>
    <row r="20" spans="7:24" ht="14.25" customHeight="1" x14ac:dyDescent="0.35">
      <c r="G20" s="4" t="s">
        <v>8</v>
      </c>
      <c r="H20" s="4">
        <f t="shared" si="0"/>
        <v>1905</v>
      </c>
      <c r="I20" s="5">
        <v>38273</v>
      </c>
      <c r="J20" s="11">
        <v>2004</v>
      </c>
      <c r="K20" s="5"/>
      <c r="L20" s="4" t="s">
        <v>9</v>
      </c>
      <c r="M20" s="4"/>
      <c r="N20" s="4" t="s">
        <v>17</v>
      </c>
      <c r="O20" s="4"/>
      <c r="P20" s="4" t="s">
        <v>10</v>
      </c>
      <c r="Q20" s="4"/>
      <c r="R20" s="4" t="s">
        <v>18</v>
      </c>
      <c r="S20" s="4"/>
      <c r="T20" s="4" t="s">
        <v>19</v>
      </c>
      <c r="U20" s="4"/>
      <c r="V20" s="4" t="s">
        <v>12</v>
      </c>
      <c r="W20" s="4"/>
      <c r="X20" s="4" t="s">
        <v>13</v>
      </c>
    </row>
    <row r="21" spans="7:24" ht="14.25" customHeight="1" x14ac:dyDescent="0.35">
      <c r="G21" s="4" t="s">
        <v>8</v>
      </c>
      <c r="H21" s="4">
        <f t="shared" si="0"/>
        <v>1905</v>
      </c>
      <c r="I21" s="5">
        <v>38274</v>
      </c>
      <c r="J21" s="11">
        <v>2004</v>
      </c>
      <c r="K21" s="5"/>
      <c r="L21" s="4" t="s">
        <v>9</v>
      </c>
      <c r="M21" s="4"/>
      <c r="N21" s="4" t="s">
        <v>17</v>
      </c>
      <c r="O21" s="4"/>
      <c r="P21" s="4" t="s">
        <v>10</v>
      </c>
      <c r="Q21" s="4"/>
      <c r="R21" s="4" t="s">
        <v>18</v>
      </c>
      <c r="S21" s="4"/>
      <c r="T21" s="4" t="s">
        <v>19</v>
      </c>
      <c r="U21" s="4"/>
      <c r="V21" s="4" t="s">
        <v>12</v>
      </c>
      <c r="W21" s="4"/>
      <c r="X21" s="4" t="s">
        <v>13</v>
      </c>
    </row>
    <row r="22" spans="7:24" ht="14.25" customHeight="1" x14ac:dyDescent="0.35">
      <c r="G22" s="4" t="s">
        <v>8</v>
      </c>
      <c r="H22" s="4">
        <f t="shared" si="0"/>
        <v>1905</v>
      </c>
      <c r="I22" s="5">
        <v>38278</v>
      </c>
      <c r="J22" s="11">
        <v>2004</v>
      </c>
      <c r="K22" s="5"/>
      <c r="L22" s="4" t="s">
        <v>9</v>
      </c>
      <c r="M22" s="4"/>
      <c r="N22" s="4" t="s">
        <v>14</v>
      </c>
      <c r="O22" s="4"/>
      <c r="P22" s="4" t="s">
        <v>10</v>
      </c>
      <c r="Q22" s="4"/>
      <c r="R22" s="4" t="s">
        <v>15</v>
      </c>
      <c r="S22" s="4"/>
      <c r="T22" s="4" t="s">
        <v>20</v>
      </c>
      <c r="U22" s="4"/>
      <c r="V22" s="4" t="s">
        <v>12</v>
      </c>
      <c r="W22" s="4"/>
      <c r="X22" s="4" t="s">
        <v>13</v>
      </c>
    </row>
    <row r="23" spans="7:24" ht="14.25" customHeight="1" x14ac:dyDescent="0.35">
      <c r="G23" s="4" t="s">
        <v>8</v>
      </c>
      <c r="H23" s="4">
        <f t="shared" si="0"/>
        <v>1905</v>
      </c>
      <c r="I23" s="5">
        <v>38295</v>
      </c>
      <c r="J23" s="11">
        <v>2004</v>
      </c>
      <c r="K23" s="5"/>
      <c r="L23" s="4" t="s">
        <v>9</v>
      </c>
      <c r="M23" s="4"/>
      <c r="N23" s="4" t="s">
        <v>17</v>
      </c>
      <c r="O23" s="4"/>
      <c r="P23" s="4" t="s">
        <v>10</v>
      </c>
      <c r="Q23" s="4"/>
      <c r="R23" s="4" t="s">
        <v>15</v>
      </c>
      <c r="S23" s="4"/>
      <c r="T23" s="4" t="s">
        <v>19</v>
      </c>
      <c r="U23" s="4"/>
      <c r="V23" s="4" t="s">
        <v>12</v>
      </c>
      <c r="W23" s="4"/>
      <c r="X23" s="4" t="s">
        <v>13</v>
      </c>
    </row>
    <row r="24" spans="7:24" ht="14.25" customHeight="1" x14ac:dyDescent="0.35">
      <c r="G24" s="4" t="s">
        <v>8</v>
      </c>
      <c r="H24" s="4">
        <f t="shared" si="0"/>
        <v>1905</v>
      </c>
      <c r="I24" s="5">
        <v>38299</v>
      </c>
      <c r="J24" s="11">
        <v>2004</v>
      </c>
      <c r="K24" s="5"/>
      <c r="L24" s="4" t="s">
        <v>9</v>
      </c>
      <c r="M24" s="4"/>
      <c r="N24" s="4" t="s">
        <v>17</v>
      </c>
      <c r="O24" s="4"/>
      <c r="P24" s="4" t="s">
        <v>10</v>
      </c>
      <c r="Q24" s="4"/>
      <c r="R24" s="4" t="s">
        <v>21</v>
      </c>
      <c r="S24" s="4"/>
      <c r="T24" s="4" t="s">
        <v>19</v>
      </c>
      <c r="U24" s="4"/>
      <c r="V24" s="4" t="s">
        <v>12</v>
      </c>
      <c r="W24" s="4"/>
      <c r="X24" s="4" t="s">
        <v>13</v>
      </c>
    </row>
    <row r="25" spans="7:24" ht="14.25" customHeight="1" x14ac:dyDescent="0.35">
      <c r="G25" s="4" t="s">
        <v>8</v>
      </c>
      <c r="H25" s="4">
        <f t="shared" si="0"/>
        <v>1905</v>
      </c>
      <c r="I25" s="5">
        <v>38300</v>
      </c>
      <c r="J25" s="11">
        <v>2004</v>
      </c>
      <c r="K25" s="5"/>
      <c r="L25" s="4" t="s">
        <v>22</v>
      </c>
      <c r="M25" s="4"/>
      <c r="N25" s="4" t="s">
        <v>17</v>
      </c>
      <c r="O25" s="4"/>
      <c r="P25" s="4" t="s">
        <v>10</v>
      </c>
      <c r="Q25" s="4"/>
      <c r="R25" s="4" t="s">
        <v>15</v>
      </c>
      <c r="S25" s="4"/>
      <c r="T25" s="4" t="s">
        <v>23</v>
      </c>
      <c r="U25" s="4"/>
      <c r="V25" s="4" t="s">
        <v>12</v>
      </c>
      <c r="W25" s="4"/>
      <c r="X25" s="4" t="s">
        <v>13</v>
      </c>
    </row>
    <row r="26" spans="7:24" ht="14.25" customHeight="1" x14ac:dyDescent="0.35">
      <c r="G26" s="4" t="s">
        <v>8</v>
      </c>
      <c r="H26" s="4">
        <f t="shared" si="0"/>
        <v>1905</v>
      </c>
      <c r="I26" s="5">
        <v>38306</v>
      </c>
      <c r="J26" s="11">
        <v>2004</v>
      </c>
      <c r="K26" s="5"/>
      <c r="L26" s="4" t="s">
        <v>9</v>
      </c>
      <c r="M26" s="4"/>
      <c r="N26" s="4" t="s">
        <v>17</v>
      </c>
      <c r="O26" s="4"/>
      <c r="P26" s="4" t="s">
        <v>10</v>
      </c>
      <c r="Q26" s="4"/>
      <c r="R26" s="4" t="s">
        <v>16</v>
      </c>
      <c r="S26" s="4"/>
      <c r="T26" s="4" t="s">
        <v>19</v>
      </c>
      <c r="U26" s="4"/>
      <c r="V26" s="4" t="s">
        <v>12</v>
      </c>
      <c r="W26" s="4"/>
      <c r="X26" s="4" t="s">
        <v>13</v>
      </c>
    </row>
    <row r="27" spans="7:24" ht="14.25" customHeight="1" x14ac:dyDescent="0.35">
      <c r="G27" s="4" t="s">
        <v>8</v>
      </c>
      <c r="H27" s="4">
        <f t="shared" si="0"/>
        <v>1905</v>
      </c>
      <c r="I27" s="5">
        <v>38307</v>
      </c>
      <c r="J27" s="11">
        <v>2004</v>
      </c>
      <c r="K27" s="5"/>
      <c r="L27" s="4" t="s">
        <v>9</v>
      </c>
      <c r="M27" s="4"/>
      <c r="N27" s="4" t="s">
        <v>17</v>
      </c>
      <c r="O27" s="4"/>
      <c r="P27" s="4" t="s">
        <v>10</v>
      </c>
      <c r="Q27" s="4"/>
      <c r="R27" s="4" t="s">
        <v>15</v>
      </c>
      <c r="S27" s="4"/>
      <c r="T27" s="4" t="s">
        <v>19</v>
      </c>
      <c r="U27" s="4"/>
      <c r="V27" s="4" t="s">
        <v>12</v>
      </c>
      <c r="W27" s="4"/>
      <c r="X27" s="4" t="s">
        <v>13</v>
      </c>
    </row>
    <row r="28" spans="7:24" ht="14.25" customHeight="1" x14ac:dyDescent="0.35">
      <c r="G28" s="4" t="s">
        <v>8</v>
      </c>
      <c r="H28" s="4">
        <f t="shared" si="0"/>
        <v>1905</v>
      </c>
      <c r="I28" s="5">
        <v>38307</v>
      </c>
      <c r="J28" s="11">
        <v>2004</v>
      </c>
      <c r="K28" s="5"/>
      <c r="L28" s="4" t="s">
        <v>9</v>
      </c>
      <c r="M28" s="4"/>
      <c r="N28" s="4" t="s">
        <v>17</v>
      </c>
      <c r="O28" s="4"/>
      <c r="P28" s="4" t="s">
        <v>10</v>
      </c>
      <c r="Q28" s="4"/>
      <c r="R28" s="4" t="s">
        <v>15</v>
      </c>
      <c r="S28" s="4"/>
      <c r="T28" s="4" t="s">
        <v>20</v>
      </c>
      <c r="U28" s="4"/>
      <c r="V28" s="4" t="s">
        <v>12</v>
      </c>
      <c r="W28" s="4"/>
      <c r="X28" s="4" t="s">
        <v>13</v>
      </c>
    </row>
    <row r="29" spans="7:24" ht="14.25" customHeight="1" x14ac:dyDescent="0.35">
      <c r="G29" s="4" t="s">
        <v>8</v>
      </c>
      <c r="H29" s="4">
        <f t="shared" si="0"/>
        <v>1905</v>
      </c>
      <c r="I29" s="5">
        <v>38324</v>
      </c>
      <c r="J29" s="11">
        <v>2004</v>
      </c>
      <c r="K29" s="5"/>
      <c r="L29" s="4" t="s">
        <v>22</v>
      </c>
      <c r="M29" s="4"/>
      <c r="N29" s="4" t="s">
        <v>17</v>
      </c>
      <c r="O29" s="4"/>
      <c r="P29" s="4" t="s">
        <v>10</v>
      </c>
      <c r="Q29" s="4"/>
      <c r="R29" s="4" t="s">
        <v>24</v>
      </c>
      <c r="S29" s="4"/>
      <c r="T29" s="4" t="s">
        <v>23</v>
      </c>
      <c r="U29" s="4"/>
      <c r="V29" s="4" t="s">
        <v>12</v>
      </c>
      <c r="W29" s="4"/>
      <c r="X29" s="4" t="s">
        <v>13</v>
      </c>
    </row>
    <row r="30" spans="7:24" ht="14.25" customHeight="1" x14ac:dyDescent="0.35">
      <c r="G30" s="4" t="s">
        <v>8</v>
      </c>
      <c r="H30" s="4">
        <f t="shared" si="0"/>
        <v>1905</v>
      </c>
      <c r="I30" s="5">
        <v>38341</v>
      </c>
      <c r="J30" s="11">
        <v>2004</v>
      </c>
      <c r="K30" s="5"/>
      <c r="L30" s="4" t="s">
        <v>9</v>
      </c>
      <c r="M30" s="4"/>
      <c r="N30" s="4" t="s">
        <v>17</v>
      </c>
      <c r="O30" s="4"/>
      <c r="P30" s="4" t="s">
        <v>10</v>
      </c>
      <c r="Q30" s="4"/>
      <c r="R30" s="4" t="s">
        <v>21</v>
      </c>
      <c r="S30" s="4"/>
      <c r="T30" s="4" t="s">
        <v>19</v>
      </c>
      <c r="U30" s="4"/>
      <c r="V30" s="4" t="s">
        <v>12</v>
      </c>
      <c r="W30" s="4"/>
      <c r="X30" s="4" t="s">
        <v>13</v>
      </c>
    </row>
    <row r="31" spans="7:24" ht="14.25" customHeight="1" x14ac:dyDescent="0.35">
      <c r="G31" s="4" t="s">
        <v>8</v>
      </c>
      <c r="H31" s="4">
        <f t="shared" si="0"/>
        <v>1905</v>
      </c>
      <c r="I31" s="5">
        <v>38698</v>
      </c>
      <c r="J31" s="11">
        <v>2005</v>
      </c>
      <c r="K31" s="5"/>
      <c r="L31" s="4" t="s">
        <v>22</v>
      </c>
      <c r="M31" s="4"/>
      <c r="N31" s="4" t="s">
        <v>17</v>
      </c>
      <c r="O31" s="4"/>
      <c r="P31" s="4" t="s">
        <v>10</v>
      </c>
      <c r="Q31" s="4"/>
      <c r="R31" s="4" t="s">
        <v>24</v>
      </c>
      <c r="S31" s="4"/>
      <c r="T31" s="4" t="s">
        <v>23</v>
      </c>
      <c r="U31" s="4"/>
      <c r="V31" s="4" t="s">
        <v>12</v>
      </c>
      <c r="W31" s="4"/>
      <c r="X31" s="4" t="s">
        <v>13</v>
      </c>
    </row>
    <row r="32" spans="7:24" ht="14.25" customHeight="1" x14ac:dyDescent="0.35">
      <c r="G32" s="4" t="s">
        <v>8</v>
      </c>
      <c r="H32" s="4">
        <f t="shared" si="0"/>
        <v>1905</v>
      </c>
      <c r="I32" s="5">
        <v>38709</v>
      </c>
      <c r="J32" s="11">
        <v>2005</v>
      </c>
      <c r="K32" s="5"/>
      <c r="L32" s="4" t="s">
        <v>9</v>
      </c>
      <c r="M32" s="4"/>
      <c r="N32" s="4" t="s">
        <v>17</v>
      </c>
      <c r="O32" s="4"/>
      <c r="P32" s="4" t="s">
        <v>10</v>
      </c>
      <c r="Q32" s="4"/>
      <c r="R32" s="4" t="s">
        <v>21</v>
      </c>
      <c r="S32" s="4"/>
      <c r="T32" s="4" t="s">
        <v>20</v>
      </c>
      <c r="U32" s="4"/>
      <c r="V32" s="4" t="s">
        <v>12</v>
      </c>
      <c r="W32" s="4"/>
      <c r="X32" s="4" t="s">
        <v>13</v>
      </c>
    </row>
    <row r="33" spans="7:24" ht="14.25" customHeight="1" x14ac:dyDescent="0.35">
      <c r="G33" s="4" t="s">
        <v>25</v>
      </c>
      <c r="H33" s="4">
        <f t="shared" si="0"/>
        <v>1905</v>
      </c>
      <c r="I33" s="5">
        <v>38547</v>
      </c>
      <c r="J33" s="11">
        <v>2005</v>
      </c>
      <c r="K33" s="5"/>
      <c r="L33" s="4" t="s">
        <v>9</v>
      </c>
      <c r="M33" s="4"/>
      <c r="N33" s="4" t="s">
        <v>26</v>
      </c>
      <c r="O33" s="4"/>
      <c r="P33" s="4" t="s">
        <v>27</v>
      </c>
      <c r="Q33" s="4"/>
      <c r="R33" s="4" t="s">
        <v>18</v>
      </c>
      <c r="S33" s="4"/>
      <c r="T33" s="4" t="s">
        <v>20</v>
      </c>
      <c r="U33" s="4"/>
      <c r="V33" s="4" t="s">
        <v>12</v>
      </c>
      <c r="W33" s="4"/>
      <c r="X33" s="4" t="s">
        <v>28</v>
      </c>
    </row>
    <row r="34" spans="7:24" ht="14.25" customHeight="1" x14ac:dyDescent="0.35">
      <c r="G34" s="4" t="s">
        <v>25</v>
      </c>
      <c r="H34" s="4">
        <f t="shared" si="0"/>
        <v>1905</v>
      </c>
      <c r="I34" s="5">
        <v>39512</v>
      </c>
      <c r="J34" s="11">
        <v>2008</v>
      </c>
      <c r="K34" s="5"/>
      <c r="L34" s="4" t="s">
        <v>22</v>
      </c>
      <c r="M34" s="4"/>
      <c r="N34" s="4" t="s">
        <v>17</v>
      </c>
      <c r="O34" s="4"/>
      <c r="P34" s="4" t="s">
        <v>29</v>
      </c>
      <c r="Q34" s="4"/>
      <c r="R34" s="4" t="s">
        <v>30</v>
      </c>
      <c r="S34" s="4"/>
      <c r="T34" s="4" t="s">
        <v>23</v>
      </c>
      <c r="U34" s="4"/>
      <c r="V34" s="4" t="s">
        <v>12</v>
      </c>
      <c r="W34" s="4"/>
      <c r="X34" s="4" t="s">
        <v>28</v>
      </c>
    </row>
    <row r="35" spans="7:24" ht="14.25" customHeight="1" x14ac:dyDescent="0.35">
      <c r="G35" s="4" t="s">
        <v>25</v>
      </c>
      <c r="H35" s="4">
        <f t="shared" si="0"/>
        <v>1905</v>
      </c>
      <c r="I35" s="5">
        <v>40998</v>
      </c>
      <c r="J35" s="11">
        <v>2012</v>
      </c>
      <c r="K35" s="5"/>
      <c r="L35" s="4" t="s">
        <v>31</v>
      </c>
      <c r="M35" s="4"/>
      <c r="N35" s="4" t="s">
        <v>14</v>
      </c>
      <c r="O35" s="4"/>
      <c r="P35" s="4" t="s">
        <v>32</v>
      </c>
      <c r="Q35" s="4"/>
      <c r="R35" s="4" t="s">
        <v>15</v>
      </c>
      <c r="S35" s="4"/>
      <c r="T35" s="4" t="s">
        <v>20</v>
      </c>
      <c r="U35" s="4"/>
      <c r="V35" s="4" t="s">
        <v>12</v>
      </c>
      <c r="W35" s="4"/>
      <c r="X35" s="4" t="s">
        <v>28</v>
      </c>
    </row>
    <row r="36" spans="7:24" ht="14.25" customHeight="1" x14ac:dyDescent="0.35">
      <c r="G36" s="4" t="s">
        <v>25</v>
      </c>
      <c r="H36" s="4">
        <f t="shared" si="0"/>
        <v>1905</v>
      </c>
      <c r="I36" s="5">
        <v>42815</v>
      </c>
      <c r="J36" s="11">
        <v>2017</v>
      </c>
      <c r="K36" s="5"/>
      <c r="L36" s="4" t="s">
        <v>31</v>
      </c>
      <c r="M36" s="4"/>
      <c r="N36" s="4" t="s">
        <v>14</v>
      </c>
      <c r="O36" s="4"/>
      <c r="P36" s="4" t="s">
        <v>33</v>
      </c>
      <c r="Q36" s="4"/>
      <c r="R36" s="4" t="s">
        <v>15</v>
      </c>
      <c r="S36" s="4"/>
      <c r="T36" s="4" t="s">
        <v>34</v>
      </c>
      <c r="U36" s="4"/>
      <c r="V36" s="4" t="s">
        <v>35</v>
      </c>
      <c r="W36" s="4"/>
      <c r="X36" s="4" t="s">
        <v>28</v>
      </c>
    </row>
    <row r="37" spans="7:24" ht="14.25" customHeight="1" x14ac:dyDescent="0.35">
      <c r="G37" s="4" t="s">
        <v>25</v>
      </c>
      <c r="H37" s="4">
        <f t="shared" si="0"/>
        <v>1905</v>
      </c>
      <c r="I37" s="5">
        <v>42825</v>
      </c>
      <c r="J37" s="11">
        <v>2017</v>
      </c>
      <c r="K37" s="5"/>
      <c r="L37" s="4" t="s">
        <v>31</v>
      </c>
      <c r="M37" s="4"/>
      <c r="N37" s="4" t="s">
        <v>14</v>
      </c>
      <c r="O37" s="4"/>
      <c r="P37" s="4" t="s">
        <v>33</v>
      </c>
      <c r="Q37" s="4"/>
      <c r="R37" s="4" t="s">
        <v>15</v>
      </c>
      <c r="S37" s="4"/>
      <c r="T37" s="4" t="s">
        <v>34</v>
      </c>
      <c r="U37" s="4"/>
      <c r="V37" s="4" t="s">
        <v>35</v>
      </c>
      <c r="W37" s="4"/>
      <c r="X37" s="4" t="s">
        <v>28</v>
      </c>
    </row>
    <row r="38" spans="7:24" ht="14.25" customHeight="1" x14ac:dyDescent="0.35">
      <c r="G38" s="4" t="s">
        <v>25</v>
      </c>
      <c r="H38" s="4">
        <f t="shared" si="0"/>
        <v>1905</v>
      </c>
      <c r="I38" s="5">
        <v>43311</v>
      </c>
      <c r="J38" s="11">
        <v>2018</v>
      </c>
      <c r="K38" s="5"/>
      <c r="L38" s="4" t="s">
        <v>22</v>
      </c>
      <c r="M38" s="4"/>
      <c r="N38" s="4" t="s">
        <v>17</v>
      </c>
      <c r="O38" s="4"/>
      <c r="P38" s="4" t="s">
        <v>36</v>
      </c>
      <c r="Q38" s="4"/>
      <c r="R38" s="4" t="s">
        <v>37</v>
      </c>
      <c r="S38" s="4"/>
      <c r="T38" s="4" t="s">
        <v>38</v>
      </c>
      <c r="U38" s="4"/>
      <c r="V38" s="4" t="s">
        <v>35</v>
      </c>
      <c r="W38" s="4"/>
      <c r="X38" s="4" t="s">
        <v>28</v>
      </c>
    </row>
    <row r="39" spans="7:24" ht="14.25" customHeight="1" x14ac:dyDescent="0.35">
      <c r="G39" s="4" t="s">
        <v>25</v>
      </c>
      <c r="H39" s="4">
        <f t="shared" si="0"/>
        <v>1905</v>
      </c>
      <c r="I39" s="5">
        <v>43411</v>
      </c>
      <c r="J39" s="11">
        <v>2018</v>
      </c>
      <c r="K39" s="5"/>
      <c r="L39" s="4" t="s">
        <v>39</v>
      </c>
      <c r="M39" s="4"/>
      <c r="N39" s="4" t="s">
        <v>17</v>
      </c>
      <c r="O39" s="4"/>
      <c r="P39" s="4" t="s">
        <v>36</v>
      </c>
      <c r="Q39" s="4"/>
      <c r="R39" s="4"/>
      <c r="S39" s="4"/>
      <c r="T39" s="4" t="s">
        <v>19</v>
      </c>
      <c r="U39" s="4"/>
      <c r="V39" s="4" t="s">
        <v>35</v>
      </c>
      <c r="W39" s="4"/>
      <c r="X39" s="4" t="s">
        <v>28</v>
      </c>
    </row>
    <row r="40" spans="7:24" ht="14.25" customHeight="1" x14ac:dyDescent="0.35">
      <c r="G40" s="4" t="s">
        <v>25</v>
      </c>
      <c r="H40" s="4">
        <f t="shared" si="0"/>
        <v>1905</v>
      </c>
      <c r="I40" s="5">
        <v>43420</v>
      </c>
      <c r="J40" s="11">
        <v>2018</v>
      </c>
      <c r="K40" s="5"/>
      <c r="L40" s="4" t="s">
        <v>22</v>
      </c>
      <c r="M40" s="4"/>
      <c r="N40" s="4" t="s">
        <v>17</v>
      </c>
      <c r="O40" s="4"/>
      <c r="P40" s="4" t="s">
        <v>36</v>
      </c>
      <c r="Q40" s="4"/>
      <c r="R40" s="4" t="s">
        <v>40</v>
      </c>
      <c r="S40" s="4"/>
      <c r="T40" s="4" t="s">
        <v>38</v>
      </c>
      <c r="U40" s="4"/>
      <c r="V40" s="4" t="s">
        <v>35</v>
      </c>
      <c r="W40" s="4"/>
      <c r="X40" s="4" t="s">
        <v>28</v>
      </c>
    </row>
    <row r="41" spans="7:24" ht="14.25" customHeight="1" x14ac:dyDescent="0.35">
      <c r="G41" s="4" t="s">
        <v>41</v>
      </c>
      <c r="H41" s="4">
        <f t="shared" si="0"/>
        <v>1905</v>
      </c>
      <c r="I41" s="5">
        <v>43801</v>
      </c>
      <c r="J41" s="11">
        <v>2019</v>
      </c>
      <c r="K41" s="5"/>
      <c r="L41" s="4" t="s">
        <v>31</v>
      </c>
      <c r="M41" s="4"/>
      <c r="N41" s="4" t="s">
        <v>14</v>
      </c>
      <c r="O41" s="4"/>
      <c r="P41" s="4" t="s">
        <v>42</v>
      </c>
      <c r="Q41" s="4"/>
      <c r="R41" s="4" t="s">
        <v>16</v>
      </c>
      <c r="S41" s="4"/>
      <c r="T41" s="4" t="s">
        <v>34</v>
      </c>
      <c r="U41" s="4"/>
      <c r="V41" s="4" t="s">
        <v>35</v>
      </c>
      <c r="W41" s="4"/>
      <c r="X41" s="4" t="s">
        <v>28</v>
      </c>
    </row>
    <row r="42" spans="7:24" ht="14.25" customHeight="1" x14ac:dyDescent="0.35">
      <c r="G42" s="4" t="s">
        <v>25</v>
      </c>
      <c r="H42" s="4">
        <f t="shared" si="0"/>
        <v>1905</v>
      </c>
      <c r="I42" s="5">
        <v>43510</v>
      </c>
      <c r="J42" s="11">
        <v>2019</v>
      </c>
      <c r="K42" s="5"/>
      <c r="L42" s="4" t="s">
        <v>31</v>
      </c>
      <c r="M42" s="4"/>
      <c r="N42" s="4" t="s">
        <v>14</v>
      </c>
      <c r="O42" s="4"/>
      <c r="P42" s="4" t="s">
        <v>33</v>
      </c>
      <c r="Q42" s="4"/>
      <c r="R42" s="4" t="s">
        <v>43</v>
      </c>
      <c r="S42" s="4"/>
      <c r="T42" s="4" t="s">
        <v>34</v>
      </c>
      <c r="U42" s="4"/>
      <c r="V42" s="4" t="s">
        <v>35</v>
      </c>
      <c r="W42" s="4"/>
      <c r="X42" s="4" t="s">
        <v>44</v>
      </c>
    </row>
    <row r="43" spans="7:24" ht="14.25" customHeight="1" x14ac:dyDescent="0.35">
      <c r="G43" s="4" t="s">
        <v>45</v>
      </c>
      <c r="H43" s="4">
        <f t="shared" si="0"/>
        <v>1905</v>
      </c>
      <c r="I43" s="5">
        <v>36474</v>
      </c>
      <c r="J43" s="11">
        <v>1999</v>
      </c>
      <c r="K43" s="5"/>
      <c r="L43" s="4" t="s">
        <v>9</v>
      </c>
      <c r="M43" s="4"/>
      <c r="N43" s="4"/>
      <c r="O43" s="4"/>
      <c r="P43" s="4" t="s">
        <v>46</v>
      </c>
      <c r="Q43" s="4"/>
      <c r="R43" s="4" t="s">
        <v>11</v>
      </c>
      <c r="S43" s="4"/>
      <c r="T43" s="4"/>
      <c r="U43" s="4"/>
      <c r="V43" s="4" t="s">
        <v>12</v>
      </c>
      <c r="W43" s="4"/>
      <c r="X43" s="4" t="s">
        <v>47</v>
      </c>
    </row>
    <row r="44" spans="7:24" ht="14.25" customHeight="1" x14ac:dyDescent="0.35">
      <c r="G44" s="4" t="s">
        <v>45</v>
      </c>
      <c r="H44" s="4">
        <f t="shared" si="0"/>
        <v>1905</v>
      </c>
      <c r="I44" s="5">
        <v>36712</v>
      </c>
      <c r="J44" s="11">
        <v>2000</v>
      </c>
      <c r="K44" s="5"/>
      <c r="L44" s="4" t="s">
        <v>9</v>
      </c>
      <c r="M44" s="4"/>
      <c r="N44" s="4"/>
      <c r="O44" s="4"/>
      <c r="P44" s="4" t="s">
        <v>46</v>
      </c>
      <c r="Q44" s="4"/>
      <c r="R44" s="4" t="s">
        <v>11</v>
      </c>
      <c r="S44" s="4"/>
      <c r="T44" s="4"/>
      <c r="U44" s="4"/>
      <c r="V44" s="4" t="s">
        <v>12</v>
      </c>
      <c r="W44" s="4"/>
      <c r="X44" s="4" t="s">
        <v>47</v>
      </c>
    </row>
    <row r="45" spans="7:24" ht="14.25" customHeight="1" x14ac:dyDescent="0.35">
      <c r="G45" s="4" t="s">
        <v>48</v>
      </c>
      <c r="H45" s="4">
        <f t="shared" si="0"/>
        <v>1905</v>
      </c>
      <c r="I45" s="5">
        <v>40924</v>
      </c>
      <c r="J45" s="11">
        <v>2012</v>
      </c>
      <c r="K45" s="5"/>
      <c r="L45" s="4" t="s">
        <v>31</v>
      </c>
      <c r="M45" s="4"/>
      <c r="N45" s="4" t="s">
        <v>14</v>
      </c>
      <c r="O45" s="4"/>
      <c r="P45" s="4" t="s">
        <v>33</v>
      </c>
      <c r="Q45" s="4"/>
      <c r="R45" s="4" t="s">
        <v>43</v>
      </c>
      <c r="S45" s="4"/>
      <c r="T45" s="4" t="s">
        <v>20</v>
      </c>
      <c r="U45" s="4"/>
      <c r="V45" s="4" t="s">
        <v>12</v>
      </c>
      <c r="W45" s="4"/>
      <c r="X45" s="4" t="s">
        <v>47</v>
      </c>
    </row>
    <row r="46" spans="7:24" ht="14.25" customHeight="1" x14ac:dyDescent="0.35">
      <c r="G46" s="4" t="s">
        <v>45</v>
      </c>
      <c r="H46" s="4">
        <f t="shared" si="0"/>
        <v>1905</v>
      </c>
      <c r="I46" s="5">
        <v>40275</v>
      </c>
      <c r="J46" s="11">
        <v>2010</v>
      </c>
      <c r="K46" s="5"/>
      <c r="L46" s="4" t="s">
        <v>9</v>
      </c>
      <c r="M46" s="4"/>
      <c r="N46" s="4" t="s">
        <v>26</v>
      </c>
      <c r="O46" s="4"/>
      <c r="P46" s="4" t="s">
        <v>32</v>
      </c>
      <c r="Q46" s="4"/>
      <c r="R46" s="4" t="s">
        <v>49</v>
      </c>
      <c r="S46" s="4"/>
      <c r="T46" s="4" t="s">
        <v>20</v>
      </c>
      <c r="U46" s="4"/>
      <c r="V46" s="4" t="s">
        <v>12</v>
      </c>
      <c r="W46" s="4"/>
      <c r="X46" s="4" t="s">
        <v>47</v>
      </c>
    </row>
    <row r="47" spans="7:24" ht="14.25" customHeight="1" x14ac:dyDescent="0.35">
      <c r="G47" s="4" t="s">
        <v>45</v>
      </c>
      <c r="H47" s="4">
        <f t="shared" si="0"/>
        <v>1905</v>
      </c>
      <c r="I47" s="5">
        <v>40315</v>
      </c>
      <c r="J47" s="11">
        <v>2010</v>
      </c>
      <c r="K47" s="5"/>
      <c r="L47" s="4" t="s">
        <v>31</v>
      </c>
      <c r="M47" s="4"/>
      <c r="N47" s="4" t="s">
        <v>14</v>
      </c>
      <c r="O47" s="4"/>
      <c r="P47" s="4" t="s">
        <v>32</v>
      </c>
      <c r="Q47" s="4"/>
      <c r="R47" s="4" t="s">
        <v>15</v>
      </c>
      <c r="S47" s="4"/>
      <c r="T47" s="4" t="s">
        <v>20</v>
      </c>
      <c r="U47" s="4"/>
      <c r="V47" s="4" t="s">
        <v>12</v>
      </c>
      <c r="W47" s="4"/>
      <c r="X47" s="4" t="s">
        <v>47</v>
      </c>
    </row>
    <row r="48" spans="7:24" ht="14.25" customHeight="1" x14ac:dyDescent="0.35">
      <c r="G48" s="4" t="s">
        <v>48</v>
      </c>
      <c r="H48" s="4">
        <f t="shared" si="0"/>
        <v>1905</v>
      </c>
      <c r="I48" s="5">
        <v>42753</v>
      </c>
      <c r="J48" s="11">
        <v>2017</v>
      </c>
      <c r="K48" s="5"/>
      <c r="L48" s="4" t="s">
        <v>22</v>
      </c>
      <c r="M48" s="4"/>
      <c r="N48" s="4" t="s">
        <v>50</v>
      </c>
      <c r="O48" s="4"/>
      <c r="P48" s="4" t="s">
        <v>27</v>
      </c>
      <c r="Q48" s="4"/>
      <c r="R48" s="4" t="s">
        <v>51</v>
      </c>
      <c r="S48" s="4"/>
      <c r="T48" s="4" t="s">
        <v>38</v>
      </c>
      <c r="U48" s="4"/>
      <c r="V48" s="4" t="s">
        <v>35</v>
      </c>
      <c r="W48" s="4"/>
      <c r="X48" s="4" t="s">
        <v>47</v>
      </c>
    </row>
    <row r="49" spans="7:24" ht="14.25" customHeight="1" x14ac:dyDescent="0.35">
      <c r="G49" s="4" t="s">
        <v>52</v>
      </c>
      <c r="H49" s="4">
        <f t="shared" si="0"/>
        <v>1905</v>
      </c>
      <c r="I49" s="5">
        <v>37978</v>
      </c>
      <c r="J49" s="11">
        <v>2003</v>
      </c>
      <c r="K49" s="5"/>
      <c r="L49" s="4" t="s">
        <v>9</v>
      </c>
      <c r="M49" s="4"/>
      <c r="N49" s="4" t="s">
        <v>14</v>
      </c>
      <c r="O49" s="4"/>
      <c r="P49" s="4" t="s">
        <v>32</v>
      </c>
      <c r="Q49" s="4"/>
      <c r="R49" s="4" t="s">
        <v>15</v>
      </c>
      <c r="S49" s="4"/>
      <c r="T49" s="4"/>
      <c r="U49" s="4"/>
      <c r="V49" s="4" t="s">
        <v>12</v>
      </c>
      <c r="W49" s="4"/>
      <c r="X49" s="4" t="s">
        <v>53</v>
      </c>
    </row>
    <row r="50" spans="7:24" ht="14.25" customHeight="1" x14ac:dyDescent="0.35">
      <c r="G50" s="4" t="s">
        <v>54</v>
      </c>
      <c r="H50" s="4">
        <f t="shared" si="0"/>
        <v>1905</v>
      </c>
      <c r="I50" s="5">
        <v>38139</v>
      </c>
      <c r="J50" s="11">
        <v>2004</v>
      </c>
      <c r="K50" s="5"/>
      <c r="L50" s="4" t="s">
        <v>9</v>
      </c>
      <c r="M50" s="4"/>
      <c r="N50" s="4" t="s">
        <v>14</v>
      </c>
      <c r="O50" s="4"/>
      <c r="P50" s="4" t="s">
        <v>36</v>
      </c>
      <c r="Q50" s="4"/>
      <c r="R50" s="4" t="s">
        <v>55</v>
      </c>
      <c r="S50" s="4"/>
      <c r="T50" s="4"/>
      <c r="U50" s="4"/>
      <c r="V50" s="4" t="s">
        <v>12</v>
      </c>
      <c r="W50" s="4"/>
      <c r="X50" s="4" t="s">
        <v>53</v>
      </c>
    </row>
    <row r="51" spans="7:24" ht="14.25" customHeight="1" x14ac:dyDescent="0.35">
      <c r="G51" s="4" t="s">
        <v>54</v>
      </c>
      <c r="H51" s="4">
        <f t="shared" si="0"/>
        <v>1905</v>
      </c>
      <c r="I51" s="5">
        <v>38181</v>
      </c>
      <c r="J51" s="11">
        <v>2004</v>
      </c>
      <c r="K51" s="5"/>
      <c r="L51" s="4" t="s">
        <v>22</v>
      </c>
      <c r="M51" s="4"/>
      <c r="N51" s="4" t="s">
        <v>17</v>
      </c>
      <c r="O51" s="4"/>
      <c r="P51" s="4" t="s">
        <v>27</v>
      </c>
      <c r="Q51" s="4"/>
      <c r="R51" s="4" t="s">
        <v>24</v>
      </c>
      <c r="S51" s="4"/>
      <c r="T51" s="4"/>
      <c r="U51" s="4"/>
      <c r="V51" s="4" t="s">
        <v>12</v>
      </c>
      <c r="W51" s="4"/>
      <c r="X51" s="4" t="s">
        <v>53</v>
      </c>
    </row>
    <row r="52" spans="7:24" ht="14.25" customHeight="1" x14ac:dyDescent="0.35">
      <c r="G52" s="4" t="s">
        <v>56</v>
      </c>
      <c r="H52" s="4">
        <f t="shared" si="0"/>
        <v>1905</v>
      </c>
      <c r="I52" s="5">
        <v>38464</v>
      </c>
      <c r="J52" s="11">
        <v>2005</v>
      </c>
      <c r="K52" s="5"/>
      <c r="L52" s="4" t="s">
        <v>9</v>
      </c>
      <c r="M52" s="4"/>
      <c r="N52" s="4" t="s">
        <v>14</v>
      </c>
      <c r="O52" s="4"/>
      <c r="P52" s="4" t="s">
        <v>32</v>
      </c>
      <c r="Q52" s="4"/>
      <c r="R52" s="4" t="s">
        <v>15</v>
      </c>
      <c r="S52" s="4"/>
      <c r="T52" s="4" t="s">
        <v>20</v>
      </c>
      <c r="U52" s="4"/>
      <c r="V52" s="4" t="s">
        <v>12</v>
      </c>
      <c r="W52" s="4"/>
      <c r="X52" s="4" t="s">
        <v>53</v>
      </c>
    </row>
    <row r="53" spans="7:24" ht="14.25" customHeight="1" x14ac:dyDescent="0.35">
      <c r="G53" s="4" t="s">
        <v>54</v>
      </c>
      <c r="H53" s="4">
        <f t="shared" si="0"/>
        <v>1905</v>
      </c>
      <c r="I53" s="5">
        <v>38526</v>
      </c>
      <c r="J53" s="11">
        <v>2005</v>
      </c>
      <c r="K53" s="5"/>
      <c r="L53" s="4" t="s">
        <v>9</v>
      </c>
      <c r="M53" s="4"/>
      <c r="N53" s="4" t="s">
        <v>14</v>
      </c>
      <c r="O53" s="4"/>
      <c r="P53" s="4" t="s">
        <v>36</v>
      </c>
      <c r="Q53" s="4"/>
      <c r="R53" s="4" t="s">
        <v>15</v>
      </c>
      <c r="S53" s="4"/>
      <c r="T53" s="4" t="s">
        <v>20</v>
      </c>
      <c r="U53" s="4"/>
      <c r="V53" s="4" t="s">
        <v>12</v>
      </c>
      <c r="W53" s="4"/>
      <c r="X53" s="4" t="s">
        <v>53</v>
      </c>
    </row>
    <row r="54" spans="7:24" ht="14.25" customHeight="1" x14ac:dyDescent="0.35">
      <c r="G54" s="4" t="s">
        <v>54</v>
      </c>
      <c r="H54" s="4">
        <f t="shared" si="0"/>
        <v>1905</v>
      </c>
      <c r="I54" s="5">
        <v>39016</v>
      </c>
      <c r="J54" s="11">
        <v>2006</v>
      </c>
      <c r="K54" s="5"/>
      <c r="L54" s="4" t="s">
        <v>9</v>
      </c>
      <c r="M54" s="4"/>
      <c r="N54" s="4" t="s">
        <v>14</v>
      </c>
      <c r="O54" s="4"/>
      <c r="P54" s="4" t="s">
        <v>32</v>
      </c>
      <c r="Q54" s="4"/>
      <c r="R54" s="4" t="s">
        <v>15</v>
      </c>
      <c r="S54" s="4"/>
      <c r="T54" s="4" t="s">
        <v>20</v>
      </c>
      <c r="U54" s="4"/>
      <c r="V54" s="4" t="s">
        <v>12</v>
      </c>
      <c r="W54" s="4"/>
      <c r="X54" s="4" t="s">
        <v>53</v>
      </c>
    </row>
    <row r="55" spans="7:24" ht="14.25" customHeight="1" x14ac:dyDescent="0.35">
      <c r="G55" s="4" t="s">
        <v>54</v>
      </c>
      <c r="H55" s="4">
        <f t="shared" si="0"/>
        <v>1905</v>
      </c>
      <c r="I55" s="5">
        <v>39253</v>
      </c>
      <c r="J55" s="11">
        <v>2007</v>
      </c>
      <c r="K55" s="5"/>
      <c r="L55" s="4" t="s">
        <v>22</v>
      </c>
      <c r="M55" s="4"/>
      <c r="N55" s="4" t="s">
        <v>17</v>
      </c>
      <c r="O55" s="4"/>
      <c r="P55" s="4" t="s">
        <v>57</v>
      </c>
      <c r="Q55" s="4"/>
      <c r="R55" s="4" t="s">
        <v>58</v>
      </c>
      <c r="S55" s="4"/>
      <c r="T55" s="4" t="s">
        <v>23</v>
      </c>
      <c r="U55" s="4"/>
      <c r="V55" s="4" t="s">
        <v>12</v>
      </c>
      <c r="W55" s="4"/>
      <c r="X55" s="4" t="s">
        <v>53</v>
      </c>
    </row>
    <row r="56" spans="7:24" ht="14.25" customHeight="1" x14ac:dyDescent="0.35">
      <c r="G56" s="4" t="s">
        <v>48</v>
      </c>
      <c r="H56" s="4">
        <f t="shared" si="0"/>
        <v>1905</v>
      </c>
      <c r="I56" s="5">
        <v>39379</v>
      </c>
      <c r="J56" s="11">
        <v>2007</v>
      </c>
      <c r="K56" s="5"/>
      <c r="L56" s="4" t="s">
        <v>22</v>
      </c>
      <c r="M56" s="4"/>
      <c r="N56" s="4" t="s">
        <v>50</v>
      </c>
      <c r="O56" s="4"/>
      <c r="P56" s="4" t="s">
        <v>29</v>
      </c>
      <c r="Q56" s="4"/>
      <c r="R56" s="4" t="s">
        <v>40</v>
      </c>
      <c r="S56" s="4"/>
      <c r="T56" s="4" t="s">
        <v>23</v>
      </c>
      <c r="U56" s="4"/>
      <c r="V56" s="4" t="s">
        <v>12</v>
      </c>
      <c r="W56" s="4"/>
      <c r="X56" s="4" t="s">
        <v>53</v>
      </c>
    </row>
    <row r="57" spans="7:24" ht="14.25" customHeight="1" x14ac:dyDescent="0.35">
      <c r="G57" s="4" t="s">
        <v>54</v>
      </c>
      <c r="H57" s="4">
        <f t="shared" si="0"/>
        <v>1905</v>
      </c>
      <c r="I57" s="5">
        <v>39469</v>
      </c>
      <c r="J57" s="11">
        <v>2008</v>
      </c>
      <c r="K57" s="5"/>
      <c r="L57" s="4" t="s">
        <v>9</v>
      </c>
      <c r="M57" s="4"/>
      <c r="N57" s="4" t="s">
        <v>26</v>
      </c>
      <c r="O57" s="4"/>
      <c r="P57" s="4" t="s">
        <v>29</v>
      </c>
      <c r="Q57" s="4"/>
      <c r="R57" s="4" t="s">
        <v>59</v>
      </c>
      <c r="S57" s="4"/>
      <c r="T57" s="4" t="s">
        <v>19</v>
      </c>
      <c r="U57" s="4"/>
      <c r="V57" s="4" t="s">
        <v>12</v>
      </c>
      <c r="W57" s="4"/>
      <c r="X57" s="4" t="s">
        <v>53</v>
      </c>
    </row>
    <row r="58" spans="7:24" ht="14.25" customHeight="1" x14ac:dyDescent="0.35">
      <c r="G58" s="4" t="s">
        <v>25</v>
      </c>
      <c r="H58" s="4">
        <f t="shared" si="0"/>
        <v>1905</v>
      </c>
      <c r="I58" s="5">
        <v>39997</v>
      </c>
      <c r="J58" s="11">
        <v>2009</v>
      </c>
      <c r="K58" s="5"/>
      <c r="L58" s="4" t="s">
        <v>22</v>
      </c>
      <c r="M58" s="4"/>
      <c r="N58" s="4" t="s">
        <v>17</v>
      </c>
      <c r="O58" s="4"/>
      <c r="P58" s="4" t="s">
        <v>27</v>
      </c>
      <c r="Q58" s="4"/>
      <c r="R58" s="4" t="s">
        <v>18</v>
      </c>
      <c r="S58" s="4"/>
      <c r="T58" s="4" t="s">
        <v>23</v>
      </c>
      <c r="U58" s="4"/>
      <c r="V58" s="4" t="s">
        <v>12</v>
      </c>
      <c r="W58" s="4"/>
      <c r="X58" s="4" t="s">
        <v>53</v>
      </c>
    </row>
    <row r="59" spans="7:24" ht="14.25" customHeight="1" x14ac:dyDescent="0.35">
      <c r="G59" s="4" t="s">
        <v>54</v>
      </c>
      <c r="H59" s="4">
        <f t="shared" si="0"/>
        <v>1905</v>
      </c>
      <c r="I59" s="5">
        <v>40266</v>
      </c>
      <c r="J59" s="11">
        <v>2010</v>
      </c>
      <c r="K59" s="5"/>
      <c r="L59" s="4" t="s">
        <v>31</v>
      </c>
      <c r="M59" s="4"/>
      <c r="N59" s="4" t="s">
        <v>14</v>
      </c>
      <c r="O59" s="4"/>
      <c r="P59" s="4" t="s">
        <v>32</v>
      </c>
      <c r="Q59" s="4"/>
      <c r="R59" s="4" t="s">
        <v>15</v>
      </c>
      <c r="S59" s="4"/>
      <c r="T59" s="4" t="s">
        <v>20</v>
      </c>
      <c r="U59" s="4"/>
      <c r="V59" s="4" t="s">
        <v>12</v>
      </c>
      <c r="W59" s="4"/>
      <c r="X59" s="4" t="s">
        <v>53</v>
      </c>
    </row>
    <row r="60" spans="7:24" ht="14.25" customHeight="1" x14ac:dyDescent="0.35">
      <c r="G60" s="4" t="s">
        <v>54</v>
      </c>
      <c r="H60" s="4">
        <f t="shared" si="0"/>
        <v>1905</v>
      </c>
      <c r="I60" s="5">
        <v>40711</v>
      </c>
      <c r="J60" s="11">
        <v>2011</v>
      </c>
      <c r="K60" s="5"/>
      <c r="L60" s="4" t="s">
        <v>60</v>
      </c>
      <c r="M60" s="4"/>
      <c r="N60" s="4" t="s">
        <v>17</v>
      </c>
      <c r="O60" s="4"/>
      <c r="P60" s="4" t="s">
        <v>29</v>
      </c>
      <c r="Q60" s="4"/>
      <c r="R60" s="4" t="s">
        <v>61</v>
      </c>
      <c r="S60" s="4"/>
      <c r="T60" s="4" t="s">
        <v>38</v>
      </c>
      <c r="U60" s="4"/>
      <c r="V60" s="4" t="s">
        <v>12</v>
      </c>
      <c r="W60" s="4"/>
      <c r="X60" s="4" t="s">
        <v>53</v>
      </c>
    </row>
    <row r="61" spans="7:24" ht="14.25" customHeight="1" x14ac:dyDescent="0.35">
      <c r="G61" s="4" t="s">
        <v>54</v>
      </c>
      <c r="H61" s="4">
        <f t="shared" si="0"/>
        <v>1905</v>
      </c>
      <c r="I61" s="5">
        <v>41213</v>
      </c>
      <c r="J61" s="11">
        <v>2012</v>
      </c>
      <c r="K61" s="5"/>
      <c r="L61" s="4" t="s">
        <v>22</v>
      </c>
      <c r="M61" s="4"/>
      <c r="N61" s="4" t="s">
        <v>17</v>
      </c>
      <c r="O61" s="4"/>
      <c r="P61" s="4" t="s">
        <v>62</v>
      </c>
      <c r="Q61" s="4"/>
      <c r="R61" s="4" t="s">
        <v>37</v>
      </c>
      <c r="S61" s="4"/>
      <c r="T61" s="4" t="s">
        <v>38</v>
      </c>
      <c r="U61" s="4"/>
      <c r="V61" s="4" t="s">
        <v>35</v>
      </c>
      <c r="W61" s="4"/>
      <c r="X61" s="4" t="s">
        <v>53</v>
      </c>
    </row>
    <row r="62" spans="7:24" ht="14.25" customHeight="1" x14ac:dyDescent="0.35">
      <c r="G62" s="4" t="s">
        <v>54</v>
      </c>
      <c r="H62" s="4">
        <f t="shared" si="0"/>
        <v>1905</v>
      </c>
      <c r="I62" s="5">
        <v>41953</v>
      </c>
      <c r="J62" s="11">
        <v>2014</v>
      </c>
      <c r="K62" s="5"/>
      <c r="L62" s="4" t="s">
        <v>31</v>
      </c>
      <c r="M62" s="4"/>
      <c r="N62" s="4" t="s">
        <v>63</v>
      </c>
      <c r="O62" s="4"/>
      <c r="P62" s="4" t="s">
        <v>32</v>
      </c>
      <c r="Q62" s="4"/>
      <c r="R62" s="4" t="s">
        <v>64</v>
      </c>
      <c r="S62" s="4"/>
      <c r="T62" s="4" t="s">
        <v>65</v>
      </c>
      <c r="U62" s="4"/>
      <c r="V62" s="4" t="s">
        <v>35</v>
      </c>
      <c r="W62" s="4"/>
      <c r="X62" s="4" t="s">
        <v>53</v>
      </c>
    </row>
    <row r="63" spans="7:24" ht="14.25" customHeight="1" x14ac:dyDescent="0.35">
      <c r="G63" s="4" t="s">
        <v>54</v>
      </c>
      <c r="H63" s="4">
        <f t="shared" si="0"/>
        <v>1905</v>
      </c>
      <c r="I63" s="5">
        <v>41957</v>
      </c>
      <c r="J63" s="11">
        <v>2014</v>
      </c>
      <c r="K63" s="5"/>
      <c r="L63" s="4" t="s">
        <v>39</v>
      </c>
      <c r="M63" s="4"/>
      <c r="N63" s="4" t="s">
        <v>17</v>
      </c>
      <c r="O63" s="4"/>
      <c r="P63" s="4" t="s">
        <v>36</v>
      </c>
      <c r="Q63" s="4"/>
      <c r="R63" s="4" t="s">
        <v>40</v>
      </c>
      <c r="S63" s="4"/>
      <c r="T63" s="4" t="s">
        <v>19</v>
      </c>
      <c r="U63" s="4"/>
      <c r="V63" s="4" t="s">
        <v>35</v>
      </c>
      <c r="W63" s="4"/>
      <c r="X63" s="4" t="s">
        <v>53</v>
      </c>
    </row>
    <row r="64" spans="7:24" ht="14.25" customHeight="1" x14ac:dyDescent="0.35">
      <c r="G64" s="4" t="s">
        <v>54</v>
      </c>
      <c r="H64" s="4">
        <f t="shared" si="0"/>
        <v>1905</v>
      </c>
      <c r="I64" s="5">
        <v>42349</v>
      </c>
      <c r="J64" s="11">
        <v>2015</v>
      </c>
      <c r="K64" s="5"/>
      <c r="L64" s="4" t="s">
        <v>22</v>
      </c>
      <c r="M64" s="4"/>
      <c r="N64" s="4" t="s">
        <v>50</v>
      </c>
      <c r="O64" s="4"/>
      <c r="P64" s="4" t="s">
        <v>29</v>
      </c>
      <c r="Q64" s="4"/>
      <c r="R64" s="4" t="s">
        <v>37</v>
      </c>
      <c r="S64" s="4"/>
      <c r="T64" s="4" t="s">
        <v>38</v>
      </c>
      <c r="U64" s="4"/>
      <c r="V64" s="4" t="s">
        <v>35</v>
      </c>
      <c r="W64" s="4"/>
      <c r="X64" s="4" t="s">
        <v>53</v>
      </c>
    </row>
    <row r="65" spans="7:24" ht="14.25" customHeight="1" x14ac:dyDescent="0.35">
      <c r="G65" s="4" t="s">
        <v>54</v>
      </c>
      <c r="H65" s="4">
        <f t="shared" si="0"/>
        <v>1905</v>
      </c>
      <c r="I65" s="5">
        <v>42422</v>
      </c>
      <c r="J65" s="11">
        <v>2016</v>
      </c>
      <c r="K65" s="5"/>
      <c r="L65" s="4" t="s">
        <v>22</v>
      </c>
      <c r="M65" s="4"/>
      <c r="N65" s="4" t="s">
        <v>17</v>
      </c>
      <c r="O65" s="4"/>
      <c r="P65" s="4" t="s">
        <v>27</v>
      </c>
      <c r="Q65" s="4"/>
      <c r="R65" s="4" t="s">
        <v>30</v>
      </c>
      <c r="S65" s="4"/>
      <c r="T65" s="4" t="s">
        <v>38</v>
      </c>
      <c r="U65" s="4"/>
      <c r="V65" s="4" t="s">
        <v>35</v>
      </c>
      <c r="W65" s="4"/>
      <c r="X65" s="4" t="s">
        <v>53</v>
      </c>
    </row>
    <row r="66" spans="7:24" ht="14.25" customHeight="1" x14ac:dyDescent="0.35">
      <c r="G66" s="4" t="s">
        <v>54</v>
      </c>
      <c r="H66" s="4">
        <f t="shared" si="0"/>
        <v>1905</v>
      </c>
      <c r="I66" s="5">
        <v>42930</v>
      </c>
      <c r="J66" s="11">
        <v>2017</v>
      </c>
      <c r="K66" s="5"/>
      <c r="L66" s="4" t="s">
        <v>39</v>
      </c>
      <c r="M66" s="4"/>
      <c r="N66" s="4" t="s">
        <v>50</v>
      </c>
      <c r="O66" s="4"/>
      <c r="P66" s="4" t="s">
        <v>57</v>
      </c>
      <c r="Q66" s="4"/>
      <c r="R66" s="4" t="s">
        <v>18</v>
      </c>
      <c r="S66" s="4"/>
      <c r="T66" s="4" t="s">
        <v>19</v>
      </c>
      <c r="U66" s="4"/>
      <c r="V66" s="4" t="s">
        <v>35</v>
      </c>
      <c r="W66" s="4"/>
      <c r="X66" s="4" t="s">
        <v>53</v>
      </c>
    </row>
    <row r="67" spans="7:24" ht="14.25" customHeight="1" x14ac:dyDescent="0.35">
      <c r="G67" s="4" t="s">
        <v>54</v>
      </c>
      <c r="H67" s="4">
        <f t="shared" si="0"/>
        <v>1905</v>
      </c>
      <c r="I67" s="5">
        <v>42975</v>
      </c>
      <c r="J67" s="11">
        <v>2017</v>
      </c>
      <c r="K67" s="5"/>
      <c r="L67" s="4" t="s">
        <v>22</v>
      </c>
      <c r="M67" s="4"/>
      <c r="N67" s="4" t="s">
        <v>17</v>
      </c>
      <c r="O67" s="4"/>
      <c r="P67" s="4" t="s">
        <v>27</v>
      </c>
      <c r="Q67" s="4"/>
      <c r="R67" s="4" t="s">
        <v>30</v>
      </c>
      <c r="S67" s="4"/>
      <c r="T67" s="4" t="s">
        <v>38</v>
      </c>
      <c r="U67" s="4"/>
      <c r="V67" s="4" t="s">
        <v>35</v>
      </c>
      <c r="W67" s="4"/>
      <c r="X67" s="4" t="s">
        <v>53</v>
      </c>
    </row>
    <row r="68" spans="7:24" ht="14.25" customHeight="1" x14ac:dyDescent="0.35">
      <c r="G68" s="4" t="s">
        <v>54</v>
      </c>
      <c r="H68" s="4">
        <f t="shared" si="0"/>
        <v>1905</v>
      </c>
      <c r="I68" s="5">
        <v>42979</v>
      </c>
      <c r="J68" s="11">
        <v>2017</v>
      </c>
      <c r="K68" s="5"/>
      <c r="L68" s="4" t="s">
        <v>22</v>
      </c>
      <c r="M68" s="4"/>
      <c r="N68" s="4" t="s">
        <v>17</v>
      </c>
      <c r="O68" s="4"/>
      <c r="P68" s="4" t="s">
        <v>66</v>
      </c>
      <c r="Q68" s="4"/>
      <c r="R68" s="4" t="s">
        <v>30</v>
      </c>
      <c r="S68" s="4"/>
      <c r="T68" s="4" t="s">
        <v>38</v>
      </c>
      <c r="U68" s="4"/>
      <c r="V68" s="4" t="s">
        <v>35</v>
      </c>
      <c r="W68" s="4"/>
      <c r="X68" s="4" t="s">
        <v>53</v>
      </c>
    </row>
    <row r="69" spans="7:24" ht="14.25" customHeight="1" x14ac:dyDescent="0.35">
      <c r="G69" s="4" t="s">
        <v>54</v>
      </c>
      <c r="H69" s="4">
        <f t="shared" si="0"/>
        <v>1905</v>
      </c>
      <c r="I69" s="5">
        <v>43011</v>
      </c>
      <c r="J69" s="11">
        <v>2017</v>
      </c>
      <c r="K69" s="5"/>
      <c r="L69" s="4" t="s">
        <v>39</v>
      </c>
      <c r="M69" s="4"/>
      <c r="N69" s="4" t="s">
        <v>26</v>
      </c>
      <c r="O69" s="4"/>
      <c r="P69" s="4" t="s">
        <v>67</v>
      </c>
      <c r="Q69" s="4"/>
      <c r="R69" s="4"/>
      <c r="S69" s="4"/>
      <c r="T69" s="4" t="s">
        <v>19</v>
      </c>
      <c r="U69" s="4"/>
      <c r="V69" s="4" t="s">
        <v>35</v>
      </c>
      <c r="W69" s="4"/>
      <c r="X69" s="4" t="s">
        <v>53</v>
      </c>
    </row>
    <row r="70" spans="7:24" ht="14.25" customHeight="1" x14ac:dyDescent="0.35">
      <c r="G70" s="4" t="s">
        <v>54</v>
      </c>
      <c r="H70" s="4">
        <f t="shared" si="0"/>
        <v>1905</v>
      </c>
      <c r="I70" s="5">
        <v>43034</v>
      </c>
      <c r="J70" s="11">
        <v>2017</v>
      </c>
      <c r="K70" s="5"/>
      <c r="L70" s="4" t="s">
        <v>22</v>
      </c>
      <c r="M70" s="4"/>
      <c r="N70" s="4" t="s">
        <v>17</v>
      </c>
      <c r="O70" s="4"/>
      <c r="P70" s="4" t="s">
        <v>66</v>
      </c>
      <c r="Q70" s="4"/>
      <c r="R70" s="4" t="s">
        <v>30</v>
      </c>
      <c r="S70" s="4"/>
      <c r="T70" s="4" t="s">
        <v>38</v>
      </c>
      <c r="U70" s="4"/>
      <c r="V70" s="4" t="s">
        <v>35</v>
      </c>
      <c r="W70" s="4"/>
      <c r="X70" s="4" t="s">
        <v>53</v>
      </c>
    </row>
    <row r="71" spans="7:24" ht="14.25" customHeight="1" x14ac:dyDescent="0.35">
      <c r="G71" s="4" t="s">
        <v>54</v>
      </c>
      <c r="H71" s="4">
        <f t="shared" ref="H71:H134" si="1">YEAR(J71)</f>
        <v>1905</v>
      </c>
      <c r="I71" s="5">
        <v>43258</v>
      </c>
      <c r="J71" s="11">
        <v>2018</v>
      </c>
      <c r="K71" s="5"/>
      <c r="L71" s="4" t="s">
        <v>22</v>
      </c>
      <c r="M71" s="4"/>
      <c r="N71" s="4" t="s">
        <v>17</v>
      </c>
      <c r="O71" s="4"/>
      <c r="P71" s="4" t="s">
        <v>67</v>
      </c>
      <c r="Q71" s="4"/>
      <c r="R71" s="4" t="s">
        <v>68</v>
      </c>
      <c r="S71" s="4"/>
      <c r="T71" s="4" t="s">
        <v>38</v>
      </c>
      <c r="U71" s="4"/>
      <c r="V71" s="4" t="s">
        <v>35</v>
      </c>
      <c r="W71" s="4"/>
      <c r="X71" s="4" t="s">
        <v>53</v>
      </c>
    </row>
    <row r="72" spans="7:24" ht="14.25" customHeight="1" x14ac:dyDescent="0.35">
      <c r="G72" s="4" t="s">
        <v>54</v>
      </c>
      <c r="H72" s="4">
        <f t="shared" si="1"/>
        <v>1905</v>
      </c>
      <c r="I72" s="5">
        <v>43691</v>
      </c>
      <c r="J72" s="11">
        <v>2019</v>
      </c>
      <c r="K72" s="5"/>
      <c r="L72" s="4" t="s">
        <v>22</v>
      </c>
      <c r="M72" s="4"/>
      <c r="N72" s="4" t="s">
        <v>17</v>
      </c>
      <c r="O72" s="4"/>
      <c r="P72" s="4" t="s">
        <v>36</v>
      </c>
      <c r="Q72" s="4"/>
      <c r="R72" s="4" t="s">
        <v>16</v>
      </c>
      <c r="S72" s="4"/>
      <c r="T72" s="4" t="s">
        <v>38</v>
      </c>
      <c r="U72" s="4"/>
      <c r="V72" s="4" t="s">
        <v>35</v>
      </c>
      <c r="W72" s="4"/>
      <c r="X72" s="4" t="s">
        <v>53</v>
      </c>
    </row>
    <row r="73" spans="7:24" ht="14.25" customHeight="1" x14ac:dyDescent="0.35">
      <c r="G73" s="4" t="s">
        <v>54</v>
      </c>
      <c r="H73" s="4">
        <f t="shared" si="1"/>
        <v>1905</v>
      </c>
      <c r="I73" s="5">
        <v>43768</v>
      </c>
      <c r="J73" s="11">
        <v>2019</v>
      </c>
      <c r="K73" s="5"/>
      <c r="L73" s="4" t="s">
        <v>39</v>
      </c>
      <c r="M73" s="4"/>
      <c r="N73" s="4" t="s">
        <v>17</v>
      </c>
      <c r="O73" s="4"/>
      <c r="P73" s="4" t="s">
        <v>36</v>
      </c>
      <c r="Q73" s="4"/>
      <c r="R73" s="4" t="s">
        <v>40</v>
      </c>
      <c r="S73" s="4"/>
      <c r="T73" s="4" t="s">
        <v>19</v>
      </c>
      <c r="U73" s="4"/>
      <c r="V73" s="4" t="s">
        <v>35</v>
      </c>
      <c r="W73" s="4"/>
      <c r="X73" s="4" t="s">
        <v>53</v>
      </c>
    </row>
    <row r="74" spans="7:24" ht="14.25" customHeight="1" x14ac:dyDescent="0.35">
      <c r="G74" s="4" t="s">
        <v>8</v>
      </c>
      <c r="H74" s="4">
        <f t="shared" si="1"/>
        <v>1905</v>
      </c>
      <c r="I74" s="5">
        <v>40960</v>
      </c>
      <c r="J74" s="11">
        <v>2012</v>
      </c>
      <c r="K74" s="5"/>
      <c r="L74" s="4" t="s">
        <v>31</v>
      </c>
      <c r="M74" s="4"/>
      <c r="N74" s="4" t="s">
        <v>14</v>
      </c>
      <c r="O74" s="4"/>
      <c r="P74" s="4" t="s">
        <v>10</v>
      </c>
      <c r="Q74" s="4"/>
      <c r="R74" s="4" t="s">
        <v>68</v>
      </c>
      <c r="S74" s="4"/>
      <c r="T74" s="4" t="s">
        <v>20</v>
      </c>
      <c r="U74" s="4"/>
      <c r="V74" s="4" t="s">
        <v>12</v>
      </c>
      <c r="W74" s="4"/>
      <c r="X74" s="4" t="s">
        <v>69</v>
      </c>
    </row>
    <row r="75" spans="7:24" ht="14.25" customHeight="1" x14ac:dyDescent="0.35">
      <c r="G75" s="4" t="s">
        <v>25</v>
      </c>
      <c r="H75" s="4">
        <f t="shared" si="1"/>
        <v>1905</v>
      </c>
      <c r="I75" s="5">
        <v>39280</v>
      </c>
      <c r="J75" s="11">
        <v>2007</v>
      </c>
      <c r="K75" s="5"/>
      <c r="L75" s="4" t="s">
        <v>9</v>
      </c>
      <c r="M75" s="4"/>
      <c r="N75" s="4" t="s">
        <v>17</v>
      </c>
      <c r="O75" s="4"/>
      <c r="P75" s="4" t="s">
        <v>33</v>
      </c>
      <c r="Q75" s="4"/>
      <c r="R75" s="4" t="s">
        <v>16</v>
      </c>
      <c r="S75" s="4"/>
      <c r="T75" s="4" t="s">
        <v>19</v>
      </c>
      <c r="U75" s="4"/>
      <c r="V75" s="4" t="s">
        <v>12</v>
      </c>
      <c r="W75" s="4"/>
      <c r="X75" s="4" t="s">
        <v>70</v>
      </c>
    </row>
    <row r="76" spans="7:24" ht="14.25" customHeight="1" x14ac:dyDescent="0.35">
      <c r="G76" s="4" t="s">
        <v>25</v>
      </c>
      <c r="H76" s="4">
        <f t="shared" si="1"/>
        <v>1905</v>
      </c>
      <c r="I76" s="5">
        <v>40302</v>
      </c>
      <c r="J76" s="11">
        <v>2010</v>
      </c>
      <c r="K76" s="5"/>
      <c r="L76" s="4" t="s">
        <v>31</v>
      </c>
      <c r="M76" s="4"/>
      <c r="N76" s="4" t="s">
        <v>14</v>
      </c>
      <c r="O76" s="4"/>
      <c r="P76" s="4" t="s">
        <v>33</v>
      </c>
      <c r="Q76" s="4"/>
      <c r="R76" s="4" t="s">
        <v>15</v>
      </c>
      <c r="S76" s="4"/>
      <c r="T76" s="4" t="s">
        <v>20</v>
      </c>
      <c r="U76" s="4"/>
      <c r="V76" s="4" t="s">
        <v>12</v>
      </c>
      <c r="W76" s="4"/>
      <c r="X76" s="4" t="s">
        <v>70</v>
      </c>
    </row>
    <row r="77" spans="7:24" ht="14.25" customHeight="1" x14ac:dyDescent="0.35">
      <c r="G77" s="4" t="s">
        <v>25</v>
      </c>
      <c r="H77" s="4">
        <f t="shared" si="1"/>
        <v>1905</v>
      </c>
      <c r="I77" s="5">
        <v>42814</v>
      </c>
      <c r="J77" s="11">
        <v>2017</v>
      </c>
      <c r="K77" s="5"/>
      <c r="L77" s="4" t="s">
        <v>31</v>
      </c>
      <c r="M77" s="4"/>
      <c r="N77" s="4" t="s">
        <v>14</v>
      </c>
      <c r="O77" s="4"/>
      <c r="P77" s="4" t="s">
        <v>33</v>
      </c>
      <c r="Q77" s="4"/>
      <c r="R77" s="4" t="s">
        <v>15</v>
      </c>
      <c r="S77" s="4"/>
      <c r="T77" s="4" t="s">
        <v>34</v>
      </c>
      <c r="U77" s="4"/>
      <c r="V77" s="4" t="s">
        <v>35</v>
      </c>
      <c r="W77" s="4"/>
      <c r="X77" s="4" t="s">
        <v>70</v>
      </c>
    </row>
    <row r="78" spans="7:24" ht="14.25" customHeight="1" x14ac:dyDescent="0.35">
      <c r="G78" s="4" t="s">
        <v>25</v>
      </c>
      <c r="H78" s="4">
        <f t="shared" si="1"/>
        <v>1905</v>
      </c>
      <c r="I78" s="5">
        <v>42846</v>
      </c>
      <c r="J78" s="11">
        <v>2017</v>
      </c>
      <c r="K78" s="5"/>
      <c r="L78" s="4" t="s">
        <v>31</v>
      </c>
      <c r="M78" s="4"/>
      <c r="N78" s="4" t="s">
        <v>14</v>
      </c>
      <c r="O78" s="4"/>
      <c r="P78" s="4" t="s">
        <v>33</v>
      </c>
      <c r="Q78" s="4"/>
      <c r="R78" s="4" t="s">
        <v>15</v>
      </c>
      <c r="S78" s="4"/>
      <c r="T78" s="4" t="s">
        <v>34</v>
      </c>
      <c r="U78" s="4"/>
      <c r="V78" s="4" t="s">
        <v>35</v>
      </c>
      <c r="W78" s="4"/>
      <c r="X78" s="4" t="s">
        <v>70</v>
      </c>
    </row>
    <row r="79" spans="7:24" ht="14.25" customHeight="1" x14ac:dyDescent="0.35">
      <c r="G79" s="4" t="s">
        <v>25</v>
      </c>
      <c r="H79" s="4">
        <f t="shared" si="1"/>
        <v>1905</v>
      </c>
      <c r="I79" s="5">
        <v>43054</v>
      </c>
      <c r="J79" s="11">
        <v>2017</v>
      </c>
      <c r="K79" s="5"/>
      <c r="L79" s="4" t="s">
        <v>31</v>
      </c>
      <c r="M79" s="4"/>
      <c r="N79" s="4" t="s">
        <v>14</v>
      </c>
      <c r="O79" s="4"/>
      <c r="P79" s="4" t="s">
        <v>33</v>
      </c>
      <c r="Q79" s="4"/>
      <c r="R79" s="4" t="s">
        <v>15</v>
      </c>
      <c r="S79" s="4"/>
      <c r="T79" s="4" t="s">
        <v>34</v>
      </c>
      <c r="U79" s="4"/>
      <c r="V79" s="4" t="s">
        <v>35</v>
      </c>
      <c r="W79" s="4"/>
      <c r="X79" s="4" t="s">
        <v>70</v>
      </c>
    </row>
    <row r="80" spans="7:24" ht="14.25" customHeight="1" x14ac:dyDescent="0.35">
      <c r="G80" s="4" t="s">
        <v>25</v>
      </c>
      <c r="H80" s="4">
        <f t="shared" si="1"/>
        <v>1905</v>
      </c>
      <c r="I80" s="5">
        <v>43154</v>
      </c>
      <c r="J80" s="11">
        <v>2018</v>
      </c>
      <c r="K80" s="5"/>
      <c r="L80" s="4" t="s">
        <v>31</v>
      </c>
      <c r="M80" s="4"/>
      <c r="N80" s="4" t="s">
        <v>14</v>
      </c>
      <c r="O80" s="4"/>
      <c r="P80" s="4" t="s">
        <v>33</v>
      </c>
      <c r="Q80" s="4"/>
      <c r="R80" s="4" t="s">
        <v>15</v>
      </c>
      <c r="S80" s="4"/>
      <c r="T80" s="4" t="s">
        <v>34</v>
      </c>
      <c r="U80" s="4"/>
      <c r="V80" s="4" t="s">
        <v>35</v>
      </c>
      <c r="W80" s="4"/>
      <c r="X80" s="4" t="s">
        <v>70</v>
      </c>
    </row>
    <row r="81" spans="7:24" ht="14.25" customHeight="1" x14ac:dyDescent="0.35">
      <c r="G81" s="4" t="s">
        <v>25</v>
      </c>
      <c r="H81" s="4">
        <f t="shared" si="1"/>
        <v>1905</v>
      </c>
      <c r="I81" s="5">
        <v>43168</v>
      </c>
      <c r="J81" s="11">
        <v>2018</v>
      </c>
      <c r="K81" s="5"/>
      <c r="L81" s="4" t="s">
        <v>31</v>
      </c>
      <c r="M81" s="4"/>
      <c r="N81" s="4" t="s">
        <v>14</v>
      </c>
      <c r="O81" s="4"/>
      <c r="P81" s="4" t="s">
        <v>33</v>
      </c>
      <c r="Q81" s="4"/>
      <c r="R81" s="4" t="s">
        <v>43</v>
      </c>
      <c r="S81" s="4"/>
      <c r="T81" s="4" t="s">
        <v>34</v>
      </c>
      <c r="U81" s="4"/>
      <c r="V81" s="4" t="s">
        <v>35</v>
      </c>
      <c r="W81" s="4"/>
      <c r="X81" s="4" t="s">
        <v>70</v>
      </c>
    </row>
    <row r="82" spans="7:24" ht="14.25" customHeight="1" x14ac:dyDescent="0.35">
      <c r="G82" s="4" t="s">
        <v>25</v>
      </c>
      <c r="H82" s="4">
        <f t="shared" si="1"/>
        <v>1905</v>
      </c>
      <c r="I82" s="5">
        <v>43193</v>
      </c>
      <c r="J82" s="11">
        <v>2018</v>
      </c>
      <c r="K82" s="5"/>
      <c r="L82" s="4" t="s">
        <v>31</v>
      </c>
      <c r="M82" s="4"/>
      <c r="N82" s="4" t="s">
        <v>14</v>
      </c>
      <c r="O82" s="4"/>
      <c r="P82" s="4" t="s">
        <v>33</v>
      </c>
      <c r="Q82" s="4"/>
      <c r="R82" s="4" t="s">
        <v>43</v>
      </c>
      <c r="S82" s="4"/>
      <c r="T82" s="4" t="s">
        <v>34</v>
      </c>
      <c r="U82" s="4"/>
      <c r="V82" s="4" t="s">
        <v>35</v>
      </c>
      <c r="W82" s="4"/>
      <c r="X82" s="4" t="s">
        <v>70</v>
      </c>
    </row>
    <row r="83" spans="7:24" ht="14.25" customHeight="1" x14ac:dyDescent="0.35">
      <c r="G83" s="4" t="s">
        <v>25</v>
      </c>
      <c r="H83" s="4">
        <f t="shared" si="1"/>
        <v>1905</v>
      </c>
      <c r="I83" s="5">
        <v>43214</v>
      </c>
      <c r="J83" s="11">
        <v>2018</v>
      </c>
      <c r="K83" s="5"/>
      <c r="L83" s="4" t="s">
        <v>31</v>
      </c>
      <c r="M83" s="4"/>
      <c r="N83" s="4" t="s">
        <v>14</v>
      </c>
      <c r="O83" s="4"/>
      <c r="P83" s="4" t="s">
        <v>33</v>
      </c>
      <c r="Q83" s="4"/>
      <c r="R83" s="4" t="s">
        <v>15</v>
      </c>
      <c r="S83" s="4"/>
      <c r="T83" s="4" t="s">
        <v>34</v>
      </c>
      <c r="U83" s="4"/>
      <c r="V83" s="4" t="s">
        <v>35</v>
      </c>
      <c r="W83" s="4"/>
      <c r="X83" s="4" t="s">
        <v>70</v>
      </c>
    </row>
    <row r="84" spans="7:24" ht="14.25" customHeight="1" x14ac:dyDescent="0.35">
      <c r="G84" s="4" t="s">
        <v>25</v>
      </c>
      <c r="H84" s="4">
        <f t="shared" si="1"/>
        <v>1905</v>
      </c>
      <c r="I84" s="5">
        <v>43258</v>
      </c>
      <c r="J84" s="11">
        <v>2018</v>
      </c>
      <c r="K84" s="5"/>
      <c r="L84" s="4" t="s">
        <v>31</v>
      </c>
      <c r="M84" s="4"/>
      <c r="N84" s="4" t="s">
        <v>14</v>
      </c>
      <c r="O84" s="4"/>
      <c r="P84" s="4" t="s">
        <v>33</v>
      </c>
      <c r="Q84" s="4"/>
      <c r="R84" s="4" t="s">
        <v>11</v>
      </c>
      <c r="S84" s="4"/>
      <c r="T84" s="4" t="s">
        <v>34</v>
      </c>
      <c r="U84" s="4"/>
      <c r="V84" s="4" t="s">
        <v>35</v>
      </c>
      <c r="W84" s="4"/>
      <c r="X84" s="4" t="s">
        <v>70</v>
      </c>
    </row>
    <row r="85" spans="7:24" ht="14.25" customHeight="1" x14ac:dyDescent="0.35">
      <c r="G85" s="4" t="s">
        <v>25</v>
      </c>
      <c r="H85" s="4">
        <f t="shared" si="1"/>
        <v>1905</v>
      </c>
      <c r="I85" s="5">
        <v>43264</v>
      </c>
      <c r="J85" s="11">
        <v>2018</v>
      </c>
      <c r="K85" s="5"/>
      <c r="L85" s="4" t="s">
        <v>31</v>
      </c>
      <c r="M85" s="4"/>
      <c r="N85" s="4" t="s">
        <v>14</v>
      </c>
      <c r="O85" s="4"/>
      <c r="P85" s="4" t="s">
        <v>33</v>
      </c>
      <c r="Q85" s="4"/>
      <c r="R85" s="4" t="s">
        <v>43</v>
      </c>
      <c r="S85" s="4"/>
      <c r="T85" s="4" t="s">
        <v>34</v>
      </c>
      <c r="U85" s="4"/>
      <c r="V85" s="4" t="s">
        <v>35</v>
      </c>
      <c r="W85" s="4"/>
      <c r="X85" s="4" t="s">
        <v>70</v>
      </c>
    </row>
    <row r="86" spans="7:24" ht="14.25" customHeight="1" x14ac:dyDescent="0.35">
      <c r="G86" s="4" t="s">
        <v>25</v>
      </c>
      <c r="H86" s="4">
        <f t="shared" si="1"/>
        <v>1905</v>
      </c>
      <c r="I86" s="5">
        <v>43510</v>
      </c>
      <c r="J86" s="11">
        <v>2019</v>
      </c>
      <c r="K86" s="5"/>
      <c r="L86" s="4" t="s">
        <v>31</v>
      </c>
      <c r="M86" s="4"/>
      <c r="N86" s="4" t="s">
        <v>14</v>
      </c>
      <c r="O86" s="4"/>
      <c r="P86" s="4" t="s">
        <v>33</v>
      </c>
      <c r="Q86" s="4"/>
      <c r="R86" s="4"/>
      <c r="S86" s="4"/>
      <c r="T86" s="4" t="s">
        <v>34</v>
      </c>
      <c r="U86" s="4"/>
      <c r="V86" s="4" t="s">
        <v>35</v>
      </c>
      <c r="W86" s="4"/>
      <c r="X86" s="4" t="s">
        <v>70</v>
      </c>
    </row>
    <row r="87" spans="7:24" ht="14.25" customHeight="1" x14ac:dyDescent="0.35">
      <c r="G87" s="4" t="s">
        <v>25</v>
      </c>
      <c r="H87" s="4">
        <f t="shared" si="1"/>
        <v>1905</v>
      </c>
      <c r="I87" s="5">
        <v>43566</v>
      </c>
      <c r="J87" s="11">
        <v>2019</v>
      </c>
      <c r="K87" s="5"/>
      <c r="L87" s="4" t="s">
        <v>31</v>
      </c>
      <c r="M87" s="4"/>
      <c r="N87" s="4" t="s">
        <v>14</v>
      </c>
      <c r="O87" s="4"/>
      <c r="P87" s="4" t="s">
        <v>33</v>
      </c>
      <c r="Q87" s="4"/>
      <c r="R87" s="4" t="s">
        <v>15</v>
      </c>
      <c r="S87" s="4"/>
      <c r="T87" s="4" t="s">
        <v>34</v>
      </c>
      <c r="U87" s="4"/>
      <c r="V87" s="4" t="s">
        <v>35</v>
      </c>
      <c r="W87" s="4"/>
      <c r="X87" s="4" t="s">
        <v>70</v>
      </c>
    </row>
    <row r="88" spans="7:24" ht="14.25" customHeight="1" x14ac:dyDescent="0.35">
      <c r="G88" s="4" t="s">
        <v>25</v>
      </c>
      <c r="H88" s="4">
        <f t="shared" si="1"/>
        <v>1905</v>
      </c>
      <c r="I88" s="5">
        <v>43570</v>
      </c>
      <c r="J88" s="11">
        <v>2019</v>
      </c>
      <c r="K88" s="5"/>
      <c r="L88" s="4" t="s">
        <v>31</v>
      </c>
      <c r="M88" s="4"/>
      <c r="N88" s="4" t="s">
        <v>14</v>
      </c>
      <c r="O88" s="4"/>
      <c r="P88" s="4" t="s">
        <v>33</v>
      </c>
      <c r="Q88" s="4"/>
      <c r="R88" s="4" t="s">
        <v>15</v>
      </c>
      <c r="S88" s="4"/>
      <c r="T88" s="4" t="s">
        <v>34</v>
      </c>
      <c r="U88" s="4"/>
      <c r="V88" s="4" t="s">
        <v>35</v>
      </c>
      <c r="W88" s="4"/>
      <c r="X88" s="4" t="s">
        <v>70</v>
      </c>
    </row>
    <row r="89" spans="7:24" ht="14.25" customHeight="1" x14ac:dyDescent="0.35">
      <c r="G89" s="4" t="s">
        <v>25</v>
      </c>
      <c r="H89" s="4">
        <f t="shared" si="1"/>
        <v>1905</v>
      </c>
      <c r="I89" s="5">
        <v>43574</v>
      </c>
      <c r="J89" s="11">
        <v>2019</v>
      </c>
      <c r="K89" s="5"/>
      <c r="L89" s="4" t="s">
        <v>31</v>
      </c>
      <c r="M89" s="4"/>
      <c r="N89" s="4" t="s">
        <v>14</v>
      </c>
      <c r="O89" s="4"/>
      <c r="P89" s="4" t="s">
        <v>33</v>
      </c>
      <c r="Q89" s="4"/>
      <c r="R89" s="4" t="s">
        <v>11</v>
      </c>
      <c r="S89" s="4"/>
      <c r="T89" s="4" t="s">
        <v>34</v>
      </c>
      <c r="U89" s="4"/>
      <c r="V89" s="4" t="s">
        <v>35</v>
      </c>
      <c r="W89" s="4"/>
      <c r="X89" s="4" t="s">
        <v>70</v>
      </c>
    </row>
    <row r="90" spans="7:24" ht="14.25" customHeight="1" x14ac:dyDescent="0.35">
      <c r="G90" s="4" t="s">
        <v>25</v>
      </c>
      <c r="H90" s="4">
        <f t="shared" si="1"/>
        <v>1905</v>
      </c>
      <c r="I90" s="5">
        <v>43587</v>
      </c>
      <c r="J90" s="11">
        <v>2019</v>
      </c>
      <c r="K90" s="5"/>
      <c r="L90" s="4" t="s">
        <v>31</v>
      </c>
      <c r="M90" s="4"/>
      <c r="N90" s="4" t="s">
        <v>14</v>
      </c>
      <c r="O90" s="4"/>
      <c r="P90" s="4" t="s">
        <v>33</v>
      </c>
      <c r="Q90" s="4"/>
      <c r="R90" s="4" t="s">
        <v>15</v>
      </c>
      <c r="S90" s="4"/>
      <c r="T90" s="4" t="s">
        <v>34</v>
      </c>
      <c r="U90" s="4"/>
      <c r="V90" s="4" t="s">
        <v>35</v>
      </c>
      <c r="W90" s="4"/>
      <c r="X90" s="4" t="s">
        <v>70</v>
      </c>
    </row>
    <row r="91" spans="7:24" ht="14.25" customHeight="1" x14ac:dyDescent="0.35">
      <c r="G91" s="4" t="s">
        <v>25</v>
      </c>
      <c r="H91" s="4">
        <f t="shared" si="1"/>
        <v>1905</v>
      </c>
      <c r="I91" s="5">
        <v>43605</v>
      </c>
      <c r="J91" s="11">
        <v>2019</v>
      </c>
      <c r="K91" s="5"/>
      <c r="L91" s="4" t="s">
        <v>31</v>
      </c>
      <c r="M91" s="4"/>
      <c r="N91" s="4" t="s">
        <v>14</v>
      </c>
      <c r="O91" s="4"/>
      <c r="P91" s="4" t="s">
        <v>33</v>
      </c>
      <c r="Q91" s="4"/>
      <c r="R91" s="4" t="s">
        <v>15</v>
      </c>
      <c r="S91" s="4"/>
      <c r="T91" s="4" t="s">
        <v>34</v>
      </c>
      <c r="U91" s="4"/>
      <c r="V91" s="4" t="s">
        <v>35</v>
      </c>
      <c r="W91" s="4"/>
      <c r="X91" s="4" t="s">
        <v>70</v>
      </c>
    </row>
    <row r="92" spans="7:24" ht="14.25" customHeight="1" x14ac:dyDescent="0.35">
      <c r="G92" s="4" t="s">
        <v>25</v>
      </c>
      <c r="H92" s="4">
        <f t="shared" si="1"/>
        <v>1905</v>
      </c>
      <c r="I92" s="5">
        <v>43605</v>
      </c>
      <c r="J92" s="11">
        <v>2019</v>
      </c>
      <c r="K92" s="5"/>
      <c r="L92" s="4" t="s">
        <v>31</v>
      </c>
      <c r="M92" s="4"/>
      <c r="N92" s="4" t="s">
        <v>14</v>
      </c>
      <c r="O92" s="4"/>
      <c r="P92" s="4" t="s">
        <v>33</v>
      </c>
      <c r="Q92" s="4"/>
      <c r="R92" s="4" t="s">
        <v>11</v>
      </c>
      <c r="S92" s="4"/>
      <c r="T92" s="4" t="s">
        <v>34</v>
      </c>
      <c r="U92" s="4"/>
      <c r="V92" s="4" t="s">
        <v>35</v>
      </c>
      <c r="W92" s="4"/>
      <c r="X92" s="4" t="s">
        <v>70</v>
      </c>
    </row>
    <row r="93" spans="7:24" ht="14.25" customHeight="1" x14ac:dyDescent="0.35">
      <c r="G93" s="4" t="s">
        <v>25</v>
      </c>
      <c r="H93" s="4">
        <f t="shared" si="1"/>
        <v>1905</v>
      </c>
      <c r="I93" s="5">
        <v>43605</v>
      </c>
      <c r="J93" s="11">
        <v>2019</v>
      </c>
      <c r="K93" s="5"/>
      <c r="L93" s="4" t="s">
        <v>31</v>
      </c>
      <c r="M93" s="4"/>
      <c r="N93" s="4" t="s">
        <v>14</v>
      </c>
      <c r="O93" s="4"/>
      <c r="P93" s="4" t="s">
        <v>33</v>
      </c>
      <c r="Q93" s="4"/>
      <c r="R93" s="4" t="s">
        <v>15</v>
      </c>
      <c r="S93" s="4"/>
      <c r="T93" s="4" t="s">
        <v>34</v>
      </c>
      <c r="U93" s="4"/>
      <c r="V93" s="4" t="s">
        <v>35</v>
      </c>
      <c r="W93" s="4"/>
      <c r="X93" s="4" t="s">
        <v>70</v>
      </c>
    </row>
    <row r="94" spans="7:24" ht="14.25" customHeight="1" x14ac:dyDescent="0.35">
      <c r="G94" s="4" t="s">
        <v>25</v>
      </c>
      <c r="H94" s="4">
        <f t="shared" si="1"/>
        <v>1905</v>
      </c>
      <c r="I94" s="5">
        <v>43609</v>
      </c>
      <c r="J94" s="11">
        <v>2019</v>
      </c>
      <c r="K94" s="5"/>
      <c r="L94" s="4" t="s">
        <v>31</v>
      </c>
      <c r="M94" s="4"/>
      <c r="N94" s="4" t="s">
        <v>14</v>
      </c>
      <c r="O94" s="4"/>
      <c r="P94" s="4" t="s">
        <v>33</v>
      </c>
      <c r="Q94" s="4"/>
      <c r="R94" s="4" t="s">
        <v>68</v>
      </c>
      <c r="S94" s="4"/>
      <c r="T94" s="4" t="s">
        <v>34</v>
      </c>
      <c r="U94" s="4"/>
      <c r="V94" s="4" t="s">
        <v>35</v>
      </c>
      <c r="W94" s="4"/>
      <c r="X94" s="4" t="s">
        <v>70</v>
      </c>
    </row>
    <row r="95" spans="7:24" ht="14.25" customHeight="1" x14ac:dyDescent="0.35">
      <c r="G95" s="4" t="s">
        <v>25</v>
      </c>
      <c r="H95" s="4">
        <f t="shared" si="1"/>
        <v>1905</v>
      </c>
      <c r="I95" s="5">
        <v>43629</v>
      </c>
      <c r="J95" s="11">
        <v>2019</v>
      </c>
      <c r="K95" s="5"/>
      <c r="L95" s="4" t="s">
        <v>31</v>
      </c>
      <c r="M95" s="4"/>
      <c r="N95" s="4" t="s">
        <v>14</v>
      </c>
      <c r="O95" s="4"/>
      <c r="P95" s="4" t="s">
        <v>33</v>
      </c>
      <c r="Q95" s="4"/>
      <c r="R95" s="4" t="s">
        <v>43</v>
      </c>
      <c r="S95" s="4"/>
      <c r="T95" s="4" t="s">
        <v>34</v>
      </c>
      <c r="U95" s="4"/>
      <c r="V95" s="4" t="s">
        <v>35</v>
      </c>
      <c r="W95" s="4"/>
      <c r="X95" s="4" t="s">
        <v>70</v>
      </c>
    </row>
    <row r="96" spans="7:24" ht="14.25" customHeight="1" x14ac:dyDescent="0.35">
      <c r="G96" s="4" t="s">
        <v>25</v>
      </c>
      <c r="H96" s="4">
        <f t="shared" si="1"/>
        <v>1905</v>
      </c>
      <c r="I96" s="5">
        <v>43656</v>
      </c>
      <c r="J96" s="11">
        <v>2019</v>
      </c>
      <c r="K96" s="5"/>
      <c r="L96" s="4" t="s">
        <v>31</v>
      </c>
      <c r="M96" s="4"/>
      <c r="N96" s="4" t="s">
        <v>14</v>
      </c>
      <c r="O96" s="4"/>
      <c r="P96" s="4" t="s">
        <v>33</v>
      </c>
      <c r="Q96" s="4"/>
      <c r="R96" s="4" t="s">
        <v>68</v>
      </c>
      <c r="S96" s="4"/>
      <c r="T96" s="4" t="s">
        <v>34</v>
      </c>
      <c r="U96" s="4"/>
      <c r="V96" s="4" t="s">
        <v>35</v>
      </c>
      <c r="W96" s="4"/>
      <c r="X96" s="4" t="s">
        <v>70</v>
      </c>
    </row>
    <row r="97" spans="7:24" ht="14.25" customHeight="1" x14ac:dyDescent="0.35">
      <c r="G97" s="4" t="s">
        <v>25</v>
      </c>
      <c r="H97" s="4">
        <f t="shared" si="1"/>
        <v>1905</v>
      </c>
      <c r="I97" s="5">
        <v>43657</v>
      </c>
      <c r="J97" s="11">
        <v>2019</v>
      </c>
      <c r="K97" s="5"/>
      <c r="L97" s="4" t="s">
        <v>31</v>
      </c>
      <c r="M97" s="4"/>
      <c r="N97" s="4" t="s">
        <v>14</v>
      </c>
      <c r="O97" s="4"/>
      <c r="P97" s="4" t="s">
        <v>33</v>
      </c>
      <c r="Q97" s="4"/>
      <c r="R97" s="4" t="s">
        <v>15</v>
      </c>
      <c r="S97" s="4"/>
      <c r="T97" s="4" t="s">
        <v>34</v>
      </c>
      <c r="U97" s="4"/>
      <c r="V97" s="4" t="s">
        <v>35</v>
      </c>
      <c r="W97" s="4"/>
      <c r="X97" s="4" t="s">
        <v>70</v>
      </c>
    </row>
    <row r="98" spans="7:24" ht="14.25" customHeight="1" x14ac:dyDescent="0.35">
      <c r="G98" s="4" t="s">
        <v>25</v>
      </c>
      <c r="H98" s="4">
        <f t="shared" si="1"/>
        <v>1905</v>
      </c>
      <c r="I98" s="5">
        <v>43677</v>
      </c>
      <c r="J98" s="11">
        <v>2019</v>
      </c>
      <c r="K98" s="5"/>
      <c r="L98" s="4" t="s">
        <v>31</v>
      </c>
      <c r="M98" s="4"/>
      <c r="N98" s="4" t="s">
        <v>14</v>
      </c>
      <c r="O98" s="4"/>
      <c r="P98" s="4" t="s">
        <v>33</v>
      </c>
      <c r="Q98" s="4"/>
      <c r="R98" s="4" t="s">
        <v>15</v>
      </c>
      <c r="S98" s="4"/>
      <c r="T98" s="4" t="s">
        <v>34</v>
      </c>
      <c r="U98" s="4"/>
      <c r="V98" s="4" t="s">
        <v>35</v>
      </c>
      <c r="W98" s="4"/>
      <c r="X98" s="4" t="s">
        <v>70</v>
      </c>
    </row>
    <row r="99" spans="7:24" ht="14.25" customHeight="1" x14ac:dyDescent="0.35">
      <c r="G99" s="4" t="s">
        <v>25</v>
      </c>
      <c r="H99" s="4">
        <f t="shared" si="1"/>
        <v>1905</v>
      </c>
      <c r="I99" s="5">
        <v>43738</v>
      </c>
      <c r="J99" s="11">
        <v>2019</v>
      </c>
      <c r="K99" s="5"/>
      <c r="L99" s="4" t="s">
        <v>31</v>
      </c>
      <c r="M99" s="4"/>
      <c r="N99" s="4" t="s">
        <v>14</v>
      </c>
      <c r="O99" s="4"/>
      <c r="P99" s="4" t="s">
        <v>33</v>
      </c>
      <c r="Q99" s="4"/>
      <c r="R99" s="4" t="s">
        <v>11</v>
      </c>
      <c r="S99" s="4"/>
      <c r="T99" s="4" t="s">
        <v>34</v>
      </c>
      <c r="U99" s="4"/>
      <c r="V99" s="4" t="s">
        <v>35</v>
      </c>
      <c r="W99" s="4"/>
      <c r="X99" s="4" t="s">
        <v>70</v>
      </c>
    </row>
    <row r="100" spans="7:24" ht="14.25" customHeight="1" x14ac:dyDescent="0.35">
      <c r="G100" s="4" t="s">
        <v>25</v>
      </c>
      <c r="H100" s="4">
        <f t="shared" si="1"/>
        <v>1905</v>
      </c>
      <c r="I100" s="5">
        <v>43810</v>
      </c>
      <c r="J100" s="11">
        <v>2019</v>
      </c>
      <c r="K100" s="5"/>
      <c r="L100" s="4" t="s">
        <v>31</v>
      </c>
      <c r="M100" s="4"/>
      <c r="N100" s="4" t="s">
        <v>14</v>
      </c>
      <c r="O100" s="4"/>
      <c r="P100" s="4" t="s">
        <v>71</v>
      </c>
      <c r="Q100" s="4"/>
      <c r="R100" s="4" t="s">
        <v>15</v>
      </c>
      <c r="S100" s="4"/>
      <c r="T100" s="4" t="s">
        <v>34</v>
      </c>
      <c r="U100" s="4"/>
      <c r="V100" s="4" t="s">
        <v>35</v>
      </c>
      <c r="W100" s="4"/>
      <c r="X100" s="4" t="s">
        <v>70</v>
      </c>
    </row>
    <row r="101" spans="7:24" ht="14.25" customHeight="1" x14ac:dyDescent="0.35">
      <c r="G101" s="4" t="s">
        <v>56</v>
      </c>
      <c r="H101" s="4">
        <f t="shared" si="1"/>
        <v>1905</v>
      </c>
      <c r="I101" s="5">
        <v>38513</v>
      </c>
      <c r="J101" s="11">
        <v>2005</v>
      </c>
      <c r="K101" s="5"/>
      <c r="L101" s="4" t="s">
        <v>9</v>
      </c>
      <c r="M101" s="4"/>
      <c r="N101" s="4" t="s">
        <v>14</v>
      </c>
      <c r="O101" s="4"/>
      <c r="P101" s="4" t="s">
        <v>29</v>
      </c>
      <c r="Q101" s="4"/>
      <c r="R101" s="4" t="s">
        <v>16</v>
      </c>
      <c r="S101" s="4"/>
      <c r="T101" s="4" t="s">
        <v>20</v>
      </c>
      <c r="U101" s="4"/>
      <c r="V101" s="4" t="s">
        <v>12</v>
      </c>
      <c r="W101" s="4"/>
      <c r="X101" s="4" t="s">
        <v>72</v>
      </c>
    </row>
    <row r="102" spans="7:24" ht="14.25" customHeight="1" x14ac:dyDescent="0.35">
      <c r="G102" s="4" t="s">
        <v>73</v>
      </c>
      <c r="H102" s="4">
        <f t="shared" si="1"/>
        <v>1905</v>
      </c>
      <c r="I102" s="5">
        <v>38544</v>
      </c>
      <c r="J102" s="11">
        <v>2005</v>
      </c>
      <c r="K102" s="5"/>
      <c r="L102" s="4" t="s">
        <v>9</v>
      </c>
      <c r="M102" s="4"/>
      <c r="N102" s="4" t="s">
        <v>14</v>
      </c>
      <c r="O102" s="4"/>
      <c r="P102" s="4" t="s">
        <v>32</v>
      </c>
      <c r="Q102" s="4"/>
      <c r="R102" s="4" t="s">
        <v>15</v>
      </c>
      <c r="S102" s="4"/>
      <c r="T102" s="4" t="s">
        <v>20</v>
      </c>
      <c r="U102" s="4"/>
      <c r="V102" s="4" t="s">
        <v>12</v>
      </c>
      <c r="W102" s="4"/>
      <c r="X102" s="4" t="s">
        <v>72</v>
      </c>
    </row>
    <row r="103" spans="7:24" ht="14.25" customHeight="1" x14ac:dyDescent="0.35">
      <c r="G103" s="4" t="s">
        <v>41</v>
      </c>
      <c r="H103" s="4">
        <f t="shared" si="1"/>
        <v>1905</v>
      </c>
      <c r="I103" s="5">
        <v>42746</v>
      </c>
      <c r="J103" s="11">
        <v>2017</v>
      </c>
      <c r="K103" s="5"/>
      <c r="L103" s="4" t="s">
        <v>39</v>
      </c>
      <c r="M103" s="4"/>
      <c r="N103" s="4" t="s">
        <v>17</v>
      </c>
      <c r="O103" s="4"/>
      <c r="P103" s="4" t="s">
        <v>29</v>
      </c>
      <c r="Q103" s="4"/>
      <c r="R103" s="4" t="s">
        <v>58</v>
      </c>
      <c r="S103" s="4"/>
      <c r="T103" s="4" t="s">
        <v>19</v>
      </c>
      <c r="U103" s="4"/>
      <c r="V103" s="4" t="s">
        <v>35</v>
      </c>
      <c r="W103" s="4"/>
      <c r="X103" s="4" t="s">
        <v>72</v>
      </c>
    </row>
    <row r="104" spans="7:24" ht="14.25" customHeight="1" x14ac:dyDescent="0.35">
      <c r="G104" s="4" t="s">
        <v>45</v>
      </c>
      <c r="H104" s="4">
        <f t="shared" si="1"/>
        <v>1905</v>
      </c>
      <c r="I104" s="5">
        <v>36182</v>
      </c>
      <c r="J104" s="11">
        <v>1999</v>
      </c>
      <c r="K104" s="5"/>
      <c r="L104" s="4" t="s">
        <v>9</v>
      </c>
      <c r="M104" s="4"/>
      <c r="N104" s="4"/>
      <c r="O104" s="4"/>
      <c r="P104" s="4" t="s">
        <v>46</v>
      </c>
      <c r="Q104" s="4"/>
      <c r="R104" s="4"/>
      <c r="S104" s="4"/>
      <c r="T104" s="4"/>
      <c r="U104" s="4"/>
      <c r="V104" s="4" t="s">
        <v>12</v>
      </c>
      <c r="W104" s="4"/>
      <c r="X104" s="4" t="s">
        <v>74</v>
      </c>
    </row>
    <row r="105" spans="7:24" ht="14.25" customHeight="1" x14ac:dyDescent="0.35">
      <c r="G105" s="4" t="s">
        <v>45</v>
      </c>
      <c r="H105" s="4">
        <f t="shared" si="1"/>
        <v>1905</v>
      </c>
      <c r="I105" s="5">
        <v>36446</v>
      </c>
      <c r="J105" s="11">
        <v>1999</v>
      </c>
      <c r="K105" s="5"/>
      <c r="L105" s="4" t="s">
        <v>9</v>
      </c>
      <c r="M105" s="4"/>
      <c r="N105" s="4"/>
      <c r="O105" s="4"/>
      <c r="P105" s="4" t="s">
        <v>46</v>
      </c>
      <c r="Q105" s="4"/>
      <c r="R105" s="4" t="s">
        <v>11</v>
      </c>
      <c r="S105" s="4"/>
      <c r="T105" s="4"/>
      <c r="U105" s="4"/>
      <c r="V105" s="4" t="s">
        <v>12</v>
      </c>
      <c r="W105" s="4"/>
      <c r="X105" s="4" t="s">
        <v>74</v>
      </c>
    </row>
    <row r="106" spans="7:24" ht="14.25" customHeight="1" x14ac:dyDescent="0.35">
      <c r="G106" s="4" t="s">
        <v>45</v>
      </c>
      <c r="H106" s="4">
        <f t="shared" si="1"/>
        <v>1905</v>
      </c>
      <c r="I106" s="5">
        <v>36623</v>
      </c>
      <c r="J106" s="11">
        <v>2000</v>
      </c>
      <c r="K106" s="5"/>
      <c r="L106" s="4" t="s">
        <v>9</v>
      </c>
      <c r="M106" s="4"/>
      <c r="N106" s="4"/>
      <c r="O106" s="4"/>
      <c r="P106" s="4" t="s">
        <v>46</v>
      </c>
      <c r="Q106" s="4"/>
      <c r="R106" s="4" t="s">
        <v>11</v>
      </c>
      <c r="S106" s="4"/>
      <c r="T106" s="4"/>
      <c r="U106" s="4"/>
      <c r="V106" s="4" t="s">
        <v>12</v>
      </c>
      <c r="W106" s="4"/>
      <c r="X106" s="4" t="s">
        <v>74</v>
      </c>
    </row>
    <row r="107" spans="7:24" ht="14.25" customHeight="1" x14ac:dyDescent="0.35">
      <c r="G107" s="4" t="s">
        <v>45</v>
      </c>
      <c r="H107" s="4">
        <f t="shared" si="1"/>
        <v>1905</v>
      </c>
      <c r="I107" s="5">
        <v>36192</v>
      </c>
      <c r="J107" s="11">
        <v>1999</v>
      </c>
      <c r="K107" s="5"/>
      <c r="L107" s="4" t="s">
        <v>9</v>
      </c>
      <c r="M107" s="4"/>
      <c r="N107" s="4"/>
      <c r="O107" s="4"/>
      <c r="P107" s="4" t="s">
        <v>27</v>
      </c>
      <c r="Q107" s="4"/>
      <c r="R107" s="4" t="s">
        <v>55</v>
      </c>
      <c r="S107" s="4"/>
      <c r="T107" s="4"/>
      <c r="U107" s="4"/>
      <c r="V107" s="4" t="s">
        <v>12</v>
      </c>
      <c r="W107" s="4"/>
      <c r="X107" s="4" t="s">
        <v>75</v>
      </c>
    </row>
    <row r="108" spans="7:24" ht="14.25" customHeight="1" x14ac:dyDescent="0.35">
      <c r="G108" s="4" t="s">
        <v>45</v>
      </c>
      <c r="H108" s="4">
        <f t="shared" si="1"/>
        <v>1905</v>
      </c>
      <c r="I108" s="5">
        <v>36192</v>
      </c>
      <c r="J108" s="11">
        <v>1999</v>
      </c>
      <c r="K108" s="5"/>
      <c r="L108" s="4" t="s">
        <v>9</v>
      </c>
      <c r="M108" s="4"/>
      <c r="N108" s="4"/>
      <c r="O108" s="4"/>
      <c r="P108" s="4" t="s">
        <v>27</v>
      </c>
      <c r="Q108" s="4"/>
      <c r="R108" s="4" t="s">
        <v>55</v>
      </c>
      <c r="S108" s="4"/>
      <c r="T108" s="4"/>
      <c r="U108" s="4"/>
      <c r="V108" s="4" t="s">
        <v>12</v>
      </c>
      <c r="W108" s="4"/>
      <c r="X108" s="4" t="s">
        <v>75</v>
      </c>
    </row>
    <row r="109" spans="7:24" ht="14.25" customHeight="1" x14ac:dyDescent="0.35">
      <c r="G109" s="4" t="s">
        <v>45</v>
      </c>
      <c r="H109" s="4">
        <f t="shared" si="1"/>
        <v>1905</v>
      </c>
      <c r="I109" s="5">
        <v>37706</v>
      </c>
      <c r="J109" s="11">
        <v>2003</v>
      </c>
      <c r="K109" s="5"/>
      <c r="L109" s="4" t="s">
        <v>9</v>
      </c>
      <c r="M109" s="4"/>
      <c r="N109" s="4" t="s">
        <v>14</v>
      </c>
      <c r="O109" s="4"/>
      <c r="P109" s="4" t="s">
        <v>32</v>
      </c>
      <c r="Q109" s="4"/>
      <c r="R109" s="4" t="s">
        <v>11</v>
      </c>
      <c r="S109" s="4"/>
      <c r="T109" s="4"/>
      <c r="U109" s="4"/>
      <c r="V109" s="4" t="s">
        <v>12</v>
      </c>
      <c r="W109" s="4"/>
      <c r="X109" s="4" t="s">
        <v>75</v>
      </c>
    </row>
    <row r="110" spans="7:24" ht="14.25" customHeight="1" x14ac:dyDescent="0.35">
      <c r="G110" s="4" t="s">
        <v>45</v>
      </c>
      <c r="H110" s="4">
        <f t="shared" si="1"/>
        <v>1905</v>
      </c>
      <c r="I110" s="5">
        <v>37854</v>
      </c>
      <c r="J110" s="11">
        <v>2003</v>
      </c>
      <c r="K110" s="5"/>
      <c r="L110" s="4" t="s">
        <v>9</v>
      </c>
      <c r="M110" s="4"/>
      <c r="N110" s="4" t="s">
        <v>14</v>
      </c>
      <c r="O110" s="4"/>
      <c r="P110" s="4" t="s">
        <v>32</v>
      </c>
      <c r="Q110" s="4"/>
      <c r="R110" s="4" t="s">
        <v>16</v>
      </c>
      <c r="S110" s="4"/>
      <c r="T110" s="4"/>
      <c r="U110" s="4"/>
      <c r="V110" s="4" t="s">
        <v>12</v>
      </c>
      <c r="W110" s="4"/>
      <c r="X110" s="4" t="s">
        <v>75</v>
      </c>
    </row>
    <row r="111" spans="7:24" ht="14.25" customHeight="1" x14ac:dyDescent="0.35">
      <c r="G111" s="4" t="s">
        <v>45</v>
      </c>
      <c r="H111" s="4">
        <f t="shared" si="1"/>
        <v>1905</v>
      </c>
      <c r="I111" s="5">
        <v>39079</v>
      </c>
      <c r="J111" s="11">
        <v>2006</v>
      </c>
      <c r="K111" s="5"/>
      <c r="L111" s="4" t="s">
        <v>9</v>
      </c>
      <c r="M111" s="4"/>
      <c r="N111" s="4" t="s">
        <v>26</v>
      </c>
      <c r="O111" s="4"/>
      <c r="P111" s="4" t="s">
        <v>27</v>
      </c>
      <c r="Q111" s="4"/>
      <c r="R111" s="4" t="s">
        <v>49</v>
      </c>
      <c r="S111" s="4"/>
      <c r="T111" s="4" t="s">
        <v>76</v>
      </c>
      <c r="U111" s="4"/>
      <c r="V111" s="4" t="s">
        <v>12</v>
      </c>
      <c r="W111" s="4"/>
      <c r="X111" s="4" t="s">
        <v>75</v>
      </c>
    </row>
    <row r="112" spans="7:24" ht="14.25" customHeight="1" x14ac:dyDescent="0.35">
      <c r="G112" s="4" t="s">
        <v>45</v>
      </c>
      <c r="H112" s="4">
        <f t="shared" si="1"/>
        <v>1905</v>
      </c>
      <c r="I112" s="5">
        <v>39101</v>
      </c>
      <c r="J112" s="11">
        <v>2007</v>
      </c>
      <c r="K112" s="5"/>
      <c r="L112" s="4" t="s">
        <v>22</v>
      </c>
      <c r="M112" s="4"/>
      <c r="N112" s="4" t="s">
        <v>26</v>
      </c>
      <c r="O112" s="4"/>
      <c r="P112" s="4" t="s">
        <v>27</v>
      </c>
      <c r="Q112" s="4"/>
      <c r="R112" s="4"/>
      <c r="S112" s="4"/>
      <c r="T112" s="4" t="s">
        <v>23</v>
      </c>
      <c r="U112" s="4"/>
      <c r="V112" s="4" t="s">
        <v>12</v>
      </c>
      <c r="W112" s="4"/>
      <c r="X112" s="4" t="s">
        <v>75</v>
      </c>
    </row>
    <row r="113" spans="7:24" ht="14.25" customHeight="1" x14ac:dyDescent="0.35">
      <c r="G113" s="4" t="s">
        <v>45</v>
      </c>
      <c r="H113" s="4">
        <f t="shared" si="1"/>
        <v>1905</v>
      </c>
      <c r="I113" s="5">
        <v>39713</v>
      </c>
      <c r="J113" s="11">
        <v>2008</v>
      </c>
      <c r="K113" s="5"/>
      <c r="L113" s="4" t="s">
        <v>9</v>
      </c>
      <c r="M113" s="4"/>
      <c r="N113" s="4" t="s">
        <v>26</v>
      </c>
      <c r="O113" s="4"/>
      <c r="P113" s="4" t="s">
        <v>32</v>
      </c>
      <c r="Q113" s="4"/>
      <c r="R113" s="4" t="s">
        <v>49</v>
      </c>
      <c r="S113" s="4"/>
      <c r="T113" s="4" t="s">
        <v>23</v>
      </c>
      <c r="U113" s="4"/>
      <c r="V113" s="4" t="s">
        <v>12</v>
      </c>
      <c r="W113" s="4"/>
      <c r="X113" s="4" t="s">
        <v>75</v>
      </c>
    </row>
    <row r="114" spans="7:24" ht="14.25" customHeight="1" x14ac:dyDescent="0.35">
      <c r="G114" s="4" t="s">
        <v>45</v>
      </c>
      <c r="H114" s="4">
        <f t="shared" si="1"/>
        <v>1905</v>
      </c>
      <c r="I114" s="5">
        <v>39720</v>
      </c>
      <c r="J114" s="11">
        <v>2008</v>
      </c>
      <c r="K114" s="5"/>
      <c r="L114" s="4" t="s">
        <v>31</v>
      </c>
      <c r="M114" s="4"/>
      <c r="N114" s="4" t="s">
        <v>14</v>
      </c>
      <c r="O114" s="4"/>
      <c r="P114" s="4" t="s">
        <v>32</v>
      </c>
      <c r="Q114" s="4"/>
      <c r="R114" s="4" t="s">
        <v>16</v>
      </c>
      <c r="S114" s="4"/>
      <c r="T114" s="4" t="s">
        <v>20</v>
      </c>
      <c r="U114" s="4"/>
      <c r="V114" s="4" t="s">
        <v>12</v>
      </c>
      <c r="W114" s="4"/>
      <c r="X114" s="4" t="s">
        <v>75</v>
      </c>
    </row>
    <row r="115" spans="7:24" ht="14.25" customHeight="1" x14ac:dyDescent="0.35">
      <c r="G115" s="4" t="s">
        <v>45</v>
      </c>
      <c r="H115" s="4">
        <f t="shared" si="1"/>
        <v>1905</v>
      </c>
      <c r="I115" s="5">
        <v>39772</v>
      </c>
      <c r="J115" s="11">
        <v>2008</v>
      </c>
      <c r="K115" s="5"/>
      <c r="L115" s="4" t="s">
        <v>9</v>
      </c>
      <c r="M115" s="4"/>
      <c r="N115" s="4" t="s">
        <v>26</v>
      </c>
      <c r="O115" s="4"/>
      <c r="P115" s="4" t="s">
        <v>27</v>
      </c>
      <c r="Q115" s="4"/>
      <c r="R115" s="4" t="s">
        <v>77</v>
      </c>
      <c r="S115" s="4"/>
      <c r="T115" s="4" t="s">
        <v>23</v>
      </c>
      <c r="U115" s="4"/>
      <c r="V115" s="4" t="s">
        <v>12</v>
      </c>
      <c r="W115" s="4"/>
      <c r="X115" s="4" t="s">
        <v>75</v>
      </c>
    </row>
    <row r="116" spans="7:24" ht="14.25" customHeight="1" x14ac:dyDescent="0.35">
      <c r="G116" s="4" t="s">
        <v>45</v>
      </c>
      <c r="H116" s="4">
        <f t="shared" si="1"/>
        <v>1905</v>
      </c>
      <c r="I116" s="5">
        <v>40340</v>
      </c>
      <c r="J116" s="11">
        <v>2010</v>
      </c>
      <c r="K116" s="5"/>
      <c r="L116" s="4" t="s">
        <v>9</v>
      </c>
      <c r="M116" s="4"/>
      <c r="N116" s="4" t="s">
        <v>26</v>
      </c>
      <c r="O116" s="4"/>
      <c r="P116" s="4" t="s">
        <v>36</v>
      </c>
      <c r="Q116" s="4"/>
      <c r="R116" s="4" t="s">
        <v>78</v>
      </c>
      <c r="S116" s="4"/>
      <c r="T116" s="4" t="s">
        <v>23</v>
      </c>
      <c r="U116" s="4"/>
      <c r="V116" s="4" t="s">
        <v>12</v>
      </c>
      <c r="W116" s="4"/>
      <c r="X116" s="4" t="s">
        <v>75</v>
      </c>
    </row>
    <row r="117" spans="7:24" ht="14.25" customHeight="1" x14ac:dyDescent="0.35">
      <c r="G117" s="4" t="s">
        <v>45</v>
      </c>
      <c r="H117" s="4">
        <f t="shared" si="1"/>
        <v>1905</v>
      </c>
      <c r="I117" s="5">
        <v>40372</v>
      </c>
      <c r="J117" s="11">
        <v>2010</v>
      </c>
      <c r="K117" s="5"/>
      <c r="L117" s="4" t="s">
        <v>9</v>
      </c>
      <c r="M117" s="4"/>
      <c r="N117" s="4" t="s">
        <v>26</v>
      </c>
      <c r="O117" s="4"/>
      <c r="P117" s="4" t="s">
        <v>32</v>
      </c>
      <c r="Q117" s="4"/>
      <c r="R117" s="4" t="s">
        <v>40</v>
      </c>
      <c r="S117" s="4"/>
      <c r="T117" s="4" t="s">
        <v>19</v>
      </c>
      <c r="U117" s="4"/>
      <c r="V117" s="4" t="s">
        <v>12</v>
      </c>
      <c r="W117" s="4"/>
      <c r="X117" s="4" t="s">
        <v>75</v>
      </c>
    </row>
    <row r="118" spans="7:24" ht="14.25" customHeight="1" x14ac:dyDescent="0.35">
      <c r="G118" s="4" t="s">
        <v>45</v>
      </c>
      <c r="H118" s="4">
        <f t="shared" si="1"/>
        <v>1905</v>
      </c>
      <c r="I118" s="5">
        <v>40430</v>
      </c>
      <c r="J118" s="11">
        <v>2010</v>
      </c>
      <c r="K118" s="5"/>
      <c r="L118" s="4" t="s">
        <v>31</v>
      </c>
      <c r="M118" s="4"/>
      <c r="N118" s="4" t="s">
        <v>14</v>
      </c>
      <c r="O118" s="4"/>
      <c r="P118" s="4" t="s">
        <v>32</v>
      </c>
      <c r="Q118" s="4"/>
      <c r="R118" s="4" t="s">
        <v>79</v>
      </c>
      <c r="S118" s="4"/>
      <c r="T118" s="4" t="s">
        <v>20</v>
      </c>
      <c r="U118" s="4"/>
      <c r="V118" s="4" t="s">
        <v>12</v>
      </c>
      <c r="W118" s="4"/>
      <c r="X118" s="4" t="s">
        <v>75</v>
      </c>
    </row>
    <row r="119" spans="7:24" ht="14.25" customHeight="1" x14ac:dyDescent="0.35">
      <c r="G119" s="4" t="s">
        <v>45</v>
      </c>
      <c r="H119" s="4">
        <f t="shared" si="1"/>
        <v>1905</v>
      </c>
      <c r="I119" s="5">
        <v>40718</v>
      </c>
      <c r="J119" s="11">
        <v>2011</v>
      </c>
      <c r="K119" s="5"/>
      <c r="L119" s="4" t="s">
        <v>39</v>
      </c>
      <c r="M119" s="4"/>
      <c r="N119" s="4" t="s">
        <v>26</v>
      </c>
      <c r="O119" s="4"/>
      <c r="P119" s="4" t="s">
        <v>27</v>
      </c>
      <c r="Q119" s="4"/>
      <c r="R119" s="4" t="s">
        <v>37</v>
      </c>
      <c r="S119" s="4"/>
      <c r="T119" s="4" t="s">
        <v>76</v>
      </c>
      <c r="U119" s="4"/>
      <c r="V119" s="4" t="s">
        <v>12</v>
      </c>
      <c r="W119" s="4"/>
      <c r="X119" s="4" t="s">
        <v>75</v>
      </c>
    </row>
    <row r="120" spans="7:24" ht="14.25" customHeight="1" x14ac:dyDescent="0.35">
      <c r="G120" s="4" t="s">
        <v>80</v>
      </c>
      <c r="H120" s="4">
        <f t="shared" si="1"/>
        <v>1905</v>
      </c>
      <c r="I120" s="5">
        <v>40812</v>
      </c>
      <c r="J120" s="11">
        <v>2011</v>
      </c>
      <c r="K120" s="5"/>
      <c r="L120" s="4" t="s">
        <v>31</v>
      </c>
      <c r="M120" s="4"/>
      <c r="N120" s="4" t="s">
        <v>14</v>
      </c>
      <c r="O120" s="4"/>
      <c r="P120" s="4" t="s">
        <v>32</v>
      </c>
      <c r="Q120" s="4"/>
      <c r="R120" s="4" t="s">
        <v>79</v>
      </c>
      <c r="S120" s="4"/>
      <c r="T120" s="4" t="s">
        <v>20</v>
      </c>
      <c r="U120" s="4"/>
      <c r="V120" s="4" t="s">
        <v>12</v>
      </c>
      <c r="W120" s="4"/>
      <c r="X120" s="4" t="s">
        <v>81</v>
      </c>
    </row>
    <row r="121" spans="7:24" ht="14.25" customHeight="1" x14ac:dyDescent="0.35">
      <c r="G121" s="4" t="s">
        <v>54</v>
      </c>
      <c r="H121" s="4">
        <f t="shared" si="1"/>
        <v>1905</v>
      </c>
      <c r="I121" s="5">
        <v>42993</v>
      </c>
      <c r="J121" s="11">
        <v>2017</v>
      </c>
      <c r="K121" s="5"/>
      <c r="L121" s="4" t="s">
        <v>31</v>
      </c>
      <c r="M121" s="4"/>
      <c r="N121" s="4" t="s">
        <v>14</v>
      </c>
      <c r="O121" s="4"/>
      <c r="P121" s="4" t="s">
        <v>82</v>
      </c>
      <c r="Q121" s="4"/>
      <c r="R121" s="4" t="s">
        <v>43</v>
      </c>
      <c r="S121" s="4"/>
      <c r="T121" s="4" t="s">
        <v>34</v>
      </c>
      <c r="U121" s="4"/>
      <c r="V121" s="4" t="s">
        <v>35</v>
      </c>
      <c r="W121" s="4"/>
      <c r="X121" s="4" t="s">
        <v>81</v>
      </c>
    </row>
    <row r="122" spans="7:24" ht="14.25" customHeight="1" x14ac:dyDescent="0.35">
      <c r="G122" s="4" t="s">
        <v>25</v>
      </c>
      <c r="H122" s="4">
        <f t="shared" si="1"/>
        <v>1905</v>
      </c>
      <c r="I122" s="5">
        <v>42524</v>
      </c>
      <c r="J122" s="11">
        <v>2016</v>
      </c>
      <c r="K122" s="5"/>
      <c r="L122" s="4" t="s">
        <v>22</v>
      </c>
      <c r="M122" s="4"/>
      <c r="N122" s="4" t="s">
        <v>17</v>
      </c>
      <c r="O122" s="4"/>
      <c r="P122" s="4" t="s">
        <v>71</v>
      </c>
      <c r="Q122" s="4"/>
      <c r="R122" s="4" t="s">
        <v>58</v>
      </c>
      <c r="S122" s="4"/>
      <c r="T122" s="4" t="s">
        <v>38</v>
      </c>
      <c r="U122" s="4"/>
      <c r="V122" s="4" t="s">
        <v>35</v>
      </c>
      <c r="W122" s="4"/>
      <c r="X122" s="4" t="s">
        <v>83</v>
      </c>
    </row>
    <row r="123" spans="7:24" ht="14.25" customHeight="1" x14ac:dyDescent="0.35">
      <c r="G123" s="4" t="s">
        <v>54</v>
      </c>
      <c r="H123" s="4">
        <f t="shared" si="1"/>
        <v>1905</v>
      </c>
      <c r="I123" s="5">
        <v>40052</v>
      </c>
      <c r="J123" s="11">
        <v>2009</v>
      </c>
      <c r="K123" s="5"/>
      <c r="L123" s="4" t="s">
        <v>9</v>
      </c>
      <c r="M123" s="4"/>
      <c r="N123" s="4" t="s">
        <v>17</v>
      </c>
      <c r="O123" s="4"/>
      <c r="P123" s="4" t="s">
        <v>29</v>
      </c>
      <c r="Q123" s="4"/>
      <c r="R123" s="4" t="s">
        <v>59</v>
      </c>
      <c r="S123" s="4"/>
      <c r="T123" s="4" t="s">
        <v>19</v>
      </c>
      <c r="U123" s="4"/>
      <c r="V123" s="4" t="s">
        <v>12</v>
      </c>
      <c r="W123" s="4"/>
      <c r="X123" s="4" t="s">
        <v>84</v>
      </c>
    </row>
    <row r="124" spans="7:24" ht="14.25" customHeight="1" x14ac:dyDescent="0.35">
      <c r="G124" s="4" t="s">
        <v>56</v>
      </c>
      <c r="H124" s="4">
        <f t="shared" si="1"/>
        <v>1905</v>
      </c>
      <c r="I124" s="5">
        <v>37644</v>
      </c>
      <c r="J124" s="11">
        <v>2003</v>
      </c>
      <c r="K124" s="5"/>
      <c r="L124" s="4" t="s">
        <v>9</v>
      </c>
      <c r="M124" s="4"/>
      <c r="N124" s="4" t="s">
        <v>14</v>
      </c>
      <c r="O124" s="4"/>
      <c r="P124" s="4" t="s">
        <v>67</v>
      </c>
      <c r="Q124" s="4"/>
      <c r="R124" s="4" t="s">
        <v>11</v>
      </c>
      <c r="S124" s="4"/>
      <c r="T124" s="4"/>
      <c r="U124" s="4"/>
      <c r="V124" s="4" t="s">
        <v>12</v>
      </c>
      <c r="W124" s="4"/>
      <c r="X124" s="4" t="s">
        <v>85</v>
      </c>
    </row>
    <row r="125" spans="7:24" ht="14.25" customHeight="1" x14ac:dyDescent="0.35">
      <c r="G125" s="4" t="s">
        <v>56</v>
      </c>
      <c r="H125" s="4">
        <f t="shared" si="1"/>
        <v>1905</v>
      </c>
      <c r="I125" s="5">
        <v>38534</v>
      </c>
      <c r="J125" s="11">
        <v>2005</v>
      </c>
      <c r="K125" s="5"/>
      <c r="L125" s="4" t="s">
        <v>9</v>
      </c>
      <c r="M125" s="4"/>
      <c r="N125" s="4" t="s">
        <v>14</v>
      </c>
      <c r="O125" s="4"/>
      <c r="P125" s="4" t="s">
        <v>33</v>
      </c>
      <c r="Q125" s="4"/>
      <c r="R125" s="4" t="s">
        <v>15</v>
      </c>
      <c r="S125" s="4"/>
      <c r="T125" s="4" t="s">
        <v>20</v>
      </c>
      <c r="U125" s="4"/>
      <c r="V125" s="4" t="s">
        <v>12</v>
      </c>
      <c r="W125" s="4"/>
      <c r="X125" s="4" t="s">
        <v>85</v>
      </c>
    </row>
    <row r="126" spans="7:24" ht="14.25" customHeight="1" x14ac:dyDescent="0.35">
      <c r="G126" s="4" t="s">
        <v>54</v>
      </c>
      <c r="H126" s="4">
        <f t="shared" si="1"/>
        <v>1905</v>
      </c>
      <c r="I126" s="5">
        <v>39027</v>
      </c>
      <c r="J126" s="11">
        <v>2006</v>
      </c>
      <c r="K126" s="5"/>
      <c r="L126" s="4" t="s">
        <v>22</v>
      </c>
      <c r="M126" s="4"/>
      <c r="N126" s="4" t="s">
        <v>17</v>
      </c>
      <c r="O126" s="4"/>
      <c r="P126" s="4" t="s">
        <v>42</v>
      </c>
      <c r="Q126" s="4"/>
      <c r="R126" s="4" t="s">
        <v>37</v>
      </c>
      <c r="S126" s="4"/>
      <c r="T126" s="4" t="s">
        <v>23</v>
      </c>
      <c r="U126" s="4"/>
      <c r="V126" s="4" t="s">
        <v>12</v>
      </c>
      <c r="W126" s="4"/>
      <c r="X126" s="4" t="s">
        <v>85</v>
      </c>
    </row>
    <row r="127" spans="7:24" ht="14.25" customHeight="1" x14ac:dyDescent="0.35">
      <c r="G127" s="4" t="s">
        <v>80</v>
      </c>
      <c r="H127" s="4">
        <f t="shared" si="1"/>
        <v>1905</v>
      </c>
      <c r="I127" s="5">
        <v>40035</v>
      </c>
      <c r="J127" s="11">
        <v>2009</v>
      </c>
      <c r="K127" s="5"/>
      <c r="L127" s="4" t="s">
        <v>9</v>
      </c>
      <c r="M127" s="4"/>
      <c r="N127" s="4" t="s">
        <v>26</v>
      </c>
      <c r="O127" s="4"/>
      <c r="P127" s="4" t="s">
        <v>32</v>
      </c>
      <c r="Q127" s="4"/>
      <c r="R127" s="4" t="s">
        <v>40</v>
      </c>
      <c r="S127" s="4"/>
      <c r="T127" s="4" t="s">
        <v>19</v>
      </c>
      <c r="U127" s="4"/>
      <c r="V127" s="4" t="s">
        <v>12</v>
      </c>
      <c r="W127" s="4"/>
      <c r="X127" s="4" t="s">
        <v>85</v>
      </c>
    </row>
    <row r="128" spans="7:24" ht="14.25" customHeight="1" x14ac:dyDescent="0.35">
      <c r="G128" s="4" t="s">
        <v>54</v>
      </c>
      <c r="H128" s="4">
        <f t="shared" si="1"/>
        <v>1905</v>
      </c>
      <c r="I128" s="5">
        <v>41295</v>
      </c>
      <c r="J128" s="11">
        <v>2013</v>
      </c>
      <c r="K128" s="5"/>
      <c r="L128" s="4" t="s">
        <v>39</v>
      </c>
      <c r="M128" s="4"/>
      <c r="N128" s="4" t="s">
        <v>17</v>
      </c>
      <c r="O128" s="4"/>
      <c r="P128" s="4" t="s">
        <v>29</v>
      </c>
      <c r="Q128" s="4"/>
      <c r="R128" s="4" t="s">
        <v>30</v>
      </c>
      <c r="S128" s="4"/>
      <c r="T128" s="4" t="s">
        <v>19</v>
      </c>
      <c r="U128" s="4"/>
      <c r="V128" s="4" t="s">
        <v>35</v>
      </c>
      <c r="W128" s="4"/>
      <c r="X128" s="4" t="s">
        <v>85</v>
      </c>
    </row>
    <row r="129" spans="7:24" ht="14.25" customHeight="1" x14ac:dyDescent="0.35">
      <c r="G129" s="4" t="s">
        <v>86</v>
      </c>
      <c r="H129" s="4">
        <f t="shared" si="1"/>
        <v>1905</v>
      </c>
      <c r="I129" s="5">
        <v>43292</v>
      </c>
      <c r="J129" s="11">
        <v>2018</v>
      </c>
      <c r="K129" s="5"/>
      <c r="L129" s="4" t="s">
        <v>39</v>
      </c>
      <c r="M129" s="4"/>
      <c r="N129" s="4" t="s">
        <v>17</v>
      </c>
      <c r="O129" s="4"/>
      <c r="P129" s="4" t="s">
        <v>67</v>
      </c>
      <c r="Q129" s="4"/>
      <c r="R129" s="4"/>
      <c r="S129" s="4"/>
      <c r="T129" s="4" t="s">
        <v>87</v>
      </c>
      <c r="U129" s="4"/>
      <c r="V129" s="4" t="s">
        <v>88</v>
      </c>
      <c r="W129" s="4"/>
      <c r="X129" s="4" t="s">
        <v>85</v>
      </c>
    </row>
    <row r="130" spans="7:24" ht="14.25" customHeight="1" x14ac:dyDescent="0.35">
      <c r="G130" s="4" t="s">
        <v>89</v>
      </c>
      <c r="H130" s="4">
        <f t="shared" si="1"/>
        <v>1905</v>
      </c>
      <c r="I130" s="5">
        <v>36182</v>
      </c>
      <c r="J130" s="11">
        <v>1999</v>
      </c>
      <c r="K130" s="5"/>
      <c r="L130" s="4" t="s">
        <v>9</v>
      </c>
      <c r="M130" s="4"/>
      <c r="N130" s="4"/>
      <c r="O130" s="4"/>
      <c r="P130" s="4" t="s">
        <v>46</v>
      </c>
      <c r="Q130" s="4"/>
      <c r="R130" s="4"/>
      <c r="S130" s="4"/>
      <c r="T130" s="4"/>
      <c r="U130" s="4"/>
      <c r="V130" s="4" t="s">
        <v>12</v>
      </c>
      <c r="W130" s="4"/>
      <c r="X130" s="4" t="s">
        <v>90</v>
      </c>
    </row>
    <row r="131" spans="7:24" ht="14.25" customHeight="1" x14ac:dyDescent="0.35">
      <c r="G131" s="4" t="s">
        <v>8</v>
      </c>
      <c r="H131" s="4">
        <f t="shared" si="1"/>
        <v>1905</v>
      </c>
      <c r="I131" s="5">
        <v>36815</v>
      </c>
      <c r="J131" s="11">
        <v>2000</v>
      </c>
      <c r="K131" s="5"/>
      <c r="L131" s="4" t="s">
        <v>9</v>
      </c>
      <c r="M131" s="4"/>
      <c r="N131" s="4"/>
      <c r="O131" s="4"/>
      <c r="P131" s="4" t="s">
        <v>10</v>
      </c>
      <c r="Q131" s="4"/>
      <c r="R131" s="4" t="s">
        <v>11</v>
      </c>
      <c r="S131" s="4"/>
      <c r="T131" s="4"/>
      <c r="U131" s="4"/>
      <c r="V131" s="4" t="s">
        <v>12</v>
      </c>
      <c r="W131" s="4"/>
      <c r="X131" s="4" t="s">
        <v>91</v>
      </c>
    </row>
    <row r="132" spans="7:24" ht="14.25" customHeight="1" x14ac:dyDescent="0.35">
      <c r="G132" s="4" t="s">
        <v>8</v>
      </c>
      <c r="H132" s="4">
        <f t="shared" si="1"/>
        <v>1905</v>
      </c>
      <c r="I132" s="5">
        <v>37392</v>
      </c>
      <c r="J132" s="11">
        <v>2002</v>
      </c>
      <c r="K132" s="5"/>
      <c r="L132" s="4" t="s">
        <v>9</v>
      </c>
      <c r="M132" s="4"/>
      <c r="N132" s="4"/>
      <c r="O132" s="4"/>
      <c r="P132" s="4" t="s">
        <v>10</v>
      </c>
      <c r="Q132" s="4"/>
      <c r="R132" s="4" t="s">
        <v>11</v>
      </c>
      <c r="S132" s="4"/>
      <c r="T132" s="4"/>
      <c r="U132" s="4"/>
      <c r="V132" s="4" t="s">
        <v>12</v>
      </c>
      <c r="W132" s="4"/>
      <c r="X132" s="4" t="s">
        <v>91</v>
      </c>
    </row>
    <row r="133" spans="7:24" ht="14.25" customHeight="1" x14ac:dyDescent="0.35">
      <c r="G133" s="4" t="s">
        <v>8</v>
      </c>
      <c r="H133" s="4">
        <f t="shared" si="1"/>
        <v>1905</v>
      </c>
      <c r="I133" s="5">
        <v>37412</v>
      </c>
      <c r="J133" s="11">
        <v>2002</v>
      </c>
      <c r="K133" s="5"/>
      <c r="L133" s="4" t="s">
        <v>9</v>
      </c>
      <c r="M133" s="4"/>
      <c r="N133" s="4"/>
      <c r="O133" s="4"/>
      <c r="P133" s="4" t="s">
        <v>10</v>
      </c>
      <c r="Q133" s="4"/>
      <c r="R133" s="4" t="s">
        <v>11</v>
      </c>
      <c r="S133" s="4"/>
      <c r="T133" s="4"/>
      <c r="U133" s="4"/>
      <c r="V133" s="4" t="s">
        <v>12</v>
      </c>
      <c r="W133" s="4"/>
      <c r="X133" s="4" t="s">
        <v>91</v>
      </c>
    </row>
    <row r="134" spans="7:24" ht="14.25" customHeight="1" x14ac:dyDescent="0.35">
      <c r="G134" s="4" t="s">
        <v>8</v>
      </c>
      <c r="H134" s="4">
        <f t="shared" si="1"/>
        <v>1905</v>
      </c>
      <c r="I134" s="5">
        <v>37412</v>
      </c>
      <c r="J134" s="11">
        <v>2002</v>
      </c>
      <c r="K134" s="5"/>
      <c r="L134" s="4" t="s">
        <v>9</v>
      </c>
      <c r="M134" s="4"/>
      <c r="N134" s="4"/>
      <c r="O134" s="4"/>
      <c r="P134" s="4" t="s">
        <v>10</v>
      </c>
      <c r="Q134" s="4"/>
      <c r="R134" s="4" t="s">
        <v>11</v>
      </c>
      <c r="S134" s="4"/>
      <c r="T134" s="4"/>
      <c r="U134" s="4"/>
      <c r="V134" s="4" t="s">
        <v>12</v>
      </c>
      <c r="W134" s="4"/>
      <c r="X134" s="4" t="s">
        <v>91</v>
      </c>
    </row>
    <row r="135" spans="7:24" ht="14.25" customHeight="1" x14ac:dyDescent="0.35">
      <c r="G135" s="4" t="s">
        <v>8</v>
      </c>
      <c r="H135" s="4">
        <f t="shared" ref="H135:H198" si="2">YEAR(J135)</f>
        <v>1905</v>
      </c>
      <c r="I135" s="5">
        <v>37412</v>
      </c>
      <c r="J135" s="11">
        <v>2002</v>
      </c>
      <c r="K135" s="5"/>
      <c r="L135" s="4" t="s">
        <v>9</v>
      </c>
      <c r="M135" s="4"/>
      <c r="N135" s="4"/>
      <c r="O135" s="4"/>
      <c r="P135" s="4" t="s">
        <v>10</v>
      </c>
      <c r="Q135" s="4"/>
      <c r="R135" s="4" t="s">
        <v>11</v>
      </c>
      <c r="S135" s="4"/>
      <c r="T135" s="4"/>
      <c r="U135" s="4"/>
      <c r="V135" s="4" t="s">
        <v>12</v>
      </c>
      <c r="W135" s="4"/>
      <c r="X135" s="4" t="s">
        <v>91</v>
      </c>
    </row>
    <row r="136" spans="7:24" ht="14.25" customHeight="1" x14ac:dyDescent="0.35">
      <c r="G136" s="4" t="s">
        <v>92</v>
      </c>
      <c r="H136" s="4">
        <f t="shared" si="2"/>
        <v>1905</v>
      </c>
      <c r="I136" s="5">
        <v>37418</v>
      </c>
      <c r="J136" s="11">
        <v>2002</v>
      </c>
      <c r="K136" s="5"/>
      <c r="L136" s="4" t="s">
        <v>9</v>
      </c>
      <c r="M136" s="4"/>
      <c r="N136" s="4"/>
      <c r="O136" s="4"/>
      <c r="P136" s="4" t="s">
        <v>10</v>
      </c>
      <c r="Q136" s="4"/>
      <c r="R136" s="4" t="s">
        <v>11</v>
      </c>
      <c r="S136" s="4"/>
      <c r="T136" s="4"/>
      <c r="U136" s="4"/>
      <c r="V136" s="4" t="s">
        <v>12</v>
      </c>
      <c r="W136" s="4"/>
      <c r="X136" s="4" t="s">
        <v>91</v>
      </c>
    </row>
    <row r="137" spans="7:24" ht="14.25" customHeight="1" x14ac:dyDescent="0.35">
      <c r="G137" s="4" t="s">
        <v>8</v>
      </c>
      <c r="H137" s="4">
        <f t="shared" si="2"/>
        <v>1905</v>
      </c>
      <c r="I137" s="5">
        <v>37477</v>
      </c>
      <c r="J137" s="11">
        <v>2002</v>
      </c>
      <c r="K137" s="5"/>
      <c r="L137" s="4" t="s">
        <v>9</v>
      </c>
      <c r="M137" s="4"/>
      <c r="N137" s="4"/>
      <c r="O137" s="4"/>
      <c r="P137" s="4" t="s">
        <v>10</v>
      </c>
      <c r="Q137" s="4"/>
      <c r="R137" s="4" t="s">
        <v>21</v>
      </c>
      <c r="S137" s="4"/>
      <c r="T137" s="4"/>
      <c r="U137" s="4"/>
      <c r="V137" s="4" t="s">
        <v>12</v>
      </c>
      <c r="W137" s="4"/>
      <c r="X137" s="4" t="s">
        <v>91</v>
      </c>
    </row>
    <row r="138" spans="7:24" ht="14.25" customHeight="1" x14ac:dyDescent="0.35">
      <c r="G138" s="4" t="s">
        <v>8</v>
      </c>
      <c r="H138" s="4">
        <f t="shared" si="2"/>
        <v>1905</v>
      </c>
      <c r="I138" s="5">
        <v>37477</v>
      </c>
      <c r="J138" s="11">
        <v>2002</v>
      </c>
      <c r="K138" s="5"/>
      <c r="L138" s="4" t="s">
        <v>9</v>
      </c>
      <c r="M138" s="4"/>
      <c r="N138" s="4"/>
      <c r="O138" s="4"/>
      <c r="P138" s="4" t="s">
        <v>10</v>
      </c>
      <c r="Q138" s="4"/>
      <c r="R138" s="4" t="s">
        <v>21</v>
      </c>
      <c r="S138" s="4"/>
      <c r="T138" s="4"/>
      <c r="U138" s="4"/>
      <c r="V138" s="4" t="s">
        <v>12</v>
      </c>
      <c r="W138" s="4"/>
      <c r="X138" s="4" t="s">
        <v>91</v>
      </c>
    </row>
    <row r="139" spans="7:24" ht="14.25" customHeight="1" x14ac:dyDescent="0.35">
      <c r="G139" s="4" t="s">
        <v>8</v>
      </c>
      <c r="H139" s="4">
        <f t="shared" si="2"/>
        <v>1905</v>
      </c>
      <c r="I139" s="5">
        <v>37477</v>
      </c>
      <c r="J139" s="11">
        <v>2002</v>
      </c>
      <c r="K139" s="5"/>
      <c r="L139" s="4" t="s">
        <v>9</v>
      </c>
      <c r="M139" s="4"/>
      <c r="N139" s="4"/>
      <c r="O139" s="4"/>
      <c r="P139" s="4" t="s">
        <v>10</v>
      </c>
      <c r="Q139" s="4"/>
      <c r="R139" s="4" t="s">
        <v>21</v>
      </c>
      <c r="S139" s="4"/>
      <c r="T139" s="4"/>
      <c r="U139" s="4"/>
      <c r="V139" s="4" t="s">
        <v>12</v>
      </c>
      <c r="W139" s="4"/>
      <c r="X139" s="4" t="s">
        <v>91</v>
      </c>
    </row>
    <row r="140" spans="7:24" ht="14.25" customHeight="1" x14ac:dyDescent="0.35">
      <c r="G140" s="4" t="s">
        <v>8</v>
      </c>
      <c r="H140" s="4">
        <f t="shared" si="2"/>
        <v>1905</v>
      </c>
      <c r="I140" s="5">
        <v>37487</v>
      </c>
      <c r="J140" s="11">
        <v>2002</v>
      </c>
      <c r="K140" s="5"/>
      <c r="L140" s="4" t="s">
        <v>9</v>
      </c>
      <c r="M140" s="4"/>
      <c r="N140" s="4"/>
      <c r="O140" s="4"/>
      <c r="P140" s="4" t="s">
        <v>10</v>
      </c>
      <c r="Q140" s="4"/>
      <c r="R140" s="4"/>
      <c r="S140" s="4"/>
      <c r="T140" s="4"/>
      <c r="U140" s="4"/>
      <c r="V140" s="4" t="s">
        <v>12</v>
      </c>
      <c r="W140" s="4"/>
      <c r="X140" s="4" t="s">
        <v>91</v>
      </c>
    </row>
    <row r="141" spans="7:24" ht="14.25" customHeight="1" x14ac:dyDescent="0.35">
      <c r="G141" s="4" t="s">
        <v>8</v>
      </c>
      <c r="H141" s="4">
        <f t="shared" si="2"/>
        <v>1905</v>
      </c>
      <c r="I141" s="5">
        <v>37768</v>
      </c>
      <c r="J141" s="11">
        <v>2003</v>
      </c>
      <c r="K141" s="5"/>
      <c r="L141" s="4" t="s">
        <v>9</v>
      </c>
      <c r="M141" s="4"/>
      <c r="N141" s="4" t="s">
        <v>14</v>
      </c>
      <c r="O141" s="4"/>
      <c r="P141" s="4" t="s">
        <v>10</v>
      </c>
      <c r="Q141" s="4"/>
      <c r="R141" s="4" t="s">
        <v>15</v>
      </c>
      <c r="S141" s="4"/>
      <c r="T141" s="4"/>
      <c r="U141" s="4"/>
      <c r="V141" s="4" t="s">
        <v>12</v>
      </c>
      <c r="W141" s="4"/>
      <c r="X141" s="4" t="s">
        <v>91</v>
      </c>
    </row>
    <row r="142" spans="7:24" ht="14.25" customHeight="1" x14ac:dyDescent="0.35">
      <c r="G142" s="4" t="s">
        <v>8</v>
      </c>
      <c r="H142" s="4">
        <f t="shared" si="2"/>
        <v>1905</v>
      </c>
      <c r="I142" s="5">
        <v>37897</v>
      </c>
      <c r="J142" s="11">
        <v>2003</v>
      </c>
      <c r="K142" s="5"/>
      <c r="L142" s="4" t="s">
        <v>9</v>
      </c>
      <c r="M142" s="4"/>
      <c r="N142" s="4" t="s">
        <v>14</v>
      </c>
      <c r="O142" s="4"/>
      <c r="P142" s="4" t="s">
        <v>10</v>
      </c>
      <c r="Q142" s="4"/>
      <c r="R142" s="4" t="s">
        <v>15</v>
      </c>
      <c r="S142" s="4"/>
      <c r="T142" s="4"/>
      <c r="U142" s="4"/>
      <c r="V142" s="4" t="s">
        <v>12</v>
      </c>
      <c r="W142" s="4"/>
      <c r="X142" s="4" t="s">
        <v>91</v>
      </c>
    </row>
    <row r="143" spans="7:24" ht="14.25" customHeight="1" x14ac:dyDescent="0.35">
      <c r="G143" s="4" t="s">
        <v>8</v>
      </c>
      <c r="H143" s="4">
        <f t="shared" si="2"/>
        <v>1905</v>
      </c>
      <c r="I143" s="5">
        <v>37946</v>
      </c>
      <c r="J143" s="11">
        <v>2003</v>
      </c>
      <c r="K143" s="5"/>
      <c r="L143" s="4" t="s">
        <v>9</v>
      </c>
      <c r="M143" s="4"/>
      <c r="N143" s="4" t="s">
        <v>14</v>
      </c>
      <c r="O143" s="4"/>
      <c r="P143" s="4" t="s">
        <v>10</v>
      </c>
      <c r="Q143" s="4"/>
      <c r="R143" s="4" t="s">
        <v>16</v>
      </c>
      <c r="S143" s="4"/>
      <c r="T143" s="4"/>
      <c r="U143" s="4"/>
      <c r="V143" s="4" t="s">
        <v>12</v>
      </c>
      <c r="W143" s="4"/>
      <c r="X143" s="4" t="s">
        <v>91</v>
      </c>
    </row>
    <row r="144" spans="7:24" ht="14.25" customHeight="1" x14ac:dyDescent="0.35">
      <c r="G144" s="4" t="s">
        <v>8</v>
      </c>
      <c r="H144" s="4">
        <f t="shared" si="2"/>
        <v>1905</v>
      </c>
      <c r="I144" s="5">
        <v>38061</v>
      </c>
      <c r="J144" s="11">
        <v>2004</v>
      </c>
      <c r="K144" s="5"/>
      <c r="L144" s="4" t="s">
        <v>9</v>
      </c>
      <c r="M144" s="4"/>
      <c r="N144" s="4" t="s">
        <v>17</v>
      </c>
      <c r="O144" s="4"/>
      <c r="P144" s="4" t="s">
        <v>10</v>
      </c>
      <c r="Q144" s="4"/>
      <c r="R144" s="4" t="s">
        <v>16</v>
      </c>
      <c r="S144" s="4"/>
      <c r="T144" s="4"/>
      <c r="U144" s="4"/>
      <c r="V144" s="4" t="s">
        <v>12</v>
      </c>
      <c r="W144" s="4"/>
      <c r="X144" s="4" t="s">
        <v>91</v>
      </c>
    </row>
    <row r="145" spans="7:24" ht="14.25" customHeight="1" x14ac:dyDescent="0.35">
      <c r="G145" s="4" t="s">
        <v>8</v>
      </c>
      <c r="H145" s="4">
        <f t="shared" si="2"/>
        <v>1905</v>
      </c>
      <c r="I145" s="5">
        <v>38153</v>
      </c>
      <c r="J145" s="11">
        <v>2004</v>
      </c>
      <c r="K145" s="5"/>
      <c r="L145" s="4" t="s">
        <v>9</v>
      </c>
      <c r="M145" s="4"/>
      <c r="N145" s="4" t="s">
        <v>14</v>
      </c>
      <c r="O145" s="4"/>
      <c r="P145" s="4" t="s">
        <v>10</v>
      </c>
      <c r="Q145" s="4"/>
      <c r="R145" s="4" t="s">
        <v>15</v>
      </c>
      <c r="S145" s="4"/>
      <c r="T145" s="4"/>
      <c r="U145" s="4"/>
      <c r="V145" s="4" t="s">
        <v>12</v>
      </c>
      <c r="W145" s="4"/>
      <c r="X145" s="4" t="s">
        <v>91</v>
      </c>
    </row>
    <row r="146" spans="7:24" ht="14.25" customHeight="1" x14ac:dyDescent="0.35">
      <c r="G146" s="4" t="s">
        <v>8</v>
      </c>
      <c r="H146" s="4">
        <f t="shared" si="2"/>
        <v>1905</v>
      </c>
      <c r="I146" s="5">
        <v>38173</v>
      </c>
      <c r="J146" s="11">
        <v>2004</v>
      </c>
      <c r="K146" s="5"/>
      <c r="L146" s="4" t="s">
        <v>22</v>
      </c>
      <c r="M146" s="4"/>
      <c r="N146" s="4" t="s">
        <v>17</v>
      </c>
      <c r="O146" s="4"/>
      <c r="P146" s="4" t="s">
        <v>10</v>
      </c>
      <c r="Q146" s="4"/>
      <c r="R146" s="4" t="s">
        <v>21</v>
      </c>
      <c r="S146" s="4"/>
      <c r="T146" s="4"/>
      <c r="U146" s="4"/>
      <c r="V146" s="4" t="s">
        <v>12</v>
      </c>
      <c r="W146" s="4"/>
      <c r="X146" s="4" t="s">
        <v>91</v>
      </c>
    </row>
    <row r="147" spans="7:24" ht="14.25" customHeight="1" x14ac:dyDescent="0.35">
      <c r="G147" s="4" t="s">
        <v>8</v>
      </c>
      <c r="H147" s="4">
        <f t="shared" si="2"/>
        <v>1905</v>
      </c>
      <c r="I147" s="5">
        <v>38244</v>
      </c>
      <c r="J147" s="11">
        <v>2004</v>
      </c>
      <c r="K147" s="5"/>
      <c r="L147" s="4" t="s">
        <v>9</v>
      </c>
      <c r="M147" s="4"/>
      <c r="N147" s="4" t="s">
        <v>17</v>
      </c>
      <c r="O147" s="4"/>
      <c r="P147" s="4" t="s">
        <v>10</v>
      </c>
      <c r="Q147" s="4"/>
      <c r="R147" s="4" t="s">
        <v>21</v>
      </c>
      <c r="S147" s="4"/>
      <c r="T147" s="4" t="s">
        <v>19</v>
      </c>
      <c r="U147" s="4"/>
      <c r="V147" s="4" t="s">
        <v>12</v>
      </c>
      <c r="W147" s="4"/>
      <c r="X147" s="4" t="s">
        <v>91</v>
      </c>
    </row>
    <row r="148" spans="7:24" ht="14.25" customHeight="1" x14ac:dyDescent="0.35">
      <c r="G148" s="4" t="s">
        <v>8</v>
      </c>
      <c r="H148" s="4">
        <f t="shared" si="2"/>
        <v>1905</v>
      </c>
      <c r="I148" s="5">
        <v>38275</v>
      </c>
      <c r="J148" s="11">
        <v>2004</v>
      </c>
      <c r="K148" s="5"/>
      <c r="L148" s="4" t="s">
        <v>9</v>
      </c>
      <c r="M148" s="4"/>
      <c r="N148" s="4" t="s">
        <v>17</v>
      </c>
      <c r="O148" s="4"/>
      <c r="P148" s="4" t="s">
        <v>10</v>
      </c>
      <c r="Q148" s="4"/>
      <c r="R148" s="4" t="s">
        <v>18</v>
      </c>
      <c r="S148" s="4"/>
      <c r="T148" s="4" t="s">
        <v>19</v>
      </c>
      <c r="U148" s="4"/>
      <c r="V148" s="4" t="s">
        <v>12</v>
      </c>
      <c r="W148" s="4"/>
      <c r="X148" s="4" t="s">
        <v>91</v>
      </c>
    </row>
    <row r="149" spans="7:24" ht="14.25" customHeight="1" x14ac:dyDescent="0.35">
      <c r="G149" s="4" t="s">
        <v>8</v>
      </c>
      <c r="H149" s="4">
        <f t="shared" si="2"/>
        <v>1905</v>
      </c>
      <c r="I149" s="5">
        <v>38498</v>
      </c>
      <c r="J149" s="11">
        <v>2005</v>
      </c>
      <c r="K149" s="5"/>
      <c r="L149" s="4" t="s">
        <v>22</v>
      </c>
      <c r="M149" s="4"/>
      <c r="N149" s="4" t="s">
        <v>17</v>
      </c>
      <c r="O149" s="4"/>
      <c r="P149" s="4" t="s">
        <v>10</v>
      </c>
      <c r="Q149" s="4"/>
      <c r="R149" s="4" t="s">
        <v>24</v>
      </c>
      <c r="S149" s="4"/>
      <c r="T149" s="4" t="s">
        <v>23</v>
      </c>
      <c r="U149" s="4"/>
      <c r="V149" s="4" t="s">
        <v>12</v>
      </c>
      <c r="W149" s="4"/>
      <c r="X149" s="4" t="s">
        <v>91</v>
      </c>
    </row>
    <row r="150" spans="7:24" ht="14.25" customHeight="1" x14ac:dyDescent="0.35">
      <c r="G150" s="4" t="s">
        <v>8</v>
      </c>
      <c r="H150" s="4">
        <f t="shared" si="2"/>
        <v>1905</v>
      </c>
      <c r="I150" s="5">
        <v>38518</v>
      </c>
      <c r="J150" s="11">
        <v>2005</v>
      </c>
      <c r="K150" s="5"/>
      <c r="L150" s="4" t="s">
        <v>9</v>
      </c>
      <c r="M150" s="4"/>
      <c r="N150" s="4" t="s">
        <v>14</v>
      </c>
      <c r="O150" s="4"/>
      <c r="P150" s="4" t="s">
        <v>10</v>
      </c>
      <c r="Q150" s="4"/>
      <c r="R150" s="4" t="s">
        <v>15</v>
      </c>
      <c r="S150" s="4"/>
      <c r="T150" s="4" t="s">
        <v>20</v>
      </c>
      <c r="U150" s="4"/>
      <c r="V150" s="4" t="s">
        <v>12</v>
      </c>
      <c r="W150" s="4"/>
      <c r="X150" s="4" t="s">
        <v>91</v>
      </c>
    </row>
    <row r="151" spans="7:24" ht="14.25" customHeight="1" x14ac:dyDescent="0.35">
      <c r="G151" s="4" t="s">
        <v>8</v>
      </c>
      <c r="H151" s="4">
        <f t="shared" si="2"/>
        <v>1905</v>
      </c>
      <c r="I151" s="5">
        <v>38524</v>
      </c>
      <c r="J151" s="11">
        <v>2005</v>
      </c>
      <c r="K151" s="5"/>
      <c r="L151" s="4" t="s">
        <v>9</v>
      </c>
      <c r="M151" s="4"/>
      <c r="N151" s="4" t="s">
        <v>14</v>
      </c>
      <c r="O151" s="4"/>
      <c r="P151" s="4" t="s">
        <v>10</v>
      </c>
      <c r="Q151" s="4"/>
      <c r="R151" s="4" t="s">
        <v>15</v>
      </c>
      <c r="S151" s="4"/>
      <c r="T151" s="4" t="s">
        <v>20</v>
      </c>
      <c r="U151" s="4"/>
      <c r="V151" s="4" t="s">
        <v>12</v>
      </c>
      <c r="W151" s="4"/>
      <c r="X151" s="4" t="s">
        <v>91</v>
      </c>
    </row>
    <row r="152" spans="7:24" ht="14.25" customHeight="1" x14ac:dyDescent="0.35">
      <c r="G152" s="4" t="s">
        <v>8</v>
      </c>
      <c r="H152" s="4">
        <f t="shared" si="2"/>
        <v>1905</v>
      </c>
      <c r="I152" s="5">
        <v>38524</v>
      </c>
      <c r="J152" s="11">
        <v>2005</v>
      </c>
      <c r="K152" s="5"/>
      <c r="L152" s="4" t="s">
        <v>9</v>
      </c>
      <c r="M152" s="4"/>
      <c r="N152" s="4" t="s">
        <v>14</v>
      </c>
      <c r="O152" s="4"/>
      <c r="P152" s="4" t="s">
        <v>10</v>
      </c>
      <c r="Q152" s="4"/>
      <c r="R152" s="4" t="s">
        <v>15</v>
      </c>
      <c r="S152" s="4"/>
      <c r="T152" s="4" t="s">
        <v>20</v>
      </c>
      <c r="U152" s="4"/>
      <c r="V152" s="4" t="s">
        <v>12</v>
      </c>
      <c r="W152" s="4"/>
      <c r="X152" s="4" t="s">
        <v>91</v>
      </c>
    </row>
    <row r="153" spans="7:24" ht="14.25" customHeight="1" x14ac:dyDescent="0.35">
      <c r="G153" s="4" t="s">
        <v>8</v>
      </c>
      <c r="H153" s="4">
        <f t="shared" si="2"/>
        <v>1905</v>
      </c>
      <c r="I153" s="5">
        <v>38524</v>
      </c>
      <c r="J153" s="11">
        <v>2005</v>
      </c>
      <c r="K153" s="5"/>
      <c r="L153" s="4" t="s">
        <v>9</v>
      </c>
      <c r="M153" s="4"/>
      <c r="N153" s="4" t="s">
        <v>14</v>
      </c>
      <c r="O153" s="4"/>
      <c r="P153" s="4" t="s">
        <v>10</v>
      </c>
      <c r="Q153" s="4"/>
      <c r="R153" s="4" t="s">
        <v>15</v>
      </c>
      <c r="S153" s="4"/>
      <c r="T153" s="4" t="s">
        <v>20</v>
      </c>
      <c r="U153" s="4"/>
      <c r="V153" s="4" t="s">
        <v>12</v>
      </c>
      <c r="W153" s="4"/>
      <c r="X153" s="4" t="s">
        <v>91</v>
      </c>
    </row>
    <row r="154" spans="7:24" ht="14.25" customHeight="1" x14ac:dyDescent="0.35">
      <c r="G154" s="4" t="s">
        <v>8</v>
      </c>
      <c r="H154" s="4">
        <f t="shared" si="2"/>
        <v>1905</v>
      </c>
      <c r="I154" s="5">
        <v>38595</v>
      </c>
      <c r="J154" s="11">
        <v>2005</v>
      </c>
      <c r="K154" s="5"/>
      <c r="L154" s="4" t="s">
        <v>22</v>
      </c>
      <c r="M154" s="4"/>
      <c r="N154" s="4" t="s">
        <v>17</v>
      </c>
      <c r="O154" s="4"/>
      <c r="P154" s="4" t="s">
        <v>10</v>
      </c>
      <c r="Q154" s="4"/>
      <c r="R154" s="4" t="s">
        <v>18</v>
      </c>
      <c r="S154" s="4"/>
      <c r="T154" s="4" t="s">
        <v>23</v>
      </c>
      <c r="U154" s="4"/>
      <c r="V154" s="4" t="s">
        <v>12</v>
      </c>
      <c r="W154" s="4"/>
      <c r="X154" s="4" t="s">
        <v>91</v>
      </c>
    </row>
    <row r="155" spans="7:24" ht="14.25" customHeight="1" x14ac:dyDescent="0.35">
      <c r="G155" s="4" t="s">
        <v>8</v>
      </c>
      <c r="H155" s="4">
        <f t="shared" si="2"/>
        <v>1905</v>
      </c>
      <c r="I155" s="5">
        <v>39843</v>
      </c>
      <c r="J155" s="11">
        <v>2009</v>
      </c>
      <c r="K155" s="5"/>
      <c r="L155" s="4" t="s">
        <v>31</v>
      </c>
      <c r="M155" s="4"/>
      <c r="N155" s="4" t="s">
        <v>14</v>
      </c>
      <c r="O155" s="4"/>
      <c r="P155" s="4" t="s">
        <v>10</v>
      </c>
      <c r="Q155" s="4"/>
      <c r="R155" s="4" t="s">
        <v>15</v>
      </c>
      <c r="S155" s="4"/>
      <c r="T155" s="4" t="s">
        <v>20</v>
      </c>
      <c r="U155" s="4"/>
      <c r="V155" s="4" t="s">
        <v>12</v>
      </c>
      <c r="W155" s="4"/>
      <c r="X155" s="4" t="s">
        <v>91</v>
      </c>
    </row>
    <row r="156" spans="7:24" ht="14.25" customHeight="1" x14ac:dyDescent="0.35">
      <c r="G156" s="4" t="s">
        <v>8</v>
      </c>
      <c r="H156" s="4">
        <f t="shared" si="2"/>
        <v>1905</v>
      </c>
      <c r="I156" s="5">
        <v>39847</v>
      </c>
      <c r="J156" s="11">
        <v>2009</v>
      </c>
      <c r="K156" s="5"/>
      <c r="L156" s="4" t="s">
        <v>31</v>
      </c>
      <c r="M156" s="4"/>
      <c r="N156" s="4" t="s">
        <v>14</v>
      </c>
      <c r="O156" s="4"/>
      <c r="P156" s="4" t="s">
        <v>10</v>
      </c>
      <c r="Q156" s="4"/>
      <c r="R156" s="4" t="s">
        <v>15</v>
      </c>
      <c r="S156" s="4"/>
      <c r="T156" s="4" t="s">
        <v>20</v>
      </c>
      <c r="U156" s="4"/>
      <c r="V156" s="4" t="s">
        <v>12</v>
      </c>
      <c r="W156" s="4"/>
      <c r="X156" s="4" t="s">
        <v>91</v>
      </c>
    </row>
    <row r="157" spans="7:24" ht="14.25" customHeight="1" x14ac:dyDescent="0.35">
      <c r="G157" s="4" t="s">
        <v>8</v>
      </c>
      <c r="H157" s="4">
        <f t="shared" si="2"/>
        <v>1905</v>
      </c>
      <c r="I157" s="5">
        <v>39923</v>
      </c>
      <c r="J157" s="11">
        <v>2009</v>
      </c>
      <c r="K157" s="5"/>
      <c r="L157" s="4" t="s">
        <v>31</v>
      </c>
      <c r="M157" s="4"/>
      <c r="N157" s="4" t="s">
        <v>14</v>
      </c>
      <c r="O157" s="4"/>
      <c r="P157" s="4" t="s">
        <v>10</v>
      </c>
      <c r="Q157" s="4"/>
      <c r="R157" s="4" t="s">
        <v>15</v>
      </c>
      <c r="S157" s="4"/>
      <c r="T157" s="4" t="s">
        <v>20</v>
      </c>
      <c r="U157" s="4"/>
      <c r="V157" s="4" t="s">
        <v>12</v>
      </c>
      <c r="W157" s="4"/>
      <c r="X157" s="4" t="s">
        <v>91</v>
      </c>
    </row>
    <row r="158" spans="7:24" ht="14.25" customHeight="1" x14ac:dyDescent="0.35">
      <c r="G158" s="4" t="s">
        <v>54</v>
      </c>
      <c r="H158" s="4">
        <f t="shared" si="2"/>
        <v>1905</v>
      </c>
      <c r="I158" s="5">
        <v>39385</v>
      </c>
      <c r="J158" s="11">
        <v>2007</v>
      </c>
      <c r="K158" s="5"/>
      <c r="L158" s="4" t="s">
        <v>9</v>
      </c>
      <c r="M158" s="4"/>
      <c r="N158" s="4" t="s">
        <v>17</v>
      </c>
      <c r="O158" s="4"/>
      <c r="P158" s="4" t="s">
        <v>36</v>
      </c>
      <c r="Q158" s="4"/>
      <c r="R158" s="4" t="s">
        <v>40</v>
      </c>
      <c r="S158" s="4"/>
      <c r="T158" s="4" t="s">
        <v>19</v>
      </c>
      <c r="U158" s="4"/>
      <c r="V158" s="4" t="s">
        <v>12</v>
      </c>
      <c r="W158" s="4"/>
      <c r="X158" s="4" t="s">
        <v>93</v>
      </c>
    </row>
    <row r="159" spans="7:24" ht="14.25" customHeight="1" x14ac:dyDescent="0.35">
      <c r="G159" s="4" t="s">
        <v>86</v>
      </c>
      <c r="H159" s="4">
        <f t="shared" si="2"/>
        <v>1905</v>
      </c>
      <c r="I159" s="5">
        <v>39808</v>
      </c>
      <c r="J159" s="11">
        <v>2008</v>
      </c>
      <c r="K159" s="5"/>
      <c r="L159" s="4" t="s">
        <v>9</v>
      </c>
      <c r="M159" s="4"/>
      <c r="N159" s="4" t="s">
        <v>26</v>
      </c>
      <c r="O159" s="4"/>
      <c r="P159" s="4" t="s">
        <v>27</v>
      </c>
      <c r="Q159" s="4"/>
      <c r="R159" s="4" t="s">
        <v>16</v>
      </c>
      <c r="S159" s="4"/>
      <c r="T159" s="4" t="s">
        <v>19</v>
      </c>
      <c r="U159" s="4"/>
      <c r="V159" s="4" t="s">
        <v>12</v>
      </c>
      <c r="W159" s="4"/>
      <c r="X159" s="4" t="s">
        <v>93</v>
      </c>
    </row>
    <row r="160" spans="7:24" ht="14.25" customHeight="1" x14ac:dyDescent="0.35">
      <c r="G160" s="4" t="s">
        <v>54</v>
      </c>
      <c r="H160" s="4">
        <f t="shared" si="2"/>
        <v>1905</v>
      </c>
      <c r="I160" s="5">
        <v>41015</v>
      </c>
      <c r="J160" s="11">
        <v>2012</v>
      </c>
      <c r="K160" s="5"/>
      <c r="L160" s="4" t="s">
        <v>31</v>
      </c>
      <c r="M160" s="4"/>
      <c r="N160" s="4" t="s">
        <v>14</v>
      </c>
      <c r="O160" s="4"/>
      <c r="P160" s="4" t="s">
        <v>82</v>
      </c>
      <c r="Q160" s="4"/>
      <c r="R160" s="4" t="s">
        <v>16</v>
      </c>
      <c r="S160" s="4"/>
      <c r="T160" s="4" t="s">
        <v>20</v>
      </c>
      <c r="U160" s="4"/>
      <c r="V160" s="4" t="s">
        <v>12</v>
      </c>
      <c r="W160" s="4"/>
      <c r="X160" s="4" t="s">
        <v>93</v>
      </c>
    </row>
    <row r="161" spans="7:24" ht="14.25" customHeight="1" x14ac:dyDescent="0.35">
      <c r="G161" s="4" t="s">
        <v>54</v>
      </c>
      <c r="H161" s="4">
        <f t="shared" si="2"/>
        <v>1905</v>
      </c>
      <c r="I161" s="5">
        <v>41023</v>
      </c>
      <c r="J161" s="11">
        <v>2012</v>
      </c>
      <c r="K161" s="5"/>
      <c r="L161" s="4" t="s">
        <v>22</v>
      </c>
      <c r="M161" s="4"/>
      <c r="N161" s="4" t="s">
        <v>17</v>
      </c>
      <c r="O161" s="4"/>
      <c r="P161" s="4" t="s">
        <v>27</v>
      </c>
      <c r="Q161" s="4"/>
      <c r="R161" s="4" t="s">
        <v>40</v>
      </c>
      <c r="S161" s="4"/>
      <c r="T161" s="4" t="s">
        <v>38</v>
      </c>
      <c r="U161" s="4"/>
      <c r="V161" s="4" t="s">
        <v>12</v>
      </c>
      <c r="W161" s="4"/>
      <c r="X161" s="4" t="s">
        <v>93</v>
      </c>
    </row>
    <row r="162" spans="7:24" ht="14.25" customHeight="1" x14ac:dyDescent="0.35">
      <c r="G162" s="4" t="s">
        <v>25</v>
      </c>
      <c r="H162" s="4">
        <f t="shared" si="2"/>
        <v>1905</v>
      </c>
      <c r="I162" s="5">
        <v>42033</v>
      </c>
      <c r="J162" s="11">
        <v>2015</v>
      </c>
      <c r="K162" s="5"/>
      <c r="L162" s="4" t="s">
        <v>31</v>
      </c>
      <c r="M162" s="4"/>
      <c r="N162" s="4" t="s">
        <v>63</v>
      </c>
      <c r="O162" s="4"/>
      <c r="P162" s="4" t="s">
        <v>32</v>
      </c>
      <c r="Q162" s="4"/>
      <c r="R162" s="4" t="s">
        <v>15</v>
      </c>
      <c r="S162" s="4"/>
      <c r="T162" s="4" t="s">
        <v>65</v>
      </c>
      <c r="U162" s="4"/>
      <c r="V162" s="4" t="s">
        <v>35</v>
      </c>
      <c r="W162" s="4"/>
      <c r="X162" s="4" t="s">
        <v>93</v>
      </c>
    </row>
    <row r="163" spans="7:24" ht="14.25" customHeight="1" x14ac:dyDescent="0.35">
      <c r="G163" s="4" t="s">
        <v>25</v>
      </c>
      <c r="H163" s="4">
        <f t="shared" si="2"/>
        <v>1905</v>
      </c>
      <c r="I163" s="5">
        <v>42151</v>
      </c>
      <c r="J163" s="11">
        <v>2015</v>
      </c>
      <c r="K163" s="5"/>
      <c r="L163" s="4" t="s">
        <v>31</v>
      </c>
      <c r="M163" s="4"/>
      <c r="N163" s="4" t="s">
        <v>14</v>
      </c>
      <c r="O163" s="4"/>
      <c r="P163" s="4" t="s">
        <v>33</v>
      </c>
      <c r="Q163" s="4"/>
      <c r="R163" s="4" t="s">
        <v>15</v>
      </c>
      <c r="S163" s="4"/>
      <c r="T163" s="4" t="s">
        <v>34</v>
      </c>
      <c r="U163" s="4"/>
      <c r="V163" s="4" t="s">
        <v>35</v>
      </c>
      <c r="W163" s="4"/>
      <c r="X163" s="4" t="s">
        <v>93</v>
      </c>
    </row>
    <row r="164" spans="7:24" ht="14.25" customHeight="1" x14ac:dyDescent="0.35">
      <c r="G164" s="4" t="s">
        <v>54</v>
      </c>
      <c r="H164" s="4">
        <f t="shared" si="2"/>
        <v>1905</v>
      </c>
      <c r="I164" s="5">
        <v>42157</v>
      </c>
      <c r="J164" s="11">
        <v>2015</v>
      </c>
      <c r="K164" s="5"/>
      <c r="L164" s="4" t="s">
        <v>22</v>
      </c>
      <c r="M164" s="4"/>
      <c r="N164" s="4" t="s">
        <v>17</v>
      </c>
      <c r="O164" s="4"/>
      <c r="P164" s="4" t="s">
        <v>71</v>
      </c>
      <c r="Q164" s="4"/>
      <c r="R164" s="4" t="s">
        <v>40</v>
      </c>
      <c r="S164" s="4"/>
      <c r="T164" s="4" t="s">
        <v>19</v>
      </c>
      <c r="U164" s="4"/>
      <c r="V164" s="4" t="s">
        <v>35</v>
      </c>
      <c r="W164" s="4"/>
      <c r="X164" s="4" t="s">
        <v>93</v>
      </c>
    </row>
    <row r="165" spans="7:24" ht="14.25" customHeight="1" x14ac:dyDescent="0.35">
      <c r="G165" s="4" t="s">
        <v>94</v>
      </c>
      <c r="H165" s="4">
        <f t="shared" si="2"/>
        <v>1905</v>
      </c>
      <c r="I165" s="5">
        <v>42222</v>
      </c>
      <c r="J165" s="11">
        <v>2015</v>
      </c>
      <c r="K165" s="5"/>
      <c r="L165" s="4" t="s">
        <v>22</v>
      </c>
      <c r="M165" s="4"/>
      <c r="N165" s="4" t="s">
        <v>17</v>
      </c>
      <c r="O165" s="4"/>
      <c r="P165" s="4" t="s">
        <v>27</v>
      </c>
      <c r="Q165" s="4"/>
      <c r="R165" s="4" t="s">
        <v>40</v>
      </c>
      <c r="S165" s="4"/>
      <c r="T165" s="4" t="s">
        <v>87</v>
      </c>
      <c r="U165" s="4"/>
      <c r="V165" s="4" t="s">
        <v>35</v>
      </c>
      <c r="W165" s="4"/>
      <c r="X165" s="4" t="s">
        <v>93</v>
      </c>
    </row>
    <row r="166" spans="7:24" ht="14.25" customHeight="1" x14ac:dyDescent="0.35">
      <c r="G166" s="4" t="s">
        <v>94</v>
      </c>
      <c r="H166" s="4">
        <f t="shared" si="2"/>
        <v>1905</v>
      </c>
      <c r="I166" s="5">
        <v>42300</v>
      </c>
      <c r="J166" s="11">
        <v>2015</v>
      </c>
      <c r="K166" s="5"/>
      <c r="L166" s="4" t="s">
        <v>22</v>
      </c>
      <c r="M166" s="4"/>
      <c r="N166" s="4" t="s">
        <v>17</v>
      </c>
      <c r="O166" s="4"/>
      <c r="P166" s="4" t="s">
        <v>27</v>
      </c>
      <c r="Q166" s="4"/>
      <c r="R166" s="4" t="s">
        <v>61</v>
      </c>
      <c r="S166" s="4"/>
      <c r="T166" s="4" t="s">
        <v>19</v>
      </c>
      <c r="U166" s="4"/>
      <c r="V166" s="4" t="s">
        <v>35</v>
      </c>
      <c r="W166" s="4"/>
      <c r="X166" s="4" t="s">
        <v>93</v>
      </c>
    </row>
    <row r="167" spans="7:24" ht="14.25" customHeight="1" x14ac:dyDescent="0.35">
      <c r="G167" s="4" t="s">
        <v>54</v>
      </c>
      <c r="H167" s="4">
        <f t="shared" si="2"/>
        <v>1905</v>
      </c>
      <c r="I167" s="5">
        <v>42611</v>
      </c>
      <c r="J167" s="11">
        <v>2016</v>
      </c>
      <c r="K167" s="5"/>
      <c r="L167" s="4" t="s">
        <v>22</v>
      </c>
      <c r="M167" s="4"/>
      <c r="N167" s="4" t="s">
        <v>50</v>
      </c>
      <c r="O167" s="4"/>
      <c r="P167" s="4" t="s">
        <v>71</v>
      </c>
      <c r="Q167" s="4"/>
      <c r="R167" s="4" t="s">
        <v>40</v>
      </c>
      <c r="S167" s="4"/>
      <c r="T167" s="4" t="s">
        <v>95</v>
      </c>
      <c r="U167" s="4"/>
      <c r="V167" s="4" t="s">
        <v>35</v>
      </c>
      <c r="W167" s="4"/>
      <c r="X167" s="4" t="s">
        <v>93</v>
      </c>
    </row>
    <row r="168" spans="7:24" ht="14.25" customHeight="1" x14ac:dyDescent="0.35">
      <c r="G168" s="4" t="s">
        <v>25</v>
      </c>
      <c r="H168" s="4">
        <f t="shared" si="2"/>
        <v>1905</v>
      </c>
      <c r="I168" s="5">
        <v>42788</v>
      </c>
      <c r="J168" s="11">
        <v>2017</v>
      </c>
      <c r="K168" s="5"/>
      <c r="L168" s="4" t="s">
        <v>22</v>
      </c>
      <c r="M168" s="4"/>
      <c r="N168" s="4" t="s">
        <v>50</v>
      </c>
      <c r="O168" s="4"/>
      <c r="P168" s="4" t="s">
        <v>27</v>
      </c>
      <c r="Q168" s="4"/>
      <c r="R168" s="4" t="s">
        <v>18</v>
      </c>
      <c r="S168" s="4"/>
      <c r="T168" s="4" t="s">
        <v>19</v>
      </c>
      <c r="U168" s="4"/>
      <c r="V168" s="4" t="s">
        <v>35</v>
      </c>
      <c r="W168" s="4"/>
      <c r="X168" s="4" t="s">
        <v>93</v>
      </c>
    </row>
    <row r="169" spans="7:24" ht="14.25" customHeight="1" x14ac:dyDescent="0.35">
      <c r="G169" s="4" t="s">
        <v>25</v>
      </c>
      <c r="H169" s="4">
        <f t="shared" si="2"/>
        <v>1905</v>
      </c>
      <c r="I169" s="5">
        <v>42818</v>
      </c>
      <c r="J169" s="11">
        <v>2017</v>
      </c>
      <c r="K169" s="5"/>
      <c r="L169" s="4" t="s">
        <v>31</v>
      </c>
      <c r="M169" s="4"/>
      <c r="N169" s="4" t="s">
        <v>14</v>
      </c>
      <c r="O169" s="4"/>
      <c r="P169" s="4" t="s">
        <v>33</v>
      </c>
      <c r="Q169" s="4"/>
      <c r="R169" s="4" t="s">
        <v>15</v>
      </c>
      <c r="S169" s="4"/>
      <c r="T169" s="4" t="s">
        <v>34</v>
      </c>
      <c r="U169" s="4"/>
      <c r="V169" s="4" t="s">
        <v>35</v>
      </c>
      <c r="W169" s="4"/>
      <c r="X169" s="4" t="s">
        <v>93</v>
      </c>
    </row>
    <row r="170" spans="7:24" ht="14.25" customHeight="1" x14ac:dyDescent="0.35">
      <c r="G170" s="4" t="s">
        <v>25</v>
      </c>
      <c r="H170" s="4">
        <f t="shared" si="2"/>
        <v>1905</v>
      </c>
      <c r="I170" s="5">
        <v>42822</v>
      </c>
      <c r="J170" s="11">
        <v>2017</v>
      </c>
      <c r="K170" s="5"/>
      <c r="L170" s="4" t="s">
        <v>31</v>
      </c>
      <c r="M170" s="4"/>
      <c r="N170" s="4" t="s">
        <v>14</v>
      </c>
      <c r="O170" s="4"/>
      <c r="P170" s="4" t="s">
        <v>33</v>
      </c>
      <c r="Q170" s="4"/>
      <c r="R170" s="4" t="s">
        <v>15</v>
      </c>
      <c r="S170" s="4"/>
      <c r="T170" s="4" t="s">
        <v>34</v>
      </c>
      <c r="U170" s="4"/>
      <c r="V170" s="4" t="s">
        <v>35</v>
      </c>
      <c r="W170" s="4"/>
      <c r="X170" s="4" t="s">
        <v>93</v>
      </c>
    </row>
    <row r="171" spans="7:24" ht="14.25" customHeight="1" x14ac:dyDescent="0.35">
      <c r="G171" s="4" t="s">
        <v>25</v>
      </c>
      <c r="H171" s="4">
        <f t="shared" si="2"/>
        <v>1905</v>
      </c>
      <c r="I171" s="5">
        <v>42832</v>
      </c>
      <c r="J171" s="11">
        <v>2017</v>
      </c>
      <c r="K171" s="5"/>
      <c r="L171" s="4" t="s">
        <v>31</v>
      </c>
      <c r="M171" s="4"/>
      <c r="N171" s="4" t="s">
        <v>14</v>
      </c>
      <c r="O171" s="4"/>
      <c r="P171" s="4" t="s">
        <v>33</v>
      </c>
      <c r="Q171" s="4"/>
      <c r="R171" s="4" t="s">
        <v>15</v>
      </c>
      <c r="S171" s="4"/>
      <c r="T171" s="4" t="s">
        <v>34</v>
      </c>
      <c r="U171" s="4"/>
      <c r="V171" s="4" t="s">
        <v>35</v>
      </c>
      <c r="W171" s="4"/>
      <c r="X171" s="4" t="s">
        <v>93</v>
      </c>
    </row>
    <row r="172" spans="7:24" ht="14.25" customHeight="1" x14ac:dyDescent="0.35">
      <c r="G172" s="4" t="s">
        <v>25</v>
      </c>
      <c r="H172" s="4">
        <f t="shared" si="2"/>
        <v>1905</v>
      </c>
      <c r="I172" s="5">
        <v>42832</v>
      </c>
      <c r="J172" s="11">
        <v>2017</v>
      </c>
      <c r="K172" s="5"/>
      <c r="L172" s="4" t="s">
        <v>31</v>
      </c>
      <c r="M172" s="4"/>
      <c r="N172" s="4" t="s">
        <v>14</v>
      </c>
      <c r="O172" s="4"/>
      <c r="P172" s="4" t="s">
        <v>33</v>
      </c>
      <c r="Q172" s="4"/>
      <c r="R172" s="4" t="s">
        <v>15</v>
      </c>
      <c r="S172" s="4"/>
      <c r="T172" s="4" t="s">
        <v>34</v>
      </c>
      <c r="U172" s="4"/>
      <c r="V172" s="4" t="s">
        <v>35</v>
      </c>
      <c r="W172" s="4"/>
      <c r="X172" s="4" t="s">
        <v>93</v>
      </c>
    </row>
    <row r="173" spans="7:24" ht="14.25" customHeight="1" x14ac:dyDescent="0.35">
      <c r="G173" s="4" t="s">
        <v>25</v>
      </c>
      <c r="H173" s="4">
        <f t="shared" si="2"/>
        <v>1905</v>
      </c>
      <c r="I173" s="5">
        <v>42832</v>
      </c>
      <c r="J173" s="11">
        <v>2017</v>
      </c>
      <c r="K173" s="5"/>
      <c r="L173" s="4" t="s">
        <v>31</v>
      </c>
      <c r="M173" s="4"/>
      <c r="N173" s="4" t="s">
        <v>14</v>
      </c>
      <c r="O173" s="4"/>
      <c r="P173" s="4" t="s">
        <v>33</v>
      </c>
      <c r="Q173" s="4"/>
      <c r="R173" s="4" t="s">
        <v>15</v>
      </c>
      <c r="S173" s="4"/>
      <c r="T173" s="4" t="s">
        <v>34</v>
      </c>
      <c r="U173" s="4"/>
      <c r="V173" s="4" t="s">
        <v>35</v>
      </c>
      <c r="W173" s="4"/>
      <c r="X173" s="4" t="s">
        <v>93</v>
      </c>
    </row>
    <row r="174" spans="7:24" ht="14.25" customHeight="1" x14ac:dyDescent="0.35">
      <c r="G174" s="4" t="s">
        <v>25</v>
      </c>
      <c r="H174" s="4">
        <f t="shared" si="2"/>
        <v>1905</v>
      </c>
      <c r="I174" s="5">
        <v>42913</v>
      </c>
      <c r="J174" s="11">
        <v>2017</v>
      </c>
      <c r="K174" s="5"/>
      <c r="L174" s="4" t="s">
        <v>31</v>
      </c>
      <c r="M174" s="4"/>
      <c r="N174" s="4" t="s">
        <v>14</v>
      </c>
      <c r="O174" s="4"/>
      <c r="P174" s="4" t="s">
        <v>33</v>
      </c>
      <c r="Q174" s="4"/>
      <c r="R174" s="4" t="s">
        <v>15</v>
      </c>
      <c r="S174" s="4"/>
      <c r="T174" s="4" t="s">
        <v>34</v>
      </c>
      <c r="U174" s="4"/>
      <c r="V174" s="4" t="s">
        <v>35</v>
      </c>
      <c r="W174" s="4"/>
      <c r="X174" s="4" t="s">
        <v>93</v>
      </c>
    </row>
    <row r="175" spans="7:24" ht="14.25" customHeight="1" x14ac:dyDescent="0.35">
      <c r="G175" s="4" t="s">
        <v>25</v>
      </c>
      <c r="H175" s="4">
        <f t="shared" si="2"/>
        <v>1905</v>
      </c>
      <c r="I175" s="5">
        <v>42956</v>
      </c>
      <c r="J175" s="11">
        <v>2017</v>
      </c>
      <c r="K175" s="5"/>
      <c r="L175" s="4" t="s">
        <v>31</v>
      </c>
      <c r="M175" s="4"/>
      <c r="N175" s="4" t="s">
        <v>14</v>
      </c>
      <c r="O175" s="4"/>
      <c r="P175" s="4" t="s">
        <v>33</v>
      </c>
      <c r="Q175" s="4"/>
      <c r="R175" s="4" t="s">
        <v>15</v>
      </c>
      <c r="S175" s="4"/>
      <c r="T175" s="4" t="s">
        <v>34</v>
      </c>
      <c r="U175" s="4"/>
      <c r="V175" s="4" t="s">
        <v>35</v>
      </c>
      <c r="W175" s="4"/>
      <c r="X175" s="4" t="s">
        <v>93</v>
      </c>
    </row>
    <row r="176" spans="7:24" ht="14.25" customHeight="1" x14ac:dyDescent="0.35">
      <c r="G176" s="4" t="s">
        <v>25</v>
      </c>
      <c r="H176" s="4">
        <f t="shared" si="2"/>
        <v>1905</v>
      </c>
      <c r="I176" s="5">
        <v>42996</v>
      </c>
      <c r="J176" s="11">
        <v>2017</v>
      </c>
      <c r="K176" s="5"/>
      <c r="L176" s="4" t="s">
        <v>31</v>
      </c>
      <c r="M176" s="4"/>
      <c r="N176" s="4" t="s">
        <v>14</v>
      </c>
      <c r="O176" s="4"/>
      <c r="P176" s="4" t="s">
        <v>33</v>
      </c>
      <c r="Q176" s="4"/>
      <c r="R176" s="4" t="s">
        <v>15</v>
      </c>
      <c r="S176" s="4"/>
      <c r="T176" s="4" t="s">
        <v>34</v>
      </c>
      <c r="U176" s="4"/>
      <c r="V176" s="4" t="s">
        <v>35</v>
      </c>
      <c r="W176" s="4"/>
      <c r="X176" s="4" t="s">
        <v>93</v>
      </c>
    </row>
    <row r="177" spans="7:24" ht="14.25" customHeight="1" x14ac:dyDescent="0.35">
      <c r="G177" s="4" t="s">
        <v>25</v>
      </c>
      <c r="H177" s="4">
        <f t="shared" si="2"/>
        <v>1905</v>
      </c>
      <c r="I177" s="5">
        <v>43045</v>
      </c>
      <c r="J177" s="11">
        <v>2017</v>
      </c>
      <c r="K177" s="5"/>
      <c r="L177" s="4" t="s">
        <v>31</v>
      </c>
      <c r="M177" s="4"/>
      <c r="N177" s="4" t="s">
        <v>14</v>
      </c>
      <c r="O177" s="4"/>
      <c r="P177" s="4" t="s">
        <v>33</v>
      </c>
      <c r="Q177" s="4"/>
      <c r="R177" s="4" t="s">
        <v>11</v>
      </c>
      <c r="S177" s="4"/>
      <c r="T177" s="4" t="s">
        <v>34</v>
      </c>
      <c r="U177" s="4"/>
      <c r="V177" s="4" t="s">
        <v>35</v>
      </c>
      <c r="W177" s="4"/>
      <c r="X177" s="4" t="s">
        <v>93</v>
      </c>
    </row>
    <row r="178" spans="7:24" ht="14.25" customHeight="1" x14ac:dyDescent="0.35">
      <c r="G178" s="4" t="s">
        <v>25</v>
      </c>
      <c r="H178" s="4">
        <f t="shared" si="2"/>
        <v>1905</v>
      </c>
      <c r="I178" s="5">
        <v>43054</v>
      </c>
      <c r="J178" s="11">
        <v>2017</v>
      </c>
      <c r="K178" s="5"/>
      <c r="L178" s="4" t="s">
        <v>31</v>
      </c>
      <c r="M178" s="4"/>
      <c r="N178" s="4" t="s">
        <v>14</v>
      </c>
      <c r="O178" s="4"/>
      <c r="P178" s="4" t="s">
        <v>33</v>
      </c>
      <c r="Q178" s="4"/>
      <c r="R178" s="4" t="s">
        <v>15</v>
      </c>
      <c r="S178" s="4"/>
      <c r="T178" s="4" t="s">
        <v>34</v>
      </c>
      <c r="U178" s="4"/>
      <c r="V178" s="4" t="s">
        <v>35</v>
      </c>
      <c r="W178" s="4"/>
      <c r="X178" s="4" t="s">
        <v>93</v>
      </c>
    </row>
    <row r="179" spans="7:24" ht="14.25" customHeight="1" x14ac:dyDescent="0.35">
      <c r="G179" s="4" t="s">
        <v>25</v>
      </c>
      <c r="H179" s="4">
        <f t="shared" si="2"/>
        <v>1905</v>
      </c>
      <c r="I179" s="5">
        <v>43091</v>
      </c>
      <c r="J179" s="11">
        <v>2017</v>
      </c>
      <c r="K179" s="5"/>
      <c r="L179" s="4" t="s">
        <v>31</v>
      </c>
      <c r="M179" s="4"/>
      <c r="N179" s="4" t="s">
        <v>14</v>
      </c>
      <c r="O179" s="4"/>
      <c r="P179" s="4" t="s">
        <v>33</v>
      </c>
      <c r="Q179" s="4"/>
      <c r="R179" s="4" t="s">
        <v>11</v>
      </c>
      <c r="S179" s="4"/>
      <c r="T179" s="4" t="s">
        <v>34</v>
      </c>
      <c r="U179" s="4"/>
      <c r="V179" s="4" t="s">
        <v>35</v>
      </c>
      <c r="W179" s="4"/>
      <c r="X179" s="4" t="s">
        <v>93</v>
      </c>
    </row>
    <row r="180" spans="7:24" ht="14.25" customHeight="1" x14ac:dyDescent="0.35">
      <c r="G180" s="4" t="s">
        <v>25</v>
      </c>
      <c r="H180" s="4">
        <f t="shared" si="2"/>
        <v>1905</v>
      </c>
      <c r="I180" s="5">
        <v>43103</v>
      </c>
      <c r="J180" s="11">
        <v>2018</v>
      </c>
      <c r="K180" s="5"/>
      <c r="L180" s="4" t="s">
        <v>31</v>
      </c>
      <c r="M180" s="4"/>
      <c r="N180" s="4" t="s">
        <v>14</v>
      </c>
      <c r="O180" s="4"/>
      <c r="P180" s="4" t="s">
        <v>71</v>
      </c>
      <c r="Q180" s="4"/>
      <c r="R180" s="4" t="s">
        <v>64</v>
      </c>
      <c r="S180" s="4"/>
      <c r="T180" s="4" t="s">
        <v>34</v>
      </c>
      <c r="U180" s="4"/>
      <c r="V180" s="4" t="s">
        <v>35</v>
      </c>
      <c r="W180" s="4"/>
      <c r="X180" s="4" t="s">
        <v>93</v>
      </c>
    </row>
    <row r="181" spans="7:24" ht="14.25" customHeight="1" x14ac:dyDescent="0.35">
      <c r="G181" s="4" t="s">
        <v>25</v>
      </c>
      <c r="H181" s="4">
        <f t="shared" si="2"/>
        <v>1905</v>
      </c>
      <c r="I181" s="5">
        <v>43175</v>
      </c>
      <c r="J181" s="11">
        <v>2018</v>
      </c>
      <c r="K181" s="5"/>
      <c r="L181" s="4" t="s">
        <v>31</v>
      </c>
      <c r="M181" s="4"/>
      <c r="N181" s="4" t="s">
        <v>14</v>
      </c>
      <c r="O181" s="4"/>
      <c r="P181" s="4" t="s">
        <v>71</v>
      </c>
      <c r="Q181" s="4"/>
      <c r="R181" s="4" t="s">
        <v>64</v>
      </c>
      <c r="S181" s="4"/>
      <c r="T181" s="4" t="s">
        <v>34</v>
      </c>
      <c r="U181" s="4"/>
      <c r="V181" s="4" t="s">
        <v>35</v>
      </c>
      <c r="W181" s="4"/>
      <c r="X181" s="4" t="s">
        <v>93</v>
      </c>
    </row>
    <row r="182" spans="7:24" ht="14.25" customHeight="1" x14ac:dyDescent="0.35">
      <c r="G182" s="4" t="s">
        <v>25</v>
      </c>
      <c r="H182" s="4">
        <f t="shared" si="2"/>
        <v>1905</v>
      </c>
      <c r="I182" s="5">
        <v>43178</v>
      </c>
      <c r="J182" s="11">
        <v>2018</v>
      </c>
      <c r="K182" s="5"/>
      <c r="L182" s="4" t="s">
        <v>31</v>
      </c>
      <c r="M182" s="4"/>
      <c r="N182" s="4" t="s">
        <v>14</v>
      </c>
      <c r="O182" s="4"/>
      <c r="P182" s="4" t="s">
        <v>27</v>
      </c>
      <c r="Q182" s="4"/>
      <c r="R182" s="4" t="s">
        <v>15</v>
      </c>
      <c r="S182" s="4"/>
      <c r="T182" s="4" t="s">
        <v>34</v>
      </c>
      <c r="U182" s="4"/>
      <c r="V182" s="4" t="s">
        <v>35</v>
      </c>
      <c r="W182" s="4"/>
      <c r="X182" s="4" t="s">
        <v>93</v>
      </c>
    </row>
    <row r="183" spans="7:24" ht="14.25" customHeight="1" x14ac:dyDescent="0.35">
      <c r="G183" s="4" t="s">
        <v>25</v>
      </c>
      <c r="H183" s="4">
        <f t="shared" si="2"/>
        <v>1905</v>
      </c>
      <c r="I183" s="5">
        <v>43179</v>
      </c>
      <c r="J183" s="11">
        <v>2018</v>
      </c>
      <c r="K183" s="5"/>
      <c r="L183" s="4" t="s">
        <v>31</v>
      </c>
      <c r="M183" s="4"/>
      <c r="N183" s="4" t="s">
        <v>14</v>
      </c>
      <c r="O183" s="4"/>
      <c r="P183" s="4" t="s">
        <v>27</v>
      </c>
      <c r="Q183" s="4"/>
      <c r="R183" s="4" t="s">
        <v>15</v>
      </c>
      <c r="S183" s="4"/>
      <c r="T183" s="4" t="s">
        <v>34</v>
      </c>
      <c r="U183" s="4"/>
      <c r="V183" s="4" t="s">
        <v>35</v>
      </c>
      <c r="W183" s="4"/>
      <c r="X183" s="4" t="s">
        <v>93</v>
      </c>
    </row>
    <row r="184" spans="7:24" ht="14.25" customHeight="1" x14ac:dyDescent="0.35">
      <c r="G184" s="4" t="s">
        <v>25</v>
      </c>
      <c r="H184" s="4">
        <f t="shared" si="2"/>
        <v>1905</v>
      </c>
      <c r="I184" s="5">
        <v>43179</v>
      </c>
      <c r="J184" s="11">
        <v>2018</v>
      </c>
      <c r="K184" s="5"/>
      <c r="L184" s="4" t="s">
        <v>31</v>
      </c>
      <c r="M184" s="4"/>
      <c r="N184" s="4" t="s">
        <v>14</v>
      </c>
      <c r="O184" s="4"/>
      <c r="P184" s="4" t="s">
        <v>27</v>
      </c>
      <c r="Q184" s="4"/>
      <c r="R184" s="4" t="s">
        <v>15</v>
      </c>
      <c r="S184" s="4"/>
      <c r="T184" s="4" t="s">
        <v>34</v>
      </c>
      <c r="U184" s="4"/>
      <c r="V184" s="4" t="s">
        <v>35</v>
      </c>
      <c r="W184" s="4"/>
      <c r="X184" s="4" t="s">
        <v>93</v>
      </c>
    </row>
    <row r="185" spans="7:24" ht="14.25" customHeight="1" x14ac:dyDescent="0.35">
      <c r="G185" s="4" t="s">
        <v>25</v>
      </c>
      <c r="H185" s="4">
        <f t="shared" si="2"/>
        <v>1905</v>
      </c>
      <c r="I185" s="5">
        <v>43180</v>
      </c>
      <c r="J185" s="11">
        <v>2018</v>
      </c>
      <c r="K185" s="5"/>
      <c r="L185" s="4" t="s">
        <v>31</v>
      </c>
      <c r="M185" s="4"/>
      <c r="N185" s="4" t="s">
        <v>14</v>
      </c>
      <c r="O185" s="4"/>
      <c r="P185" s="4" t="s">
        <v>33</v>
      </c>
      <c r="Q185" s="4"/>
      <c r="R185" s="4" t="s">
        <v>11</v>
      </c>
      <c r="S185" s="4"/>
      <c r="T185" s="4" t="s">
        <v>34</v>
      </c>
      <c r="U185" s="4"/>
      <c r="V185" s="4" t="s">
        <v>35</v>
      </c>
      <c r="W185" s="4"/>
      <c r="X185" s="4" t="s">
        <v>93</v>
      </c>
    </row>
    <row r="186" spans="7:24" ht="14.25" customHeight="1" x14ac:dyDescent="0.35">
      <c r="G186" s="4" t="s">
        <v>25</v>
      </c>
      <c r="H186" s="4">
        <f t="shared" si="2"/>
        <v>1905</v>
      </c>
      <c r="I186" s="5">
        <v>43224</v>
      </c>
      <c r="J186" s="11">
        <v>2018</v>
      </c>
      <c r="K186" s="5"/>
      <c r="L186" s="4" t="s">
        <v>31</v>
      </c>
      <c r="M186" s="4"/>
      <c r="N186" s="4" t="s">
        <v>14</v>
      </c>
      <c r="O186" s="4"/>
      <c r="P186" s="4" t="s">
        <v>33</v>
      </c>
      <c r="Q186" s="4"/>
      <c r="R186" s="4" t="s">
        <v>11</v>
      </c>
      <c r="S186" s="4"/>
      <c r="T186" s="4" t="s">
        <v>34</v>
      </c>
      <c r="U186" s="4"/>
      <c r="V186" s="4" t="s">
        <v>35</v>
      </c>
      <c r="W186" s="4"/>
      <c r="X186" s="4" t="s">
        <v>93</v>
      </c>
    </row>
    <row r="187" spans="7:24" ht="14.25" customHeight="1" x14ac:dyDescent="0.35">
      <c r="G187" s="4" t="s">
        <v>25</v>
      </c>
      <c r="H187" s="4">
        <f t="shared" si="2"/>
        <v>1905</v>
      </c>
      <c r="I187" s="5">
        <v>43237</v>
      </c>
      <c r="J187" s="11">
        <v>2018</v>
      </c>
      <c r="K187" s="5"/>
      <c r="L187" s="4" t="s">
        <v>31</v>
      </c>
      <c r="M187" s="4"/>
      <c r="N187" s="4" t="s">
        <v>14</v>
      </c>
      <c r="O187" s="4"/>
      <c r="P187" s="4" t="s">
        <v>36</v>
      </c>
      <c r="Q187" s="4"/>
      <c r="R187" s="4" t="s">
        <v>43</v>
      </c>
      <c r="S187" s="4"/>
      <c r="T187" s="4" t="s">
        <v>34</v>
      </c>
      <c r="U187" s="4"/>
      <c r="V187" s="4" t="s">
        <v>35</v>
      </c>
      <c r="W187" s="4"/>
      <c r="X187" s="4" t="s">
        <v>93</v>
      </c>
    </row>
    <row r="188" spans="7:24" ht="14.25" customHeight="1" x14ac:dyDescent="0.35">
      <c r="G188" s="4" t="s">
        <v>25</v>
      </c>
      <c r="H188" s="4">
        <f t="shared" si="2"/>
        <v>1905</v>
      </c>
      <c r="I188" s="5">
        <v>43238</v>
      </c>
      <c r="J188" s="11">
        <v>2018</v>
      </c>
      <c r="K188" s="5"/>
      <c r="L188" s="4" t="s">
        <v>31</v>
      </c>
      <c r="M188" s="4"/>
      <c r="N188" s="4" t="s">
        <v>14</v>
      </c>
      <c r="O188" s="4"/>
      <c r="P188" s="4" t="s">
        <v>96</v>
      </c>
      <c r="Q188" s="4"/>
      <c r="R188" s="4" t="s">
        <v>15</v>
      </c>
      <c r="S188" s="4"/>
      <c r="T188" s="4" t="s">
        <v>34</v>
      </c>
      <c r="U188" s="4"/>
      <c r="V188" s="4" t="s">
        <v>35</v>
      </c>
      <c r="W188" s="4"/>
      <c r="X188" s="4" t="s">
        <v>93</v>
      </c>
    </row>
    <row r="189" spans="7:24" ht="14.25" customHeight="1" x14ac:dyDescent="0.35">
      <c r="G189" s="4" t="s">
        <v>25</v>
      </c>
      <c r="H189" s="4">
        <f t="shared" si="2"/>
        <v>1905</v>
      </c>
      <c r="I189" s="5">
        <v>43244</v>
      </c>
      <c r="J189" s="11">
        <v>2018</v>
      </c>
      <c r="K189" s="5"/>
      <c r="L189" s="4" t="s">
        <v>31</v>
      </c>
      <c r="M189" s="4"/>
      <c r="N189" s="4" t="s">
        <v>14</v>
      </c>
      <c r="O189" s="4"/>
      <c r="P189" s="4" t="s">
        <v>33</v>
      </c>
      <c r="Q189" s="4"/>
      <c r="R189" s="4" t="s">
        <v>11</v>
      </c>
      <c r="S189" s="4"/>
      <c r="T189" s="4" t="s">
        <v>34</v>
      </c>
      <c r="U189" s="4"/>
      <c r="V189" s="4" t="s">
        <v>35</v>
      </c>
      <c r="W189" s="4"/>
      <c r="X189" s="4" t="s">
        <v>93</v>
      </c>
    </row>
    <row r="190" spans="7:24" ht="14.25" customHeight="1" x14ac:dyDescent="0.35">
      <c r="G190" s="4" t="s">
        <v>25</v>
      </c>
      <c r="H190" s="4">
        <f t="shared" si="2"/>
        <v>1905</v>
      </c>
      <c r="I190" s="5">
        <v>43249</v>
      </c>
      <c r="J190" s="11">
        <v>2018</v>
      </c>
      <c r="K190" s="5"/>
      <c r="L190" s="4" t="s">
        <v>31</v>
      </c>
      <c r="M190" s="4"/>
      <c r="N190" s="4" t="s">
        <v>14</v>
      </c>
      <c r="O190" s="4"/>
      <c r="P190" s="4" t="s">
        <v>71</v>
      </c>
      <c r="Q190" s="4"/>
      <c r="R190" s="4" t="s">
        <v>64</v>
      </c>
      <c r="S190" s="4"/>
      <c r="T190" s="4" t="s">
        <v>34</v>
      </c>
      <c r="U190" s="4"/>
      <c r="V190" s="4" t="s">
        <v>35</v>
      </c>
      <c r="W190" s="4"/>
      <c r="X190" s="4" t="s">
        <v>93</v>
      </c>
    </row>
    <row r="191" spans="7:24" ht="14.25" customHeight="1" x14ac:dyDescent="0.35">
      <c r="G191" s="4" t="s">
        <v>25</v>
      </c>
      <c r="H191" s="4">
        <f t="shared" si="2"/>
        <v>1905</v>
      </c>
      <c r="I191" s="5">
        <v>43250</v>
      </c>
      <c r="J191" s="11">
        <v>2018</v>
      </c>
      <c r="K191" s="5"/>
      <c r="L191" s="4" t="s">
        <v>31</v>
      </c>
      <c r="M191" s="4"/>
      <c r="N191" s="4" t="s">
        <v>14</v>
      </c>
      <c r="O191" s="4"/>
      <c r="P191" s="4" t="s">
        <v>71</v>
      </c>
      <c r="Q191" s="4"/>
      <c r="R191" s="4" t="s">
        <v>64</v>
      </c>
      <c r="S191" s="4"/>
      <c r="T191" s="4" t="s">
        <v>34</v>
      </c>
      <c r="U191" s="4"/>
      <c r="V191" s="4" t="s">
        <v>35</v>
      </c>
      <c r="W191" s="4"/>
      <c r="X191" s="4" t="s">
        <v>93</v>
      </c>
    </row>
    <row r="192" spans="7:24" ht="14.25" customHeight="1" x14ac:dyDescent="0.35">
      <c r="G192" s="4" t="s">
        <v>25</v>
      </c>
      <c r="H192" s="4">
        <f t="shared" si="2"/>
        <v>1905</v>
      </c>
      <c r="I192" s="5">
        <v>43251</v>
      </c>
      <c r="J192" s="11">
        <v>2018</v>
      </c>
      <c r="K192" s="5"/>
      <c r="L192" s="4" t="s">
        <v>31</v>
      </c>
      <c r="M192" s="4"/>
      <c r="N192" s="4" t="s">
        <v>14</v>
      </c>
      <c r="O192" s="4"/>
      <c r="P192" s="4" t="s">
        <v>71</v>
      </c>
      <c r="Q192" s="4"/>
      <c r="R192" s="4" t="s">
        <v>43</v>
      </c>
      <c r="S192" s="4"/>
      <c r="T192" s="4" t="s">
        <v>34</v>
      </c>
      <c r="U192" s="4"/>
      <c r="V192" s="4" t="s">
        <v>35</v>
      </c>
      <c r="W192" s="4"/>
      <c r="X192" s="4" t="s">
        <v>93</v>
      </c>
    </row>
    <row r="193" spans="7:24" ht="14.25" customHeight="1" x14ac:dyDescent="0.35">
      <c r="G193" s="4" t="s">
        <v>25</v>
      </c>
      <c r="H193" s="4">
        <f t="shared" si="2"/>
        <v>1905</v>
      </c>
      <c r="I193" s="5">
        <v>43264</v>
      </c>
      <c r="J193" s="11">
        <v>2018</v>
      </c>
      <c r="K193" s="5"/>
      <c r="L193" s="4" t="s">
        <v>31</v>
      </c>
      <c r="M193" s="4"/>
      <c r="N193" s="4" t="s">
        <v>14</v>
      </c>
      <c r="O193" s="4"/>
      <c r="P193" s="4" t="s">
        <v>36</v>
      </c>
      <c r="Q193" s="4"/>
      <c r="R193" s="4" t="s">
        <v>15</v>
      </c>
      <c r="S193" s="4"/>
      <c r="T193" s="4" t="s">
        <v>34</v>
      </c>
      <c r="U193" s="4"/>
      <c r="V193" s="4" t="s">
        <v>35</v>
      </c>
      <c r="W193" s="4"/>
      <c r="X193" s="4" t="s">
        <v>93</v>
      </c>
    </row>
    <row r="194" spans="7:24" ht="14.25" customHeight="1" x14ac:dyDescent="0.35">
      <c r="G194" s="4" t="s">
        <v>25</v>
      </c>
      <c r="H194" s="4">
        <f t="shared" si="2"/>
        <v>1905</v>
      </c>
      <c r="I194" s="5">
        <v>43264</v>
      </c>
      <c r="J194" s="11">
        <v>2018</v>
      </c>
      <c r="K194" s="5"/>
      <c r="L194" s="4" t="s">
        <v>31</v>
      </c>
      <c r="M194" s="4"/>
      <c r="N194" s="4" t="s">
        <v>14</v>
      </c>
      <c r="O194" s="4"/>
      <c r="P194" s="4" t="s">
        <v>33</v>
      </c>
      <c r="Q194" s="4"/>
      <c r="R194" s="4" t="s">
        <v>11</v>
      </c>
      <c r="S194" s="4"/>
      <c r="T194" s="4" t="s">
        <v>34</v>
      </c>
      <c r="U194" s="4"/>
      <c r="V194" s="4" t="s">
        <v>35</v>
      </c>
      <c r="W194" s="4"/>
      <c r="X194" s="4" t="s">
        <v>93</v>
      </c>
    </row>
    <row r="195" spans="7:24" ht="14.25" customHeight="1" x14ac:dyDescent="0.35">
      <c r="G195" s="4" t="s">
        <v>25</v>
      </c>
      <c r="H195" s="4">
        <f t="shared" si="2"/>
        <v>1905</v>
      </c>
      <c r="I195" s="5">
        <v>43271</v>
      </c>
      <c r="J195" s="11">
        <v>2018</v>
      </c>
      <c r="K195" s="5"/>
      <c r="L195" s="4" t="s">
        <v>31</v>
      </c>
      <c r="M195" s="4"/>
      <c r="N195" s="4" t="s">
        <v>14</v>
      </c>
      <c r="O195" s="4"/>
      <c r="P195" s="4" t="s">
        <v>36</v>
      </c>
      <c r="Q195" s="4"/>
      <c r="R195" s="4" t="s">
        <v>43</v>
      </c>
      <c r="S195" s="4"/>
      <c r="T195" s="4" t="s">
        <v>34</v>
      </c>
      <c r="U195" s="4"/>
      <c r="V195" s="4" t="s">
        <v>35</v>
      </c>
      <c r="W195" s="4"/>
      <c r="X195" s="4" t="s">
        <v>93</v>
      </c>
    </row>
    <row r="196" spans="7:24" ht="14.25" customHeight="1" x14ac:dyDescent="0.35">
      <c r="G196" s="4" t="s">
        <v>25</v>
      </c>
      <c r="H196" s="4">
        <f t="shared" si="2"/>
        <v>1905</v>
      </c>
      <c r="I196" s="5">
        <v>43271</v>
      </c>
      <c r="J196" s="11">
        <v>2018</v>
      </c>
      <c r="K196" s="5"/>
      <c r="L196" s="4" t="s">
        <v>31</v>
      </c>
      <c r="M196" s="4"/>
      <c r="N196" s="4" t="s">
        <v>14</v>
      </c>
      <c r="O196" s="4"/>
      <c r="P196" s="4" t="s">
        <v>36</v>
      </c>
      <c r="Q196" s="4"/>
      <c r="R196" s="4" t="s">
        <v>15</v>
      </c>
      <c r="S196" s="4"/>
      <c r="T196" s="4" t="s">
        <v>34</v>
      </c>
      <c r="U196" s="4"/>
      <c r="V196" s="4" t="s">
        <v>35</v>
      </c>
      <c r="W196" s="4"/>
      <c r="X196" s="4" t="s">
        <v>93</v>
      </c>
    </row>
    <row r="197" spans="7:24" ht="14.25" customHeight="1" x14ac:dyDescent="0.35">
      <c r="G197" s="4" t="s">
        <v>25</v>
      </c>
      <c r="H197" s="4">
        <f t="shared" si="2"/>
        <v>1905</v>
      </c>
      <c r="I197" s="5">
        <v>43277</v>
      </c>
      <c r="J197" s="11">
        <v>2018</v>
      </c>
      <c r="K197" s="5"/>
      <c r="L197" s="4" t="s">
        <v>31</v>
      </c>
      <c r="M197" s="4"/>
      <c r="N197" s="4" t="s">
        <v>14</v>
      </c>
      <c r="O197" s="4"/>
      <c r="P197" s="4" t="s">
        <v>33</v>
      </c>
      <c r="Q197" s="4"/>
      <c r="R197" s="4" t="s">
        <v>15</v>
      </c>
      <c r="S197" s="4"/>
      <c r="T197" s="4" t="s">
        <v>34</v>
      </c>
      <c r="U197" s="4"/>
      <c r="V197" s="4" t="s">
        <v>35</v>
      </c>
      <c r="W197" s="4"/>
      <c r="X197" s="4" t="s">
        <v>93</v>
      </c>
    </row>
    <row r="198" spans="7:24" ht="14.25" customHeight="1" x14ac:dyDescent="0.35">
      <c r="G198" s="4" t="s">
        <v>25</v>
      </c>
      <c r="H198" s="4">
        <f t="shared" si="2"/>
        <v>1905</v>
      </c>
      <c r="I198" s="5">
        <v>43286</v>
      </c>
      <c r="J198" s="11">
        <v>2018</v>
      </c>
      <c r="K198" s="5"/>
      <c r="L198" s="4" t="s">
        <v>31</v>
      </c>
      <c r="M198" s="4"/>
      <c r="N198" s="4" t="s">
        <v>14</v>
      </c>
      <c r="O198" s="4"/>
      <c r="P198" s="4" t="s">
        <v>36</v>
      </c>
      <c r="Q198" s="4"/>
      <c r="R198" s="4" t="s">
        <v>15</v>
      </c>
      <c r="S198" s="4"/>
      <c r="T198" s="4" t="s">
        <v>34</v>
      </c>
      <c r="U198" s="4"/>
      <c r="V198" s="4" t="s">
        <v>35</v>
      </c>
      <c r="W198" s="4"/>
      <c r="X198" s="4" t="s">
        <v>93</v>
      </c>
    </row>
    <row r="199" spans="7:24" ht="14.25" customHeight="1" x14ac:dyDescent="0.35">
      <c r="G199" s="4" t="s">
        <v>25</v>
      </c>
      <c r="H199" s="4">
        <f t="shared" ref="H199:H262" si="3">YEAR(J199)</f>
        <v>1905</v>
      </c>
      <c r="I199" s="5">
        <v>43293</v>
      </c>
      <c r="J199" s="11">
        <v>2018</v>
      </c>
      <c r="K199" s="5"/>
      <c r="L199" s="4" t="s">
        <v>31</v>
      </c>
      <c r="M199" s="4"/>
      <c r="N199" s="4" t="s">
        <v>14</v>
      </c>
      <c r="O199" s="4"/>
      <c r="P199" s="4" t="s">
        <v>36</v>
      </c>
      <c r="Q199" s="4"/>
      <c r="R199" s="4" t="s">
        <v>15</v>
      </c>
      <c r="S199" s="4"/>
      <c r="T199" s="4" t="s">
        <v>34</v>
      </c>
      <c r="U199" s="4"/>
      <c r="V199" s="4" t="s">
        <v>35</v>
      </c>
      <c r="W199" s="4"/>
      <c r="X199" s="4" t="s">
        <v>93</v>
      </c>
    </row>
    <row r="200" spans="7:24" ht="14.25" customHeight="1" x14ac:dyDescent="0.35">
      <c r="G200" s="4" t="s">
        <v>25</v>
      </c>
      <c r="H200" s="4">
        <f t="shared" si="3"/>
        <v>1905</v>
      </c>
      <c r="I200" s="5">
        <v>43293</v>
      </c>
      <c r="J200" s="11">
        <v>2018</v>
      </c>
      <c r="K200" s="5"/>
      <c r="L200" s="4" t="s">
        <v>31</v>
      </c>
      <c r="M200" s="4"/>
      <c r="N200" s="4" t="s">
        <v>14</v>
      </c>
      <c r="O200" s="4"/>
      <c r="P200" s="4" t="s">
        <v>71</v>
      </c>
      <c r="Q200" s="4"/>
      <c r="R200" s="4" t="s">
        <v>43</v>
      </c>
      <c r="S200" s="4"/>
      <c r="T200" s="4" t="s">
        <v>34</v>
      </c>
      <c r="U200" s="4"/>
      <c r="V200" s="4" t="s">
        <v>35</v>
      </c>
      <c r="W200" s="4"/>
      <c r="X200" s="4" t="s">
        <v>93</v>
      </c>
    </row>
    <row r="201" spans="7:24" ht="14.25" customHeight="1" x14ac:dyDescent="0.35">
      <c r="G201" s="4" t="s">
        <v>25</v>
      </c>
      <c r="H201" s="4">
        <f t="shared" si="3"/>
        <v>1905</v>
      </c>
      <c r="I201" s="5">
        <v>43294</v>
      </c>
      <c r="J201" s="11">
        <v>2018</v>
      </c>
      <c r="K201" s="5"/>
      <c r="L201" s="4" t="s">
        <v>31</v>
      </c>
      <c r="M201" s="4"/>
      <c r="N201" s="4" t="s">
        <v>14</v>
      </c>
      <c r="O201" s="4"/>
      <c r="P201" s="4" t="s">
        <v>71</v>
      </c>
      <c r="Q201" s="4"/>
      <c r="R201" s="4" t="s">
        <v>43</v>
      </c>
      <c r="S201" s="4"/>
      <c r="T201" s="4" t="s">
        <v>34</v>
      </c>
      <c r="U201" s="4"/>
      <c r="V201" s="4" t="s">
        <v>35</v>
      </c>
      <c r="W201" s="4"/>
      <c r="X201" s="4" t="s">
        <v>93</v>
      </c>
    </row>
    <row r="202" spans="7:24" ht="14.25" customHeight="1" x14ac:dyDescent="0.35">
      <c r="G202" s="4" t="s">
        <v>25</v>
      </c>
      <c r="H202" s="4">
        <f t="shared" si="3"/>
        <v>1905</v>
      </c>
      <c r="I202" s="5">
        <v>43297</v>
      </c>
      <c r="J202" s="11">
        <v>2018</v>
      </c>
      <c r="K202" s="5"/>
      <c r="L202" s="4" t="s">
        <v>31</v>
      </c>
      <c r="M202" s="4"/>
      <c r="N202" s="4" t="s">
        <v>14</v>
      </c>
      <c r="O202" s="4"/>
      <c r="P202" s="4" t="s">
        <v>71</v>
      </c>
      <c r="Q202" s="4"/>
      <c r="R202" s="4" t="s">
        <v>43</v>
      </c>
      <c r="S202" s="4"/>
      <c r="T202" s="4" t="s">
        <v>34</v>
      </c>
      <c r="U202" s="4"/>
      <c r="V202" s="4" t="s">
        <v>35</v>
      </c>
      <c r="W202" s="4"/>
      <c r="X202" s="4" t="s">
        <v>93</v>
      </c>
    </row>
    <row r="203" spans="7:24" ht="14.25" customHeight="1" x14ac:dyDescent="0.35">
      <c r="G203" s="4" t="s">
        <v>25</v>
      </c>
      <c r="H203" s="4">
        <f t="shared" si="3"/>
        <v>1905</v>
      </c>
      <c r="I203" s="5">
        <v>43297</v>
      </c>
      <c r="J203" s="11">
        <v>2018</v>
      </c>
      <c r="K203" s="5"/>
      <c r="L203" s="4" t="s">
        <v>31</v>
      </c>
      <c r="M203" s="4"/>
      <c r="N203" s="4" t="s">
        <v>14</v>
      </c>
      <c r="O203" s="4"/>
      <c r="P203" s="4" t="s">
        <v>71</v>
      </c>
      <c r="Q203" s="4"/>
      <c r="R203" s="4" t="s">
        <v>43</v>
      </c>
      <c r="S203" s="4"/>
      <c r="T203" s="4" t="s">
        <v>34</v>
      </c>
      <c r="U203" s="4"/>
      <c r="V203" s="4" t="s">
        <v>35</v>
      </c>
      <c r="W203" s="4"/>
      <c r="X203" s="4" t="s">
        <v>93</v>
      </c>
    </row>
    <row r="204" spans="7:24" ht="14.25" customHeight="1" x14ac:dyDescent="0.35">
      <c r="G204" s="4" t="s">
        <v>25</v>
      </c>
      <c r="H204" s="4">
        <f t="shared" si="3"/>
        <v>1905</v>
      </c>
      <c r="I204" s="5">
        <v>43298</v>
      </c>
      <c r="J204" s="11">
        <v>2018</v>
      </c>
      <c r="K204" s="5"/>
      <c r="L204" s="4" t="s">
        <v>31</v>
      </c>
      <c r="M204" s="4"/>
      <c r="N204" s="4" t="s">
        <v>14</v>
      </c>
      <c r="O204" s="4"/>
      <c r="P204" s="4" t="s">
        <v>27</v>
      </c>
      <c r="Q204" s="4"/>
      <c r="R204" s="4" t="s">
        <v>15</v>
      </c>
      <c r="S204" s="4"/>
      <c r="T204" s="4" t="s">
        <v>34</v>
      </c>
      <c r="U204" s="4"/>
      <c r="V204" s="4" t="s">
        <v>35</v>
      </c>
      <c r="W204" s="4"/>
      <c r="X204" s="4" t="s">
        <v>93</v>
      </c>
    </row>
    <row r="205" spans="7:24" ht="14.25" customHeight="1" x14ac:dyDescent="0.35">
      <c r="G205" s="4" t="s">
        <v>25</v>
      </c>
      <c r="H205" s="4">
        <f t="shared" si="3"/>
        <v>1905</v>
      </c>
      <c r="I205" s="5">
        <v>43318</v>
      </c>
      <c r="J205" s="11">
        <v>2018</v>
      </c>
      <c r="K205" s="5"/>
      <c r="L205" s="4" t="s">
        <v>31</v>
      </c>
      <c r="M205" s="4"/>
      <c r="N205" s="4" t="s">
        <v>14</v>
      </c>
      <c r="O205" s="4"/>
      <c r="P205" s="4" t="s">
        <v>71</v>
      </c>
      <c r="Q205" s="4"/>
      <c r="R205" s="4" t="s">
        <v>43</v>
      </c>
      <c r="S205" s="4"/>
      <c r="T205" s="4" t="s">
        <v>34</v>
      </c>
      <c r="U205" s="4"/>
      <c r="V205" s="4" t="s">
        <v>35</v>
      </c>
      <c r="W205" s="4"/>
      <c r="X205" s="4" t="s">
        <v>93</v>
      </c>
    </row>
    <row r="206" spans="7:24" ht="14.25" customHeight="1" x14ac:dyDescent="0.35">
      <c r="G206" s="4" t="s">
        <v>25</v>
      </c>
      <c r="H206" s="4">
        <f t="shared" si="3"/>
        <v>1905</v>
      </c>
      <c r="I206" s="5">
        <v>43332</v>
      </c>
      <c r="J206" s="11">
        <v>2018</v>
      </c>
      <c r="K206" s="5"/>
      <c r="L206" s="4" t="s">
        <v>39</v>
      </c>
      <c r="M206" s="4"/>
      <c r="N206" s="4" t="s">
        <v>26</v>
      </c>
      <c r="O206" s="4"/>
      <c r="P206" s="4" t="s">
        <v>36</v>
      </c>
      <c r="Q206" s="4"/>
      <c r="R206" s="4" t="s">
        <v>15</v>
      </c>
      <c r="S206" s="4"/>
      <c r="T206" s="4" t="s">
        <v>19</v>
      </c>
      <c r="U206" s="4"/>
      <c r="V206" s="4" t="s">
        <v>35</v>
      </c>
      <c r="W206" s="4"/>
      <c r="X206" s="4" t="s">
        <v>93</v>
      </c>
    </row>
    <row r="207" spans="7:24" ht="14.25" customHeight="1" x14ac:dyDescent="0.35">
      <c r="G207" s="4" t="s">
        <v>25</v>
      </c>
      <c r="H207" s="4">
        <f t="shared" si="3"/>
        <v>1905</v>
      </c>
      <c r="I207" s="5">
        <v>43333</v>
      </c>
      <c r="J207" s="11">
        <v>2018</v>
      </c>
      <c r="K207" s="5"/>
      <c r="L207" s="4" t="s">
        <v>31</v>
      </c>
      <c r="M207" s="4"/>
      <c r="N207" s="4" t="s">
        <v>14</v>
      </c>
      <c r="O207" s="4"/>
      <c r="P207" s="4" t="s">
        <v>36</v>
      </c>
      <c r="Q207" s="4"/>
      <c r="R207" s="4" t="s">
        <v>15</v>
      </c>
      <c r="S207" s="4"/>
      <c r="T207" s="4" t="s">
        <v>34</v>
      </c>
      <c r="U207" s="4"/>
      <c r="V207" s="4" t="s">
        <v>35</v>
      </c>
      <c r="W207" s="4"/>
      <c r="X207" s="4" t="s">
        <v>93</v>
      </c>
    </row>
    <row r="208" spans="7:24" ht="14.25" customHeight="1" x14ac:dyDescent="0.35">
      <c r="G208" s="4" t="s">
        <v>25</v>
      </c>
      <c r="H208" s="4">
        <f t="shared" si="3"/>
        <v>1905</v>
      </c>
      <c r="I208" s="5">
        <v>43355</v>
      </c>
      <c r="J208" s="11">
        <v>2018</v>
      </c>
      <c r="K208" s="5"/>
      <c r="L208" s="4" t="s">
        <v>31</v>
      </c>
      <c r="M208" s="4"/>
      <c r="N208" s="4" t="s">
        <v>14</v>
      </c>
      <c r="O208" s="4"/>
      <c r="P208" s="4" t="s">
        <v>36</v>
      </c>
      <c r="Q208" s="4"/>
      <c r="R208" s="4" t="s">
        <v>15</v>
      </c>
      <c r="S208" s="4"/>
      <c r="T208" s="4" t="s">
        <v>34</v>
      </c>
      <c r="U208" s="4"/>
      <c r="V208" s="4" t="s">
        <v>35</v>
      </c>
      <c r="W208" s="4"/>
      <c r="X208" s="4" t="s">
        <v>93</v>
      </c>
    </row>
    <row r="209" spans="7:24" ht="14.25" customHeight="1" x14ac:dyDescent="0.35">
      <c r="G209" s="4" t="s">
        <v>25</v>
      </c>
      <c r="H209" s="4">
        <f t="shared" si="3"/>
        <v>1905</v>
      </c>
      <c r="I209" s="5">
        <v>43356</v>
      </c>
      <c r="J209" s="11">
        <v>2018</v>
      </c>
      <c r="K209" s="5"/>
      <c r="L209" s="4" t="s">
        <v>31</v>
      </c>
      <c r="M209" s="4"/>
      <c r="N209" s="4" t="s">
        <v>14</v>
      </c>
      <c r="O209" s="4"/>
      <c r="P209" s="4" t="s">
        <v>36</v>
      </c>
      <c r="Q209" s="4"/>
      <c r="R209" s="4" t="s">
        <v>15</v>
      </c>
      <c r="S209" s="4"/>
      <c r="T209" s="4" t="s">
        <v>34</v>
      </c>
      <c r="U209" s="4"/>
      <c r="V209" s="4" t="s">
        <v>35</v>
      </c>
      <c r="W209" s="4"/>
      <c r="X209" s="4" t="s">
        <v>93</v>
      </c>
    </row>
    <row r="210" spans="7:24" ht="14.25" customHeight="1" x14ac:dyDescent="0.35">
      <c r="G210" s="4" t="s">
        <v>25</v>
      </c>
      <c r="H210" s="4">
        <f t="shared" si="3"/>
        <v>1905</v>
      </c>
      <c r="I210" s="5">
        <v>43357</v>
      </c>
      <c r="J210" s="11">
        <v>2018</v>
      </c>
      <c r="K210" s="5"/>
      <c r="L210" s="4" t="s">
        <v>31</v>
      </c>
      <c r="M210" s="4"/>
      <c r="N210" s="4" t="s">
        <v>14</v>
      </c>
      <c r="O210" s="4"/>
      <c r="P210" s="4" t="s">
        <v>36</v>
      </c>
      <c r="Q210" s="4"/>
      <c r="R210" s="4" t="s">
        <v>15</v>
      </c>
      <c r="S210" s="4"/>
      <c r="T210" s="4" t="s">
        <v>34</v>
      </c>
      <c r="U210" s="4"/>
      <c r="V210" s="4" t="s">
        <v>12</v>
      </c>
      <c r="W210" s="4"/>
      <c r="X210" s="4" t="s">
        <v>93</v>
      </c>
    </row>
    <row r="211" spans="7:24" ht="14.25" customHeight="1" x14ac:dyDescent="0.35">
      <c r="G211" s="4" t="s">
        <v>25</v>
      </c>
      <c r="H211" s="4">
        <f t="shared" si="3"/>
        <v>1905</v>
      </c>
      <c r="I211" s="5">
        <v>43370</v>
      </c>
      <c r="J211" s="11">
        <v>2018</v>
      </c>
      <c r="K211" s="5"/>
      <c r="L211" s="4" t="s">
        <v>31</v>
      </c>
      <c r="M211" s="4"/>
      <c r="N211" s="4" t="s">
        <v>14</v>
      </c>
      <c r="O211" s="4"/>
      <c r="P211" s="4" t="s">
        <v>27</v>
      </c>
      <c r="Q211" s="4"/>
      <c r="R211" s="4" t="s">
        <v>15</v>
      </c>
      <c r="S211" s="4"/>
      <c r="T211" s="4" t="s">
        <v>34</v>
      </c>
      <c r="U211" s="4"/>
      <c r="V211" s="4" t="s">
        <v>35</v>
      </c>
      <c r="W211" s="4"/>
      <c r="X211" s="4" t="s">
        <v>93</v>
      </c>
    </row>
    <row r="212" spans="7:24" ht="14.25" customHeight="1" x14ac:dyDescent="0.35">
      <c r="G212" s="4" t="s">
        <v>25</v>
      </c>
      <c r="H212" s="4">
        <f t="shared" si="3"/>
        <v>1905</v>
      </c>
      <c r="I212" s="5">
        <v>43382</v>
      </c>
      <c r="J212" s="11">
        <v>2018</v>
      </c>
      <c r="K212" s="5"/>
      <c r="L212" s="4" t="s">
        <v>31</v>
      </c>
      <c r="M212" s="4"/>
      <c r="N212" s="4" t="s">
        <v>14</v>
      </c>
      <c r="O212" s="4"/>
      <c r="P212" s="4" t="s">
        <v>71</v>
      </c>
      <c r="Q212" s="4"/>
      <c r="R212" s="4" t="s">
        <v>43</v>
      </c>
      <c r="S212" s="4"/>
      <c r="T212" s="4" t="s">
        <v>34</v>
      </c>
      <c r="U212" s="4"/>
      <c r="V212" s="4" t="s">
        <v>35</v>
      </c>
      <c r="W212" s="4"/>
      <c r="X212" s="4" t="s">
        <v>93</v>
      </c>
    </row>
    <row r="213" spans="7:24" ht="14.25" customHeight="1" x14ac:dyDescent="0.35">
      <c r="G213" s="4" t="s">
        <v>25</v>
      </c>
      <c r="H213" s="4">
        <f t="shared" si="3"/>
        <v>1905</v>
      </c>
      <c r="I213" s="5">
        <v>43439</v>
      </c>
      <c r="J213" s="11">
        <v>2018</v>
      </c>
      <c r="K213" s="5"/>
      <c r="L213" s="4" t="s">
        <v>31</v>
      </c>
      <c r="M213" s="4"/>
      <c r="N213" s="4" t="s">
        <v>14</v>
      </c>
      <c r="O213" s="4"/>
      <c r="P213" s="4" t="s">
        <v>71</v>
      </c>
      <c r="Q213" s="4"/>
      <c r="R213" s="4" t="s">
        <v>43</v>
      </c>
      <c r="S213" s="4"/>
      <c r="T213" s="4" t="s">
        <v>34</v>
      </c>
      <c r="U213" s="4"/>
      <c r="V213" s="4" t="s">
        <v>35</v>
      </c>
      <c r="W213" s="4"/>
      <c r="X213" s="4" t="s">
        <v>93</v>
      </c>
    </row>
    <row r="214" spans="7:24" ht="14.25" customHeight="1" x14ac:dyDescent="0.35">
      <c r="G214" s="4" t="s">
        <v>25</v>
      </c>
      <c r="H214" s="4">
        <f t="shared" si="3"/>
        <v>1905</v>
      </c>
      <c r="I214" s="5">
        <v>43453</v>
      </c>
      <c r="J214" s="11">
        <v>2018</v>
      </c>
      <c r="K214" s="5"/>
      <c r="L214" s="4" t="s">
        <v>31</v>
      </c>
      <c r="M214" s="4"/>
      <c r="N214" s="4" t="s">
        <v>14</v>
      </c>
      <c r="O214" s="4"/>
      <c r="P214" s="4" t="s">
        <v>36</v>
      </c>
      <c r="Q214" s="4"/>
      <c r="R214" s="4" t="s">
        <v>15</v>
      </c>
      <c r="S214" s="4"/>
      <c r="T214" s="4" t="s">
        <v>34</v>
      </c>
      <c r="U214" s="4"/>
      <c r="V214" s="4" t="s">
        <v>35</v>
      </c>
      <c r="W214" s="4"/>
      <c r="X214" s="4" t="s">
        <v>93</v>
      </c>
    </row>
    <row r="215" spans="7:24" ht="14.25" customHeight="1" x14ac:dyDescent="0.35">
      <c r="G215" s="4" t="s">
        <v>25</v>
      </c>
      <c r="H215" s="4">
        <f t="shared" si="3"/>
        <v>1905</v>
      </c>
      <c r="I215" s="5">
        <v>43455</v>
      </c>
      <c r="J215" s="11">
        <v>2018</v>
      </c>
      <c r="K215" s="5"/>
      <c r="L215" s="4" t="s">
        <v>31</v>
      </c>
      <c r="M215" s="4"/>
      <c r="N215" s="4" t="s">
        <v>14</v>
      </c>
      <c r="O215" s="4"/>
      <c r="P215" s="4" t="s">
        <v>36</v>
      </c>
      <c r="Q215" s="4"/>
      <c r="R215" s="4" t="s">
        <v>15</v>
      </c>
      <c r="S215" s="4"/>
      <c r="T215" s="4" t="s">
        <v>34</v>
      </c>
      <c r="U215" s="4"/>
      <c r="V215" s="4" t="s">
        <v>35</v>
      </c>
      <c r="W215" s="4"/>
      <c r="X215" s="4" t="s">
        <v>93</v>
      </c>
    </row>
    <row r="216" spans="7:24" ht="14.25" customHeight="1" x14ac:dyDescent="0.35">
      <c r="G216" s="4" t="s">
        <v>25</v>
      </c>
      <c r="H216" s="4">
        <f t="shared" si="3"/>
        <v>1905</v>
      </c>
      <c r="I216" s="5">
        <v>43455</v>
      </c>
      <c r="J216" s="11">
        <v>2018</v>
      </c>
      <c r="K216" s="5"/>
      <c r="L216" s="4" t="s">
        <v>31</v>
      </c>
      <c r="M216" s="4"/>
      <c r="N216" s="4" t="s">
        <v>14</v>
      </c>
      <c r="O216" s="4"/>
      <c r="P216" s="4" t="s">
        <v>36</v>
      </c>
      <c r="Q216" s="4"/>
      <c r="R216" s="4" t="s">
        <v>15</v>
      </c>
      <c r="S216" s="4"/>
      <c r="T216" s="4" t="s">
        <v>34</v>
      </c>
      <c r="U216" s="4"/>
      <c r="V216" s="4" t="s">
        <v>35</v>
      </c>
      <c r="W216" s="4"/>
      <c r="X216" s="4" t="s">
        <v>93</v>
      </c>
    </row>
    <row r="217" spans="7:24" ht="14.25" customHeight="1" x14ac:dyDescent="0.35">
      <c r="G217" s="4" t="s">
        <v>25</v>
      </c>
      <c r="H217" s="4">
        <f t="shared" si="3"/>
        <v>1905</v>
      </c>
      <c r="I217" s="5">
        <v>43461</v>
      </c>
      <c r="J217" s="11">
        <v>2018</v>
      </c>
      <c r="K217" s="5"/>
      <c r="L217" s="4" t="s">
        <v>31</v>
      </c>
      <c r="M217" s="4"/>
      <c r="N217" s="4" t="s">
        <v>14</v>
      </c>
      <c r="O217" s="4"/>
      <c r="P217" s="4" t="s">
        <v>27</v>
      </c>
      <c r="Q217" s="4"/>
      <c r="R217" s="4" t="s">
        <v>15</v>
      </c>
      <c r="S217" s="4"/>
      <c r="T217" s="4" t="s">
        <v>34</v>
      </c>
      <c r="U217" s="4"/>
      <c r="V217" s="4" t="s">
        <v>35</v>
      </c>
      <c r="W217" s="4"/>
      <c r="X217" s="4" t="s">
        <v>93</v>
      </c>
    </row>
    <row r="218" spans="7:24" ht="14.25" customHeight="1" x14ac:dyDescent="0.35">
      <c r="G218" s="4" t="s">
        <v>25</v>
      </c>
      <c r="H218" s="4">
        <f t="shared" si="3"/>
        <v>1905</v>
      </c>
      <c r="I218" s="5">
        <v>43462</v>
      </c>
      <c r="J218" s="11">
        <v>2018</v>
      </c>
      <c r="K218" s="5"/>
      <c r="L218" s="4" t="s">
        <v>31</v>
      </c>
      <c r="M218" s="4"/>
      <c r="N218" s="4" t="s">
        <v>14</v>
      </c>
      <c r="O218" s="4"/>
      <c r="P218" s="4" t="s">
        <v>27</v>
      </c>
      <c r="Q218" s="4"/>
      <c r="R218" s="4" t="s">
        <v>15</v>
      </c>
      <c r="S218" s="4"/>
      <c r="T218" s="4" t="s">
        <v>34</v>
      </c>
      <c r="U218" s="4"/>
      <c r="V218" s="4" t="s">
        <v>35</v>
      </c>
      <c r="W218" s="4"/>
      <c r="X218" s="4" t="s">
        <v>93</v>
      </c>
    </row>
    <row r="219" spans="7:24" ht="14.25" customHeight="1" x14ac:dyDescent="0.35">
      <c r="G219" s="4" t="s">
        <v>25</v>
      </c>
      <c r="H219" s="4">
        <f t="shared" si="3"/>
        <v>1905</v>
      </c>
      <c r="I219" s="5">
        <v>43462</v>
      </c>
      <c r="J219" s="11">
        <v>2018</v>
      </c>
      <c r="K219" s="5"/>
      <c r="L219" s="4" t="s">
        <v>31</v>
      </c>
      <c r="M219" s="4"/>
      <c r="N219" s="4" t="s">
        <v>14</v>
      </c>
      <c r="O219" s="4"/>
      <c r="P219" s="4" t="s">
        <v>27</v>
      </c>
      <c r="Q219" s="4"/>
      <c r="R219" s="4" t="s">
        <v>15</v>
      </c>
      <c r="S219" s="4"/>
      <c r="T219" s="4" t="s">
        <v>34</v>
      </c>
      <c r="U219" s="4"/>
      <c r="V219" s="4" t="s">
        <v>35</v>
      </c>
      <c r="W219" s="4"/>
      <c r="X219" s="4" t="s">
        <v>93</v>
      </c>
    </row>
    <row r="220" spans="7:24" ht="14.25" customHeight="1" x14ac:dyDescent="0.35">
      <c r="G220" s="4" t="s">
        <v>25</v>
      </c>
      <c r="H220" s="4">
        <f t="shared" si="3"/>
        <v>1905</v>
      </c>
      <c r="I220" s="5">
        <v>43469</v>
      </c>
      <c r="J220" s="11">
        <v>2019</v>
      </c>
      <c r="K220" s="5"/>
      <c r="L220" s="4" t="s">
        <v>31</v>
      </c>
      <c r="M220" s="4"/>
      <c r="N220" s="4" t="s">
        <v>14</v>
      </c>
      <c r="O220" s="4"/>
      <c r="P220" s="4" t="s">
        <v>36</v>
      </c>
      <c r="Q220" s="4"/>
      <c r="R220" s="4" t="s">
        <v>15</v>
      </c>
      <c r="S220" s="4"/>
      <c r="T220" s="4" t="s">
        <v>34</v>
      </c>
      <c r="U220" s="4"/>
      <c r="V220" s="4" t="s">
        <v>35</v>
      </c>
      <c r="W220" s="4"/>
      <c r="X220" s="4" t="s">
        <v>93</v>
      </c>
    </row>
    <row r="221" spans="7:24" ht="14.25" customHeight="1" x14ac:dyDescent="0.35">
      <c r="G221" s="4" t="s">
        <v>25</v>
      </c>
      <c r="H221" s="4">
        <f t="shared" si="3"/>
        <v>1905</v>
      </c>
      <c r="I221" s="5">
        <v>43488</v>
      </c>
      <c r="J221" s="11">
        <v>2019</v>
      </c>
      <c r="K221" s="5"/>
      <c r="L221" s="4" t="s">
        <v>31</v>
      </c>
      <c r="M221" s="4"/>
      <c r="N221" s="4" t="s">
        <v>14</v>
      </c>
      <c r="O221" s="4"/>
      <c r="P221" s="4" t="s">
        <v>36</v>
      </c>
      <c r="Q221" s="4"/>
      <c r="R221" s="4" t="s">
        <v>15</v>
      </c>
      <c r="S221" s="4"/>
      <c r="T221" s="4" t="s">
        <v>34</v>
      </c>
      <c r="U221" s="4"/>
      <c r="V221" s="4" t="s">
        <v>35</v>
      </c>
      <c r="W221" s="4"/>
      <c r="X221" s="4" t="s">
        <v>93</v>
      </c>
    </row>
    <row r="222" spans="7:24" ht="14.25" customHeight="1" x14ac:dyDescent="0.35">
      <c r="G222" s="4" t="s">
        <v>25</v>
      </c>
      <c r="H222" s="4">
        <f t="shared" si="3"/>
        <v>1905</v>
      </c>
      <c r="I222" s="5">
        <v>43497</v>
      </c>
      <c r="J222" s="11">
        <v>2019</v>
      </c>
      <c r="K222" s="5"/>
      <c r="L222" s="4" t="s">
        <v>31</v>
      </c>
      <c r="M222" s="4"/>
      <c r="N222" s="4" t="s">
        <v>14</v>
      </c>
      <c r="O222" s="4"/>
      <c r="P222" s="4" t="s">
        <v>36</v>
      </c>
      <c r="Q222" s="4"/>
      <c r="R222" s="4" t="s">
        <v>15</v>
      </c>
      <c r="S222" s="4"/>
      <c r="T222" s="4" t="s">
        <v>34</v>
      </c>
      <c r="U222" s="4"/>
      <c r="V222" s="4" t="s">
        <v>35</v>
      </c>
      <c r="W222" s="4"/>
      <c r="X222" s="4" t="s">
        <v>93</v>
      </c>
    </row>
    <row r="223" spans="7:24" ht="14.25" customHeight="1" x14ac:dyDescent="0.35">
      <c r="G223" s="4" t="s">
        <v>25</v>
      </c>
      <c r="H223" s="4">
        <f t="shared" si="3"/>
        <v>1905</v>
      </c>
      <c r="I223" s="5">
        <v>43516</v>
      </c>
      <c r="J223" s="11">
        <v>2019</v>
      </c>
      <c r="K223" s="5"/>
      <c r="L223" s="4" t="s">
        <v>31</v>
      </c>
      <c r="M223" s="4"/>
      <c r="N223" s="4" t="s">
        <v>14</v>
      </c>
      <c r="O223" s="4"/>
      <c r="P223" s="4" t="s">
        <v>27</v>
      </c>
      <c r="Q223" s="4"/>
      <c r="R223" s="4" t="s">
        <v>15</v>
      </c>
      <c r="S223" s="4"/>
      <c r="T223" s="4" t="s">
        <v>34</v>
      </c>
      <c r="U223" s="4"/>
      <c r="V223" s="4" t="s">
        <v>35</v>
      </c>
      <c r="W223" s="4"/>
      <c r="X223" s="4" t="s">
        <v>93</v>
      </c>
    </row>
    <row r="224" spans="7:24" ht="14.25" customHeight="1" x14ac:dyDescent="0.35">
      <c r="G224" s="4" t="s">
        <v>25</v>
      </c>
      <c r="H224" s="4">
        <f t="shared" si="3"/>
        <v>1905</v>
      </c>
      <c r="I224" s="5">
        <v>43516</v>
      </c>
      <c r="J224" s="11">
        <v>2019</v>
      </c>
      <c r="K224" s="5"/>
      <c r="L224" s="4" t="s">
        <v>31</v>
      </c>
      <c r="M224" s="4"/>
      <c r="N224" s="4" t="s">
        <v>63</v>
      </c>
      <c r="O224" s="4"/>
      <c r="P224" s="4" t="s">
        <v>32</v>
      </c>
      <c r="Q224" s="4"/>
      <c r="R224" s="4" t="s">
        <v>15</v>
      </c>
      <c r="S224" s="4"/>
      <c r="T224" s="4" t="s">
        <v>65</v>
      </c>
      <c r="U224" s="4"/>
      <c r="V224" s="4" t="s">
        <v>35</v>
      </c>
      <c r="W224" s="4"/>
      <c r="X224" s="4" t="s">
        <v>93</v>
      </c>
    </row>
    <row r="225" spans="7:24" ht="14.25" customHeight="1" x14ac:dyDescent="0.35">
      <c r="G225" s="4" t="s">
        <v>25</v>
      </c>
      <c r="H225" s="4">
        <f t="shared" si="3"/>
        <v>1905</v>
      </c>
      <c r="I225" s="5">
        <v>43523</v>
      </c>
      <c r="J225" s="11">
        <v>2019</v>
      </c>
      <c r="K225" s="5"/>
      <c r="L225" s="4" t="s">
        <v>31</v>
      </c>
      <c r="M225" s="4"/>
      <c r="N225" s="4" t="s">
        <v>14</v>
      </c>
      <c r="O225" s="4"/>
      <c r="P225" s="4" t="s">
        <v>36</v>
      </c>
      <c r="Q225" s="4"/>
      <c r="R225" s="4" t="s">
        <v>15</v>
      </c>
      <c r="S225" s="4"/>
      <c r="T225" s="4" t="s">
        <v>34</v>
      </c>
      <c r="U225" s="4"/>
      <c r="V225" s="4" t="s">
        <v>35</v>
      </c>
      <c r="W225" s="4"/>
      <c r="X225" s="4" t="s">
        <v>93</v>
      </c>
    </row>
    <row r="226" spans="7:24" ht="14.25" customHeight="1" x14ac:dyDescent="0.35">
      <c r="G226" s="4" t="s">
        <v>25</v>
      </c>
      <c r="H226" s="4">
        <f t="shared" si="3"/>
        <v>1905</v>
      </c>
      <c r="I226" s="5">
        <v>43546</v>
      </c>
      <c r="J226" s="11">
        <v>2019</v>
      </c>
      <c r="K226" s="5"/>
      <c r="L226" s="4" t="s">
        <v>31</v>
      </c>
      <c r="M226" s="4"/>
      <c r="N226" s="4" t="s">
        <v>14</v>
      </c>
      <c r="O226" s="4"/>
      <c r="P226" s="4" t="s">
        <v>71</v>
      </c>
      <c r="Q226" s="4"/>
      <c r="R226" s="4" t="s">
        <v>43</v>
      </c>
      <c r="S226" s="4"/>
      <c r="T226" s="4" t="s">
        <v>34</v>
      </c>
      <c r="U226" s="4"/>
      <c r="V226" s="4" t="s">
        <v>35</v>
      </c>
      <c r="W226" s="4"/>
      <c r="X226" s="4" t="s">
        <v>93</v>
      </c>
    </row>
    <row r="227" spans="7:24" ht="14.25" customHeight="1" x14ac:dyDescent="0.35">
      <c r="G227" s="4" t="s">
        <v>25</v>
      </c>
      <c r="H227" s="4">
        <f t="shared" si="3"/>
        <v>1905</v>
      </c>
      <c r="I227" s="5">
        <v>43550</v>
      </c>
      <c r="J227" s="11">
        <v>2019</v>
      </c>
      <c r="K227" s="5"/>
      <c r="L227" s="4" t="s">
        <v>31</v>
      </c>
      <c r="M227" s="4"/>
      <c r="N227" s="4" t="s">
        <v>14</v>
      </c>
      <c r="O227" s="4"/>
      <c r="P227" s="4" t="s">
        <v>71</v>
      </c>
      <c r="Q227" s="4"/>
      <c r="R227" s="4" t="s">
        <v>43</v>
      </c>
      <c r="S227" s="4"/>
      <c r="T227" s="4" t="s">
        <v>34</v>
      </c>
      <c r="U227" s="4"/>
      <c r="V227" s="4" t="s">
        <v>35</v>
      </c>
      <c r="W227" s="4"/>
      <c r="X227" s="4" t="s">
        <v>93</v>
      </c>
    </row>
    <row r="228" spans="7:24" ht="14.25" customHeight="1" x14ac:dyDescent="0.35">
      <c r="G228" s="4" t="s">
        <v>25</v>
      </c>
      <c r="H228" s="4">
        <f t="shared" si="3"/>
        <v>1905</v>
      </c>
      <c r="I228" s="5">
        <v>43550</v>
      </c>
      <c r="J228" s="11">
        <v>2019</v>
      </c>
      <c r="K228" s="5"/>
      <c r="L228" s="4" t="s">
        <v>31</v>
      </c>
      <c r="M228" s="4"/>
      <c r="N228" s="4" t="s">
        <v>14</v>
      </c>
      <c r="O228" s="4"/>
      <c r="P228" s="4" t="s">
        <v>71</v>
      </c>
      <c r="Q228" s="4"/>
      <c r="R228" s="4" t="s">
        <v>43</v>
      </c>
      <c r="S228" s="4"/>
      <c r="T228" s="4" t="s">
        <v>34</v>
      </c>
      <c r="U228" s="4"/>
      <c r="V228" s="4" t="s">
        <v>35</v>
      </c>
      <c r="W228" s="4"/>
      <c r="X228" s="4" t="s">
        <v>93</v>
      </c>
    </row>
    <row r="229" spans="7:24" ht="14.25" customHeight="1" x14ac:dyDescent="0.35">
      <c r="G229" s="4" t="s">
        <v>25</v>
      </c>
      <c r="H229" s="4">
        <f t="shared" si="3"/>
        <v>1905</v>
      </c>
      <c r="I229" s="5">
        <v>43556</v>
      </c>
      <c r="J229" s="11">
        <v>2019</v>
      </c>
      <c r="K229" s="5"/>
      <c r="L229" s="4" t="s">
        <v>31</v>
      </c>
      <c r="M229" s="4"/>
      <c r="N229" s="4" t="s">
        <v>14</v>
      </c>
      <c r="O229" s="4"/>
      <c r="P229" s="4" t="s">
        <v>36</v>
      </c>
      <c r="Q229" s="4"/>
      <c r="R229" s="4" t="s">
        <v>15</v>
      </c>
      <c r="S229" s="4"/>
      <c r="T229" s="4" t="s">
        <v>34</v>
      </c>
      <c r="U229" s="4"/>
      <c r="V229" s="4" t="s">
        <v>35</v>
      </c>
      <c r="W229" s="4"/>
      <c r="X229" s="4" t="s">
        <v>93</v>
      </c>
    </row>
    <row r="230" spans="7:24" ht="14.25" customHeight="1" x14ac:dyDescent="0.35">
      <c r="G230" s="4" t="s">
        <v>25</v>
      </c>
      <c r="H230" s="4">
        <f t="shared" si="3"/>
        <v>1905</v>
      </c>
      <c r="I230" s="5">
        <v>43564</v>
      </c>
      <c r="J230" s="11">
        <v>2019</v>
      </c>
      <c r="K230" s="5"/>
      <c r="L230" s="4" t="s">
        <v>31</v>
      </c>
      <c r="M230" s="4"/>
      <c r="N230" s="4" t="s">
        <v>14</v>
      </c>
      <c r="O230" s="4"/>
      <c r="P230" s="4" t="s">
        <v>36</v>
      </c>
      <c r="Q230" s="4"/>
      <c r="R230" s="4" t="s">
        <v>15</v>
      </c>
      <c r="S230" s="4"/>
      <c r="T230" s="4" t="s">
        <v>34</v>
      </c>
      <c r="U230" s="4"/>
      <c r="V230" s="4" t="s">
        <v>35</v>
      </c>
      <c r="W230" s="4"/>
      <c r="X230" s="4" t="s">
        <v>93</v>
      </c>
    </row>
    <row r="231" spans="7:24" ht="14.25" customHeight="1" x14ac:dyDescent="0.35">
      <c r="G231" s="4" t="s">
        <v>25</v>
      </c>
      <c r="H231" s="4">
        <f t="shared" si="3"/>
        <v>1905</v>
      </c>
      <c r="I231" s="5">
        <v>43564</v>
      </c>
      <c r="J231" s="11">
        <v>2019</v>
      </c>
      <c r="K231" s="5"/>
      <c r="L231" s="4" t="s">
        <v>31</v>
      </c>
      <c r="M231" s="4"/>
      <c r="N231" s="4" t="s">
        <v>14</v>
      </c>
      <c r="O231" s="4"/>
      <c r="P231" s="4" t="s">
        <v>33</v>
      </c>
      <c r="Q231" s="4"/>
      <c r="R231" s="4" t="s">
        <v>68</v>
      </c>
      <c r="S231" s="4"/>
      <c r="T231" s="4" t="s">
        <v>34</v>
      </c>
      <c r="U231" s="4"/>
      <c r="V231" s="4" t="s">
        <v>35</v>
      </c>
      <c r="W231" s="4"/>
      <c r="X231" s="4" t="s">
        <v>93</v>
      </c>
    </row>
    <row r="232" spans="7:24" ht="14.25" customHeight="1" x14ac:dyDescent="0.35">
      <c r="G232" s="4" t="s">
        <v>25</v>
      </c>
      <c r="H232" s="4">
        <f t="shared" si="3"/>
        <v>1905</v>
      </c>
      <c r="I232" s="5">
        <v>43565</v>
      </c>
      <c r="J232" s="11">
        <v>2019</v>
      </c>
      <c r="K232" s="5"/>
      <c r="L232" s="4" t="s">
        <v>31</v>
      </c>
      <c r="M232" s="4"/>
      <c r="N232" s="4" t="s">
        <v>14</v>
      </c>
      <c r="O232" s="4"/>
      <c r="P232" s="4" t="s">
        <v>33</v>
      </c>
      <c r="Q232" s="4"/>
      <c r="R232" s="4" t="s">
        <v>15</v>
      </c>
      <c r="S232" s="4"/>
      <c r="T232" s="4" t="s">
        <v>34</v>
      </c>
      <c r="U232" s="4"/>
      <c r="V232" s="4" t="s">
        <v>35</v>
      </c>
      <c r="W232" s="4"/>
      <c r="X232" s="4" t="s">
        <v>93</v>
      </c>
    </row>
    <row r="233" spans="7:24" ht="14.25" customHeight="1" x14ac:dyDescent="0.35">
      <c r="G233" s="4" t="s">
        <v>25</v>
      </c>
      <c r="H233" s="4">
        <f t="shared" si="3"/>
        <v>1905</v>
      </c>
      <c r="I233" s="5">
        <v>43567</v>
      </c>
      <c r="J233" s="11">
        <v>2019</v>
      </c>
      <c r="K233" s="5"/>
      <c r="L233" s="4" t="s">
        <v>31</v>
      </c>
      <c r="M233" s="4"/>
      <c r="N233" s="4" t="s">
        <v>14</v>
      </c>
      <c r="O233" s="4"/>
      <c r="P233" s="4" t="s">
        <v>33</v>
      </c>
      <c r="Q233" s="4"/>
      <c r="R233" s="4" t="s">
        <v>68</v>
      </c>
      <c r="S233" s="4"/>
      <c r="T233" s="4" t="s">
        <v>34</v>
      </c>
      <c r="U233" s="4"/>
      <c r="V233" s="4" t="s">
        <v>35</v>
      </c>
      <c r="W233" s="4"/>
      <c r="X233" s="4" t="s">
        <v>93</v>
      </c>
    </row>
    <row r="234" spans="7:24" ht="14.25" customHeight="1" x14ac:dyDescent="0.35">
      <c r="G234" s="4" t="s">
        <v>25</v>
      </c>
      <c r="H234" s="4">
        <f t="shared" si="3"/>
        <v>1905</v>
      </c>
      <c r="I234" s="5">
        <v>43592</v>
      </c>
      <c r="J234" s="11">
        <v>2019</v>
      </c>
      <c r="K234" s="5"/>
      <c r="L234" s="4" t="s">
        <v>31</v>
      </c>
      <c r="M234" s="4"/>
      <c r="N234" s="4" t="s">
        <v>14</v>
      </c>
      <c r="O234" s="4"/>
      <c r="P234" s="4" t="s">
        <v>33</v>
      </c>
      <c r="Q234" s="4"/>
      <c r="R234" s="4" t="s">
        <v>68</v>
      </c>
      <c r="S234" s="4"/>
      <c r="T234" s="4" t="s">
        <v>34</v>
      </c>
      <c r="U234" s="4"/>
      <c r="V234" s="4" t="s">
        <v>35</v>
      </c>
      <c r="W234" s="4"/>
      <c r="X234" s="4" t="s">
        <v>93</v>
      </c>
    </row>
    <row r="235" spans="7:24" ht="14.25" customHeight="1" x14ac:dyDescent="0.35">
      <c r="G235" s="4" t="s">
        <v>25</v>
      </c>
      <c r="H235" s="4">
        <f t="shared" si="3"/>
        <v>1905</v>
      </c>
      <c r="I235" s="5">
        <v>43592</v>
      </c>
      <c r="J235" s="11">
        <v>2019</v>
      </c>
      <c r="K235" s="5"/>
      <c r="L235" s="4" t="s">
        <v>31</v>
      </c>
      <c r="M235" s="4"/>
      <c r="N235" s="4" t="s">
        <v>14</v>
      </c>
      <c r="O235" s="4"/>
      <c r="P235" s="4" t="s">
        <v>33</v>
      </c>
      <c r="Q235" s="4"/>
      <c r="R235" s="4" t="s">
        <v>68</v>
      </c>
      <c r="S235" s="4"/>
      <c r="T235" s="4" t="s">
        <v>34</v>
      </c>
      <c r="U235" s="4"/>
      <c r="V235" s="4" t="s">
        <v>35</v>
      </c>
      <c r="W235" s="4"/>
      <c r="X235" s="4" t="s">
        <v>93</v>
      </c>
    </row>
    <row r="236" spans="7:24" ht="14.25" customHeight="1" x14ac:dyDescent="0.35">
      <c r="G236" s="4" t="s">
        <v>25</v>
      </c>
      <c r="H236" s="4">
        <f t="shared" si="3"/>
        <v>1905</v>
      </c>
      <c r="I236" s="5">
        <v>43593</v>
      </c>
      <c r="J236" s="11">
        <v>2019</v>
      </c>
      <c r="K236" s="5"/>
      <c r="L236" s="4" t="s">
        <v>31</v>
      </c>
      <c r="M236" s="4"/>
      <c r="N236" s="4" t="s">
        <v>14</v>
      </c>
      <c r="O236" s="4"/>
      <c r="P236" s="4" t="s">
        <v>33</v>
      </c>
      <c r="Q236" s="4"/>
      <c r="R236" s="4" t="s">
        <v>68</v>
      </c>
      <c r="S236" s="4"/>
      <c r="T236" s="4" t="s">
        <v>34</v>
      </c>
      <c r="U236" s="4"/>
      <c r="V236" s="4" t="s">
        <v>35</v>
      </c>
      <c r="W236" s="4"/>
      <c r="X236" s="4" t="s">
        <v>93</v>
      </c>
    </row>
    <row r="237" spans="7:24" ht="14.25" customHeight="1" x14ac:dyDescent="0.35">
      <c r="G237" s="4" t="s">
        <v>25</v>
      </c>
      <c r="H237" s="4">
        <f t="shared" si="3"/>
        <v>1905</v>
      </c>
      <c r="I237" s="5">
        <v>43606</v>
      </c>
      <c r="J237" s="11">
        <v>2019</v>
      </c>
      <c r="K237" s="5"/>
      <c r="L237" s="4" t="s">
        <v>31</v>
      </c>
      <c r="M237" s="4"/>
      <c r="N237" s="4" t="s">
        <v>14</v>
      </c>
      <c r="O237" s="4"/>
      <c r="P237" s="4" t="s">
        <v>71</v>
      </c>
      <c r="Q237" s="4"/>
      <c r="R237" s="4" t="s">
        <v>68</v>
      </c>
      <c r="S237" s="4"/>
      <c r="T237" s="4" t="s">
        <v>34</v>
      </c>
      <c r="U237" s="4"/>
      <c r="V237" s="4" t="s">
        <v>35</v>
      </c>
      <c r="W237" s="4"/>
      <c r="X237" s="4" t="s">
        <v>93</v>
      </c>
    </row>
    <row r="238" spans="7:24" ht="14.25" customHeight="1" x14ac:dyDescent="0.35">
      <c r="G238" s="4" t="s">
        <v>25</v>
      </c>
      <c r="H238" s="4">
        <f t="shared" si="3"/>
        <v>1905</v>
      </c>
      <c r="I238" s="5">
        <v>43607</v>
      </c>
      <c r="J238" s="11">
        <v>2019</v>
      </c>
      <c r="K238" s="5"/>
      <c r="L238" s="4" t="s">
        <v>31</v>
      </c>
      <c r="M238" s="4"/>
      <c r="N238" s="4" t="s">
        <v>14</v>
      </c>
      <c r="O238" s="4"/>
      <c r="P238" s="4" t="s">
        <v>71</v>
      </c>
      <c r="Q238" s="4"/>
      <c r="R238" s="4" t="s">
        <v>43</v>
      </c>
      <c r="S238" s="4"/>
      <c r="T238" s="4" t="s">
        <v>34</v>
      </c>
      <c r="U238" s="4"/>
      <c r="V238" s="4" t="s">
        <v>35</v>
      </c>
      <c r="W238" s="4"/>
      <c r="X238" s="4" t="s">
        <v>93</v>
      </c>
    </row>
    <row r="239" spans="7:24" ht="14.25" customHeight="1" x14ac:dyDescent="0.35">
      <c r="G239" s="4" t="s">
        <v>25</v>
      </c>
      <c r="H239" s="4">
        <f t="shared" si="3"/>
        <v>1905</v>
      </c>
      <c r="I239" s="5">
        <v>43608</v>
      </c>
      <c r="J239" s="11">
        <v>2019</v>
      </c>
      <c r="K239" s="5"/>
      <c r="L239" s="4" t="s">
        <v>39</v>
      </c>
      <c r="M239" s="4"/>
      <c r="N239" s="4" t="s">
        <v>50</v>
      </c>
      <c r="O239" s="4"/>
      <c r="P239" s="4" t="s">
        <v>27</v>
      </c>
      <c r="Q239" s="4"/>
      <c r="R239" s="4" t="s">
        <v>40</v>
      </c>
      <c r="S239" s="4"/>
      <c r="T239" s="4" t="s">
        <v>19</v>
      </c>
      <c r="U239" s="4"/>
      <c r="V239" s="4" t="s">
        <v>35</v>
      </c>
      <c r="W239" s="4"/>
      <c r="X239" s="4" t="s">
        <v>93</v>
      </c>
    </row>
    <row r="240" spans="7:24" ht="14.25" customHeight="1" x14ac:dyDescent="0.35">
      <c r="G240" s="4" t="s">
        <v>25</v>
      </c>
      <c r="H240" s="4">
        <f t="shared" si="3"/>
        <v>1905</v>
      </c>
      <c r="I240" s="5">
        <v>43609</v>
      </c>
      <c r="J240" s="11">
        <v>2019</v>
      </c>
      <c r="K240" s="5"/>
      <c r="L240" s="4" t="s">
        <v>31</v>
      </c>
      <c r="M240" s="4"/>
      <c r="N240" s="4" t="s">
        <v>14</v>
      </c>
      <c r="O240" s="4"/>
      <c r="P240" s="4" t="s">
        <v>33</v>
      </c>
      <c r="Q240" s="4"/>
      <c r="R240" s="4" t="s">
        <v>68</v>
      </c>
      <c r="S240" s="4"/>
      <c r="T240" s="4" t="s">
        <v>34</v>
      </c>
      <c r="U240" s="4"/>
      <c r="V240" s="4" t="s">
        <v>35</v>
      </c>
      <c r="W240" s="4"/>
      <c r="X240" s="4" t="s">
        <v>93</v>
      </c>
    </row>
    <row r="241" spans="7:24" ht="14.25" customHeight="1" x14ac:dyDescent="0.35">
      <c r="G241" s="4" t="s">
        <v>25</v>
      </c>
      <c r="H241" s="4">
        <f t="shared" si="3"/>
        <v>1905</v>
      </c>
      <c r="I241" s="5">
        <v>43613</v>
      </c>
      <c r="J241" s="11">
        <v>2019</v>
      </c>
      <c r="K241" s="5"/>
      <c r="L241" s="4" t="s">
        <v>31</v>
      </c>
      <c r="M241" s="4"/>
      <c r="N241" s="4" t="s">
        <v>14</v>
      </c>
      <c r="O241" s="4"/>
      <c r="P241" s="4" t="s">
        <v>33</v>
      </c>
      <c r="Q241" s="4"/>
      <c r="R241" s="4" t="s">
        <v>68</v>
      </c>
      <c r="S241" s="4"/>
      <c r="T241" s="4" t="s">
        <v>34</v>
      </c>
      <c r="U241" s="4"/>
      <c r="V241" s="4" t="s">
        <v>35</v>
      </c>
      <c r="W241" s="4"/>
      <c r="X241" s="4" t="s">
        <v>93</v>
      </c>
    </row>
    <row r="242" spans="7:24" ht="14.25" customHeight="1" x14ac:dyDescent="0.35">
      <c r="G242" s="4" t="s">
        <v>25</v>
      </c>
      <c r="H242" s="4">
        <f t="shared" si="3"/>
        <v>1905</v>
      </c>
      <c r="I242" s="5">
        <v>43614</v>
      </c>
      <c r="J242" s="11">
        <v>2019</v>
      </c>
      <c r="K242" s="5"/>
      <c r="L242" s="4" t="s">
        <v>31</v>
      </c>
      <c r="M242" s="4"/>
      <c r="N242" s="4" t="s">
        <v>14</v>
      </c>
      <c r="O242" s="4"/>
      <c r="P242" s="4" t="s">
        <v>36</v>
      </c>
      <c r="Q242" s="4"/>
      <c r="R242" s="4" t="s">
        <v>15</v>
      </c>
      <c r="S242" s="4"/>
      <c r="T242" s="4" t="s">
        <v>34</v>
      </c>
      <c r="U242" s="4"/>
      <c r="V242" s="4" t="s">
        <v>35</v>
      </c>
      <c r="W242" s="4"/>
      <c r="X242" s="4" t="s">
        <v>93</v>
      </c>
    </row>
    <row r="243" spans="7:24" ht="14.25" customHeight="1" x14ac:dyDescent="0.35">
      <c r="G243" s="4" t="s">
        <v>25</v>
      </c>
      <c r="H243" s="4">
        <f t="shared" si="3"/>
        <v>1905</v>
      </c>
      <c r="I243" s="5">
        <v>43619</v>
      </c>
      <c r="J243" s="11">
        <v>2019</v>
      </c>
      <c r="K243" s="5"/>
      <c r="L243" s="4" t="s">
        <v>31</v>
      </c>
      <c r="M243" s="4"/>
      <c r="N243" s="4" t="s">
        <v>14</v>
      </c>
      <c r="O243" s="4"/>
      <c r="P243" s="4" t="s">
        <v>36</v>
      </c>
      <c r="Q243" s="4"/>
      <c r="R243" s="4" t="s">
        <v>15</v>
      </c>
      <c r="S243" s="4"/>
      <c r="T243" s="4" t="s">
        <v>34</v>
      </c>
      <c r="U243" s="4"/>
      <c r="V243" s="4" t="s">
        <v>35</v>
      </c>
      <c r="W243" s="4"/>
      <c r="X243" s="4" t="s">
        <v>93</v>
      </c>
    </row>
    <row r="244" spans="7:24" ht="14.25" customHeight="1" x14ac:dyDescent="0.35">
      <c r="G244" s="4" t="s">
        <v>25</v>
      </c>
      <c r="H244" s="4">
        <f t="shared" si="3"/>
        <v>1905</v>
      </c>
      <c r="I244" s="5">
        <v>43637</v>
      </c>
      <c r="J244" s="11">
        <v>2019</v>
      </c>
      <c r="K244" s="5"/>
      <c r="L244" s="4" t="s">
        <v>31</v>
      </c>
      <c r="M244" s="4"/>
      <c r="N244" s="4" t="s">
        <v>14</v>
      </c>
      <c r="O244" s="4"/>
      <c r="P244" s="4" t="s">
        <v>71</v>
      </c>
      <c r="Q244" s="4"/>
      <c r="R244" s="4" t="s">
        <v>43</v>
      </c>
      <c r="S244" s="4"/>
      <c r="T244" s="4" t="s">
        <v>34</v>
      </c>
      <c r="U244" s="4"/>
      <c r="V244" s="4" t="s">
        <v>35</v>
      </c>
      <c r="W244" s="4"/>
      <c r="X244" s="4" t="s">
        <v>93</v>
      </c>
    </row>
    <row r="245" spans="7:24" ht="14.25" customHeight="1" x14ac:dyDescent="0.35">
      <c r="G245" s="4" t="s">
        <v>25</v>
      </c>
      <c r="H245" s="4">
        <f t="shared" si="3"/>
        <v>1905</v>
      </c>
      <c r="I245" s="5">
        <v>43649</v>
      </c>
      <c r="J245" s="11">
        <v>2019</v>
      </c>
      <c r="K245" s="5"/>
      <c r="L245" s="4" t="s">
        <v>31</v>
      </c>
      <c r="M245" s="4"/>
      <c r="N245" s="4" t="s">
        <v>14</v>
      </c>
      <c r="O245" s="4"/>
      <c r="P245" s="4" t="s">
        <v>36</v>
      </c>
      <c r="Q245" s="4"/>
      <c r="R245" s="4" t="s">
        <v>15</v>
      </c>
      <c r="S245" s="4"/>
      <c r="T245" s="4" t="s">
        <v>34</v>
      </c>
      <c r="U245" s="4"/>
      <c r="V245" s="4" t="s">
        <v>35</v>
      </c>
      <c r="W245" s="4"/>
      <c r="X245" s="4" t="s">
        <v>93</v>
      </c>
    </row>
    <row r="246" spans="7:24" ht="14.25" customHeight="1" x14ac:dyDescent="0.35">
      <c r="G246" s="4" t="s">
        <v>25</v>
      </c>
      <c r="H246" s="4">
        <f t="shared" si="3"/>
        <v>1905</v>
      </c>
      <c r="I246" s="5">
        <v>43651</v>
      </c>
      <c r="J246" s="11">
        <v>2019</v>
      </c>
      <c r="K246" s="5"/>
      <c r="L246" s="4" t="s">
        <v>31</v>
      </c>
      <c r="M246" s="4"/>
      <c r="N246" s="4" t="s">
        <v>14</v>
      </c>
      <c r="O246" s="4"/>
      <c r="P246" s="4" t="s">
        <v>71</v>
      </c>
      <c r="Q246" s="4"/>
      <c r="R246" s="4" t="s">
        <v>43</v>
      </c>
      <c r="S246" s="4"/>
      <c r="T246" s="4" t="s">
        <v>34</v>
      </c>
      <c r="U246" s="4"/>
      <c r="V246" s="4" t="s">
        <v>35</v>
      </c>
      <c r="W246" s="4"/>
      <c r="X246" s="4" t="s">
        <v>93</v>
      </c>
    </row>
    <row r="247" spans="7:24" ht="14.25" customHeight="1" x14ac:dyDescent="0.35">
      <c r="G247" s="4" t="s">
        <v>25</v>
      </c>
      <c r="H247" s="4">
        <f t="shared" si="3"/>
        <v>1905</v>
      </c>
      <c r="I247" s="5">
        <v>43672</v>
      </c>
      <c r="J247" s="11">
        <v>2019</v>
      </c>
      <c r="K247" s="5"/>
      <c r="L247" s="4" t="s">
        <v>31</v>
      </c>
      <c r="M247" s="4"/>
      <c r="N247" s="4" t="s">
        <v>14</v>
      </c>
      <c r="O247" s="4"/>
      <c r="P247" s="4" t="s">
        <v>71</v>
      </c>
      <c r="Q247" s="4"/>
      <c r="R247" s="4" t="s">
        <v>68</v>
      </c>
      <c r="S247" s="4"/>
      <c r="T247" s="4" t="s">
        <v>34</v>
      </c>
      <c r="U247" s="4"/>
      <c r="V247" s="4" t="s">
        <v>35</v>
      </c>
      <c r="W247" s="4"/>
      <c r="X247" s="4" t="s">
        <v>93</v>
      </c>
    </row>
    <row r="248" spans="7:24" ht="14.25" customHeight="1" x14ac:dyDescent="0.35">
      <c r="G248" s="4" t="s">
        <v>25</v>
      </c>
      <c r="H248" s="4">
        <f t="shared" si="3"/>
        <v>1905</v>
      </c>
      <c r="I248" s="5">
        <v>43682</v>
      </c>
      <c r="J248" s="11">
        <v>2019</v>
      </c>
      <c r="K248" s="5"/>
      <c r="L248" s="4" t="s">
        <v>31</v>
      </c>
      <c r="M248" s="4"/>
      <c r="N248" s="4" t="s">
        <v>14</v>
      </c>
      <c r="O248" s="4"/>
      <c r="P248" s="4" t="s">
        <v>27</v>
      </c>
      <c r="Q248" s="4"/>
      <c r="R248" s="4" t="s">
        <v>15</v>
      </c>
      <c r="S248" s="4"/>
      <c r="T248" s="4" t="s">
        <v>34</v>
      </c>
      <c r="U248" s="4"/>
      <c r="V248" s="4" t="s">
        <v>35</v>
      </c>
      <c r="W248" s="4"/>
      <c r="X248" s="4" t="s">
        <v>93</v>
      </c>
    </row>
    <row r="249" spans="7:24" ht="14.25" customHeight="1" x14ac:dyDescent="0.35">
      <c r="G249" s="4" t="s">
        <v>25</v>
      </c>
      <c r="H249" s="4">
        <f t="shared" si="3"/>
        <v>1905</v>
      </c>
      <c r="I249" s="5">
        <v>43705</v>
      </c>
      <c r="J249" s="11">
        <v>2019</v>
      </c>
      <c r="K249" s="5"/>
      <c r="L249" s="4" t="s">
        <v>31</v>
      </c>
      <c r="M249" s="4"/>
      <c r="N249" s="4" t="s">
        <v>14</v>
      </c>
      <c r="O249" s="4"/>
      <c r="P249" s="4" t="s">
        <v>36</v>
      </c>
      <c r="Q249" s="4"/>
      <c r="R249" s="4" t="s">
        <v>15</v>
      </c>
      <c r="S249" s="4"/>
      <c r="T249" s="4" t="s">
        <v>34</v>
      </c>
      <c r="U249" s="4"/>
      <c r="V249" s="4" t="s">
        <v>35</v>
      </c>
      <c r="W249" s="4"/>
      <c r="X249" s="4" t="s">
        <v>93</v>
      </c>
    </row>
    <row r="250" spans="7:24" ht="14.25" customHeight="1" x14ac:dyDescent="0.35">
      <c r="G250" s="4" t="s">
        <v>54</v>
      </c>
      <c r="H250" s="4">
        <f t="shared" si="3"/>
        <v>1905</v>
      </c>
      <c r="I250" s="5">
        <v>43707</v>
      </c>
      <c r="J250" s="11">
        <v>2019</v>
      </c>
      <c r="K250" s="5"/>
      <c r="L250" s="4" t="s">
        <v>39</v>
      </c>
      <c r="M250" s="4"/>
      <c r="N250" s="4" t="s">
        <v>17</v>
      </c>
      <c r="O250" s="4"/>
      <c r="P250" s="4" t="s">
        <v>32</v>
      </c>
      <c r="Q250" s="4"/>
      <c r="R250" s="4" t="s">
        <v>30</v>
      </c>
      <c r="S250" s="4"/>
      <c r="T250" s="4" t="s">
        <v>19</v>
      </c>
      <c r="U250" s="4"/>
      <c r="V250" s="4" t="s">
        <v>35</v>
      </c>
      <c r="W250" s="4"/>
      <c r="X250" s="4" t="s">
        <v>93</v>
      </c>
    </row>
    <row r="251" spans="7:24" ht="14.25" customHeight="1" x14ac:dyDescent="0.35">
      <c r="G251" s="4" t="s">
        <v>97</v>
      </c>
      <c r="H251" s="4">
        <f t="shared" si="3"/>
        <v>1905</v>
      </c>
      <c r="I251" s="5">
        <v>36284</v>
      </c>
      <c r="J251" s="11">
        <v>1999</v>
      </c>
      <c r="K251" s="5"/>
      <c r="L251" s="4" t="s">
        <v>9</v>
      </c>
      <c r="M251" s="4"/>
      <c r="N251" s="4"/>
      <c r="O251" s="4"/>
      <c r="P251" s="4" t="s">
        <v>67</v>
      </c>
      <c r="Q251" s="4"/>
      <c r="R251" s="4" t="s">
        <v>11</v>
      </c>
      <c r="S251" s="4"/>
      <c r="T251" s="4"/>
      <c r="U251" s="4"/>
      <c r="V251" s="4" t="s">
        <v>12</v>
      </c>
      <c r="W251" s="4"/>
      <c r="X251" s="4" t="s">
        <v>98</v>
      </c>
    </row>
    <row r="252" spans="7:24" ht="14.25" customHeight="1" x14ac:dyDescent="0.35">
      <c r="G252" s="4" t="s">
        <v>56</v>
      </c>
      <c r="H252" s="4">
        <f t="shared" si="3"/>
        <v>1905</v>
      </c>
      <c r="I252" s="5">
        <v>36455</v>
      </c>
      <c r="J252" s="11">
        <v>1999</v>
      </c>
      <c r="K252" s="5"/>
      <c r="L252" s="4" t="s">
        <v>9</v>
      </c>
      <c r="M252" s="4"/>
      <c r="N252" s="4"/>
      <c r="O252" s="4"/>
      <c r="P252" s="4" t="s">
        <v>32</v>
      </c>
      <c r="Q252" s="4"/>
      <c r="R252" s="4" t="s">
        <v>11</v>
      </c>
      <c r="S252" s="4"/>
      <c r="T252" s="4"/>
      <c r="U252" s="4"/>
      <c r="V252" s="4" t="s">
        <v>12</v>
      </c>
      <c r="W252" s="4"/>
      <c r="X252" s="4" t="s">
        <v>98</v>
      </c>
    </row>
    <row r="253" spans="7:24" ht="14.25" customHeight="1" x14ac:dyDescent="0.35">
      <c r="G253" s="4" t="s">
        <v>45</v>
      </c>
      <c r="H253" s="4">
        <f t="shared" si="3"/>
        <v>1905</v>
      </c>
      <c r="I253" s="5">
        <v>36405</v>
      </c>
      <c r="J253" s="11">
        <v>1999</v>
      </c>
      <c r="K253" s="5"/>
      <c r="L253" s="4" t="s">
        <v>9</v>
      </c>
      <c r="M253" s="4"/>
      <c r="N253" s="4"/>
      <c r="O253" s="4"/>
      <c r="P253" s="4" t="s">
        <v>46</v>
      </c>
      <c r="Q253" s="4"/>
      <c r="R253" s="4" t="s">
        <v>11</v>
      </c>
      <c r="S253" s="4"/>
      <c r="T253" s="4"/>
      <c r="U253" s="4"/>
      <c r="V253" s="4" t="s">
        <v>12</v>
      </c>
      <c r="W253" s="4"/>
      <c r="X253" s="4" t="s">
        <v>98</v>
      </c>
    </row>
    <row r="254" spans="7:24" ht="14.25" customHeight="1" x14ac:dyDescent="0.35">
      <c r="G254" s="4" t="s">
        <v>89</v>
      </c>
      <c r="H254" s="4">
        <f t="shared" si="3"/>
        <v>1905</v>
      </c>
      <c r="I254" s="5">
        <v>36767</v>
      </c>
      <c r="J254" s="11">
        <v>2000</v>
      </c>
      <c r="K254" s="5"/>
      <c r="L254" s="4" t="s">
        <v>22</v>
      </c>
      <c r="M254" s="4"/>
      <c r="N254" s="4"/>
      <c r="O254" s="4"/>
      <c r="P254" s="4" t="s">
        <v>57</v>
      </c>
      <c r="Q254" s="4"/>
      <c r="R254" s="4"/>
      <c r="S254" s="4"/>
      <c r="T254" s="4"/>
      <c r="U254" s="4"/>
      <c r="V254" s="4" t="s">
        <v>12</v>
      </c>
      <c r="W254" s="4"/>
      <c r="X254" s="4" t="s">
        <v>98</v>
      </c>
    </row>
    <row r="255" spans="7:24" ht="14.25" customHeight="1" x14ac:dyDescent="0.35">
      <c r="G255" s="4" t="s">
        <v>45</v>
      </c>
      <c r="H255" s="4">
        <f t="shared" si="3"/>
        <v>1905</v>
      </c>
      <c r="I255" s="5">
        <v>36430</v>
      </c>
      <c r="J255" s="11">
        <v>1999</v>
      </c>
      <c r="K255" s="5"/>
      <c r="L255" s="4" t="s">
        <v>9</v>
      </c>
      <c r="M255" s="4"/>
      <c r="N255" s="4"/>
      <c r="O255" s="4"/>
      <c r="P255" s="4" t="s">
        <v>46</v>
      </c>
      <c r="Q255" s="4"/>
      <c r="R255" s="4" t="s">
        <v>11</v>
      </c>
      <c r="S255" s="4"/>
      <c r="T255" s="4"/>
      <c r="U255" s="4"/>
      <c r="V255" s="4" t="s">
        <v>12</v>
      </c>
      <c r="W255" s="4"/>
      <c r="X255" s="4" t="s">
        <v>98</v>
      </c>
    </row>
    <row r="256" spans="7:24" ht="14.25" customHeight="1" x14ac:dyDescent="0.35">
      <c r="G256" s="4" t="s">
        <v>56</v>
      </c>
      <c r="H256" s="4">
        <f t="shared" si="3"/>
        <v>1905</v>
      </c>
      <c r="I256" s="5">
        <v>36823</v>
      </c>
      <c r="J256" s="11">
        <v>2000</v>
      </c>
      <c r="K256" s="5"/>
      <c r="L256" s="4" t="s">
        <v>9</v>
      </c>
      <c r="M256" s="4"/>
      <c r="N256" s="4"/>
      <c r="O256" s="4"/>
      <c r="P256" s="4" t="s">
        <v>46</v>
      </c>
      <c r="Q256" s="4"/>
      <c r="R256" s="4" t="s">
        <v>24</v>
      </c>
      <c r="S256" s="4"/>
      <c r="T256" s="4"/>
      <c r="U256" s="4"/>
      <c r="V256" s="4" t="s">
        <v>12</v>
      </c>
      <c r="W256" s="4"/>
      <c r="X256" s="4" t="s">
        <v>98</v>
      </c>
    </row>
    <row r="257" spans="7:24" ht="14.25" customHeight="1" x14ac:dyDescent="0.35">
      <c r="G257" s="4" t="s">
        <v>56</v>
      </c>
      <c r="H257" s="4">
        <f t="shared" si="3"/>
        <v>1905</v>
      </c>
      <c r="I257" s="5">
        <v>36959</v>
      </c>
      <c r="J257" s="11">
        <v>2001</v>
      </c>
      <c r="K257" s="5"/>
      <c r="L257" s="4" t="s">
        <v>9</v>
      </c>
      <c r="M257" s="4"/>
      <c r="N257" s="4"/>
      <c r="O257" s="4"/>
      <c r="P257" s="4" t="s">
        <v>33</v>
      </c>
      <c r="Q257" s="4"/>
      <c r="R257" s="4" t="s">
        <v>11</v>
      </c>
      <c r="S257" s="4"/>
      <c r="T257" s="4"/>
      <c r="U257" s="4"/>
      <c r="V257" s="4" t="s">
        <v>12</v>
      </c>
      <c r="W257" s="4"/>
      <c r="X257" s="4" t="s">
        <v>98</v>
      </c>
    </row>
    <row r="258" spans="7:24" ht="14.25" customHeight="1" x14ac:dyDescent="0.35">
      <c r="G258" s="4" t="s">
        <v>45</v>
      </c>
      <c r="H258" s="4">
        <f t="shared" si="3"/>
        <v>1905</v>
      </c>
      <c r="I258" s="5">
        <v>36446</v>
      </c>
      <c r="J258" s="11">
        <v>1999</v>
      </c>
      <c r="K258" s="5"/>
      <c r="L258" s="4" t="s">
        <v>9</v>
      </c>
      <c r="M258" s="4"/>
      <c r="N258" s="4"/>
      <c r="O258" s="4"/>
      <c r="P258" s="4" t="s">
        <v>46</v>
      </c>
      <c r="Q258" s="4"/>
      <c r="R258" s="4" t="s">
        <v>11</v>
      </c>
      <c r="S258" s="4"/>
      <c r="T258" s="4"/>
      <c r="U258" s="4"/>
      <c r="V258" s="4" t="s">
        <v>12</v>
      </c>
      <c r="W258" s="4"/>
      <c r="X258" s="4" t="s">
        <v>98</v>
      </c>
    </row>
    <row r="259" spans="7:24" ht="14.25" customHeight="1" x14ac:dyDescent="0.35">
      <c r="G259" s="4" t="s">
        <v>45</v>
      </c>
      <c r="H259" s="4">
        <f t="shared" si="3"/>
        <v>1905</v>
      </c>
      <c r="I259" s="5">
        <v>36572</v>
      </c>
      <c r="J259" s="11">
        <v>2000</v>
      </c>
      <c r="K259" s="5"/>
      <c r="L259" s="4" t="s">
        <v>9</v>
      </c>
      <c r="M259" s="4"/>
      <c r="N259" s="4"/>
      <c r="O259" s="4"/>
      <c r="P259" s="4" t="s">
        <v>46</v>
      </c>
      <c r="Q259" s="4"/>
      <c r="R259" s="4" t="s">
        <v>11</v>
      </c>
      <c r="S259" s="4"/>
      <c r="T259" s="4"/>
      <c r="U259" s="4"/>
      <c r="V259" s="4" t="s">
        <v>12</v>
      </c>
      <c r="W259" s="4"/>
      <c r="X259" s="4" t="s">
        <v>98</v>
      </c>
    </row>
    <row r="260" spans="7:24" ht="14.25" customHeight="1" x14ac:dyDescent="0.35">
      <c r="G260" s="4" t="s">
        <v>45</v>
      </c>
      <c r="H260" s="4">
        <f t="shared" si="3"/>
        <v>1905</v>
      </c>
      <c r="I260" s="5">
        <v>36790</v>
      </c>
      <c r="J260" s="11">
        <v>2000</v>
      </c>
      <c r="K260" s="5"/>
      <c r="L260" s="4" t="s">
        <v>9</v>
      </c>
      <c r="M260" s="4"/>
      <c r="N260" s="4"/>
      <c r="O260" s="4"/>
      <c r="P260" s="4" t="s">
        <v>46</v>
      </c>
      <c r="Q260" s="4"/>
      <c r="R260" s="4" t="s">
        <v>16</v>
      </c>
      <c r="S260" s="4"/>
      <c r="T260" s="4"/>
      <c r="U260" s="4"/>
      <c r="V260" s="4" t="s">
        <v>12</v>
      </c>
      <c r="W260" s="4"/>
      <c r="X260" s="4" t="s">
        <v>98</v>
      </c>
    </row>
    <row r="261" spans="7:24" ht="14.25" customHeight="1" x14ac:dyDescent="0.35">
      <c r="G261" s="4" t="s">
        <v>45</v>
      </c>
      <c r="H261" s="4">
        <f t="shared" si="3"/>
        <v>1905</v>
      </c>
      <c r="I261" s="5">
        <v>37918</v>
      </c>
      <c r="J261" s="11">
        <v>2003</v>
      </c>
      <c r="K261" s="5"/>
      <c r="L261" s="4" t="s">
        <v>9</v>
      </c>
      <c r="M261" s="4"/>
      <c r="N261" s="4" t="s">
        <v>26</v>
      </c>
      <c r="O261" s="4"/>
      <c r="P261" s="4" t="s">
        <v>46</v>
      </c>
      <c r="Q261" s="4"/>
      <c r="R261" s="4" t="s">
        <v>24</v>
      </c>
      <c r="S261" s="4"/>
      <c r="T261" s="4"/>
      <c r="U261" s="4"/>
      <c r="V261" s="4" t="s">
        <v>12</v>
      </c>
      <c r="W261" s="4"/>
      <c r="X261" s="4" t="s">
        <v>98</v>
      </c>
    </row>
    <row r="262" spans="7:24" ht="14.25" customHeight="1" x14ac:dyDescent="0.35">
      <c r="G262" s="4" t="s">
        <v>45</v>
      </c>
      <c r="H262" s="4">
        <f t="shared" si="3"/>
        <v>1905</v>
      </c>
      <c r="I262" s="5">
        <v>37921</v>
      </c>
      <c r="J262" s="11">
        <v>2003</v>
      </c>
      <c r="K262" s="5"/>
      <c r="L262" s="4" t="s">
        <v>22</v>
      </c>
      <c r="M262" s="4"/>
      <c r="N262" s="4" t="s">
        <v>26</v>
      </c>
      <c r="O262" s="4"/>
      <c r="P262" s="4" t="s">
        <v>46</v>
      </c>
      <c r="Q262" s="4"/>
      <c r="R262" s="4" t="s">
        <v>24</v>
      </c>
      <c r="S262" s="4"/>
      <c r="T262" s="4"/>
      <c r="U262" s="4"/>
      <c r="V262" s="4" t="s">
        <v>12</v>
      </c>
      <c r="W262" s="4"/>
      <c r="X262" s="4" t="s">
        <v>98</v>
      </c>
    </row>
    <row r="263" spans="7:24" ht="14.25" customHeight="1" x14ac:dyDescent="0.35">
      <c r="G263" s="4" t="s">
        <v>45</v>
      </c>
      <c r="H263" s="4">
        <f t="shared" ref="H263:H326" si="4">YEAR(J263)</f>
        <v>1905</v>
      </c>
      <c r="I263" s="5">
        <v>38677</v>
      </c>
      <c r="J263" s="11">
        <v>2005</v>
      </c>
      <c r="K263" s="5"/>
      <c r="L263" s="4" t="s">
        <v>9</v>
      </c>
      <c r="M263" s="4"/>
      <c r="N263" s="4" t="s">
        <v>26</v>
      </c>
      <c r="O263" s="4"/>
      <c r="P263" s="4" t="s">
        <v>32</v>
      </c>
      <c r="Q263" s="4"/>
      <c r="R263" s="4" t="s">
        <v>49</v>
      </c>
      <c r="S263" s="4"/>
      <c r="T263" s="4" t="s">
        <v>76</v>
      </c>
      <c r="U263" s="4"/>
      <c r="V263" s="4" t="s">
        <v>12</v>
      </c>
      <c r="W263" s="4"/>
      <c r="X263" s="4" t="s">
        <v>98</v>
      </c>
    </row>
    <row r="264" spans="7:24" ht="14.25" customHeight="1" x14ac:dyDescent="0.35">
      <c r="G264" s="4" t="s">
        <v>45</v>
      </c>
      <c r="H264" s="4">
        <f t="shared" si="4"/>
        <v>1905</v>
      </c>
      <c r="I264" s="5">
        <v>39715</v>
      </c>
      <c r="J264" s="11">
        <v>2008</v>
      </c>
      <c r="K264" s="5"/>
      <c r="L264" s="4" t="s">
        <v>9</v>
      </c>
      <c r="M264" s="4"/>
      <c r="N264" s="4" t="s">
        <v>26</v>
      </c>
      <c r="O264" s="4"/>
      <c r="P264" s="4" t="s">
        <v>27</v>
      </c>
      <c r="Q264" s="4"/>
      <c r="R264" s="4" t="s">
        <v>77</v>
      </c>
      <c r="S264" s="4"/>
      <c r="T264" s="4" t="s">
        <v>23</v>
      </c>
      <c r="U264" s="4"/>
      <c r="V264" s="4" t="s">
        <v>12</v>
      </c>
      <c r="W264" s="4"/>
      <c r="X264" s="4" t="s">
        <v>98</v>
      </c>
    </row>
    <row r="265" spans="7:24" ht="14.25" customHeight="1" x14ac:dyDescent="0.35">
      <c r="G265" s="4" t="s">
        <v>56</v>
      </c>
      <c r="H265" s="4">
        <f t="shared" si="4"/>
        <v>1905</v>
      </c>
      <c r="I265" s="5">
        <v>37931</v>
      </c>
      <c r="J265" s="11">
        <v>2003</v>
      </c>
      <c r="K265" s="5"/>
      <c r="L265" s="4" t="s">
        <v>9</v>
      </c>
      <c r="M265" s="4"/>
      <c r="N265" s="4" t="s">
        <v>14</v>
      </c>
      <c r="O265" s="4"/>
      <c r="P265" s="4" t="s">
        <v>32</v>
      </c>
      <c r="Q265" s="4"/>
      <c r="R265" s="4" t="s">
        <v>15</v>
      </c>
      <c r="S265" s="4"/>
      <c r="T265" s="4"/>
      <c r="U265" s="4"/>
      <c r="V265" s="4" t="s">
        <v>12</v>
      </c>
      <c r="W265" s="4"/>
      <c r="X265" s="4" t="s">
        <v>98</v>
      </c>
    </row>
    <row r="266" spans="7:24" ht="14.25" customHeight="1" x14ac:dyDescent="0.35">
      <c r="G266" s="4" t="s">
        <v>45</v>
      </c>
      <c r="H266" s="4">
        <f t="shared" si="4"/>
        <v>1905</v>
      </c>
      <c r="I266" s="5">
        <v>40070</v>
      </c>
      <c r="J266" s="11">
        <v>2009</v>
      </c>
      <c r="K266" s="5"/>
      <c r="L266" s="4" t="s">
        <v>9</v>
      </c>
      <c r="M266" s="4"/>
      <c r="N266" s="4" t="s">
        <v>26</v>
      </c>
      <c r="O266" s="4"/>
      <c r="P266" s="4" t="s">
        <v>27</v>
      </c>
      <c r="Q266" s="4"/>
      <c r="R266" s="4" t="s">
        <v>37</v>
      </c>
      <c r="S266" s="4"/>
      <c r="T266" s="4" t="s">
        <v>76</v>
      </c>
      <c r="U266" s="4"/>
      <c r="V266" s="4" t="s">
        <v>12</v>
      </c>
      <c r="W266" s="4"/>
      <c r="X266" s="4" t="s">
        <v>98</v>
      </c>
    </row>
    <row r="267" spans="7:24" ht="14.25" customHeight="1" x14ac:dyDescent="0.35">
      <c r="G267" s="4" t="s">
        <v>45</v>
      </c>
      <c r="H267" s="4">
        <f t="shared" si="4"/>
        <v>1905</v>
      </c>
      <c r="I267" s="5">
        <v>40098</v>
      </c>
      <c r="J267" s="11">
        <v>2009</v>
      </c>
      <c r="K267" s="5"/>
      <c r="L267" s="4" t="s">
        <v>31</v>
      </c>
      <c r="M267" s="4"/>
      <c r="N267" s="4" t="s">
        <v>14</v>
      </c>
      <c r="O267" s="4"/>
      <c r="P267" s="4" t="s">
        <v>27</v>
      </c>
      <c r="Q267" s="4"/>
      <c r="R267" s="4" t="s">
        <v>79</v>
      </c>
      <c r="S267" s="4"/>
      <c r="T267" s="4" t="s">
        <v>20</v>
      </c>
      <c r="U267" s="4"/>
      <c r="V267" s="4" t="s">
        <v>12</v>
      </c>
      <c r="W267" s="4"/>
      <c r="X267" s="4" t="s">
        <v>98</v>
      </c>
    </row>
    <row r="268" spans="7:24" ht="14.25" customHeight="1" x14ac:dyDescent="0.35">
      <c r="G268" s="4" t="s">
        <v>45</v>
      </c>
      <c r="H268" s="4">
        <f t="shared" si="4"/>
        <v>1905</v>
      </c>
      <c r="I268" s="5">
        <v>40123</v>
      </c>
      <c r="J268" s="11">
        <v>2009</v>
      </c>
      <c r="K268" s="5"/>
      <c r="L268" s="4" t="s">
        <v>31</v>
      </c>
      <c r="M268" s="4"/>
      <c r="N268" s="4" t="s">
        <v>14</v>
      </c>
      <c r="O268" s="4"/>
      <c r="P268" s="4" t="s">
        <v>67</v>
      </c>
      <c r="Q268" s="4"/>
      <c r="R268" s="4" t="s">
        <v>16</v>
      </c>
      <c r="S268" s="4"/>
      <c r="T268" s="4" t="s">
        <v>20</v>
      </c>
      <c r="U268" s="4"/>
      <c r="V268" s="4" t="s">
        <v>12</v>
      </c>
      <c r="W268" s="4"/>
      <c r="X268" s="4" t="s">
        <v>98</v>
      </c>
    </row>
    <row r="269" spans="7:24" ht="14.25" customHeight="1" x14ac:dyDescent="0.35">
      <c r="G269" s="4" t="s">
        <v>25</v>
      </c>
      <c r="H269" s="4">
        <f t="shared" si="4"/>
        <v>1905</v>
      </c>
      <c r="I269" s="5">
        <v>39156</v>
      </c>
      <c r="J269" s="11">
        <v>2007</v>
      </c>
      <c r="K269" s="5"/>
      <c r="L269" s="4" t="s">
        <v>9</v>
      </c>
      <c r="M269" s="4"/>
      <c r="N269" s="4" t="s">
        <v>14</v>
      </c>
      <c r="O269" s="4"/>
      <c r="P269" s="4" t="s">
        <v>32</v>
      </c>
      <c r="Q269" s="4"/>
      <c r="R269" s="4" t="s">
        <v>15</v>
      </c>
      <c r="S269" s="4"/>
      <c r="T269" s="4" t="s">
        <v>20</v>
      </c>
      <c r="U269" s="4"/>
      <c r="V269" s="4" t="s">
        <v>12</v>
      </c>
      <c r="W269" s="4"/>
      <c r="X269" s="4" t="s">
        <v>98</v>
      </c>
    </row>
    <row r="270" spans="7:24" ht="14.25" customHeight="1" x14ac:dyDescent="0.35">
      <c r="G270" s="4" t="s">
        <v>25</v>
      </c>
      <c r="H270" s="4">
        <f t="shared" si="4"/>
        <v>1905</v>
      </c>
      <c r="I270" s="5">
        <v>41803</v>
      </c>
      <c r="J270" s="11">
        <v>2014</v>
      </c>
      <c r="K270" s="5"/>
      <c r="L270" s="4" t="s">
        <v>31</v>
      </c>
      <c r="M270" s="4"/>
      <c r="N270" s="4" t="s">
        <v>14</v>
      </c>
      <c r="O270" s="4"/>
      <c r="P270" s="4" t="s">
        <v>32</v>
      </c>
      <c r="Q270" s="4"/>
      <c r="R270" s="4" t="s">
        <v>11</v>
      </c>
      <c r="S270" s="4"/>
      <c r="T270" s="4" t="s">
        <v>34</v>
      </c>
      <c r="U270" s="4"/>
      <c r="V270" s="4" t="s">
        <v>35</v>
      </c>
      <c r="W270" s="4"/>
      <c r="X270" s="4" t="s">
        <v>98</v>
      </c>
    </row>
    <row r="271" spans="7:24" ht="14.25" customHeight="1" x14ac:dyDescent="0.35">
      <c r="G271" s="4" t="s">
        <v>99</v>
      </c>
      <c r="H271" s="4">
        <f t="shared" si="4"/>
        <v>1905</v>
      </c>
      <c r="I271" s="5">
        <v>42544</v>
      </c>
      <c r="J271" s="11">
        <v>2016</v>
      </c>
      <c r="K271" s="5"/>
      <c r="L271" s="4" t="s">
        <v>22</v>
      </c>
      <c r="M271" s="4"/>
      <c r="N271" s="4" t="s">
        <v>50</v>
      </c>
      <c r="O271" s="4"/>
      <c r="P271" s="4" t="s">
        <v>29</v>
      </c>
      <c r="Q271" s="4"/>
      <c r="R271" s="4" t="s">
        <v>100</v>
      </c>
      <c r="S271" s="4"/>
      <c r="T271" s="4" t="s">
        <v>38</v>
      </c>
      <c r="U271" s="4"/>
      <c r="V271" s="4" t="s">
        <v>35</v>
      </c>
      <c r="W271" s="4"/>
      <c r="X271" s="4" t="s">
        <v>101</v>
      </c>
    </row>
    <row r="272" spans="7:24" ht="14.25" customHeight="1" x14ac:dyDescent="0.35">
      <c r="G272" s="4" t="s">
        <v>102</v>
      </c>
      <c r="H272" s="4">
        <f t="shared" si="4"/>
        <v>1905</v>
      </c>
      <c r="I272" s="5">
        <v>42619</v>
      </c>
      <c r="J272" s="11">
        <v>2016</v>
      </c>
      <c r="K272" s="5"/>
      <c r="L272" s="4" t="s">
        <v>60</v>
      </c>
      <c r="M272" s="4"/>
      <c r="N272" s="4" t="s">
        <v>26</v>
      </c>
      <c r="O272" s="4"/>
      <c r="P272" s="4" t="s">
        <v>27</v>
      </c>
      <c r="Q272" s="4"/>
      <c r="R272" s="4" t="s">
        <v>78</v>
      </c>
      <c r="S272" s="4"/>
      <c r="T272" s="4" t="s">
        <v>38</v>
      </c>
      <c r="U272" s="4"/>
      <c r="V272" s="4" t="s">
        <v>88</v>
      </c>
      <c r="W272" s="4"/>
      <c r="X272" s="4" t="s">
        <v>101</v>
      </c>
    </row>
    <row r="273" spans="7:24" ht="14.25" customHeight="1" x14ac:dyDescent="0.35">
      <c r="G273" s="4" t="s">
        <v>73</v>
      </c>
      <c r="H273" s="4">
        <f t="shared" si="4"/>
        <v>1905</v>
      </c>
      <c r="I273" s="5">
        <v>43343</v>
      </c>
      <c r="J273" s="11">
        <v>2018</v>
      </c>
      <c r="K273" s="5"/>
      <c r="L273" s="4" t="s">
        <v>22</v>
      </c>
      <c r="M273" s="4"/>
      <c r="N273" s="4" t="s">
        <v>50</v>
      </c>
      <c r="O273" s="4"/>
      <c r="P273" s="4" t="s">
        <v>71</v>
      </c>
      <c r="Q273" s="4"/>
      <c r="R273" s="4" t="s">
        <v>37</v>
      </c>
      <c r="S273" s="4"/>
      <c r="T273" s="4" t="s">
        <v>38</v>
      </c>
      <c r="U273" s="4"/>
      <c r="V273" s="4" t="s">
        <v>35</v>
      </c>
      <c r="W273" s="4"/>
      <c r="X273" s="4" t="s">
        <v>101</v>
      </c>
    </row>
    <row r="274" spans="7:24" ht="14.25" customHeight="1" x14ac:dyDescent="0.35">
      <c r="G274" s="4" t="s">
        <v>25</v>
      </c>
      <c r="H274" s="4">
        <f t="shared" si="4"/>
        <v>1905</v>
      </c>
      <c r="I274" s="5">
        <v>41347</v>
      </c>
      <c r="J274" s="11">
        <v>2013</v>
      </c>
      <c r="K274" s="5"/>
      <c r="L274" s="4" t="s">
        <v>39</v>
      </c>
      <c r="M274" s="4"/>
      <c r="N274" s="4" t="s">
        <v>26</v>
      </c>
      <c r="O274" s="4"/>
      <c r="P274" s="4" t="s">
        <v>96</v>
      </c>
      <c r="Q274" s="4"/>
      <c r="R274" s="4" t="s">
        <v>68</v>
      </c>
      <c r="S274" s="4"/>
      <c r="T274" s="4" t="s">
        <v>19</v>
      </c>
      <c r="U274" s="4"/>
      <c r="V274" s="4" t="s">
        <v>35</v>
      </c>
      <c r="W274" s="4"/>
      <c r="X274" s="4" t="s">
        <v>103</v>
      </c>
    </row>
    <row r="275" spans="7:24" ht="14.25" customHeight="1" x14ac:dyDescent="0.35">
      <c r="G275" s="4" t="s">
        <v>25</v>
      </c>
      <c r="H275" s="4">
        <f t="shared" si="4"/>
        <v>1905</v>
      </c>
      <c r="I275" s="5">
        <v>42760</v>
      </c>
      <c r="J275" s="11">
        <v>2017</v>
      </c>
      <c r="K275" s="5"/>
      <c r="L275" s="4" t="s">
        <v>31</v>
      </c>
      <c r="M275" s="4"/>
      <c r="N275" s="4" t="s">
        <v>14</v>
      </c>
      <c r="O275" s="4"/>
      <c r="P275" s="4" t="s">
        <v>33</v>
      </c>
      <c r="Q275" s="4"/>
      <c r="R275" s="4" t="s">
        <v>15</v>
      </c>
      <c r="S275" s="4"/>
      <c r="T275" s="4" t="s">
        <v>34</v>
      </c>
      <c r="U275" s="4"/>
      <c r="V275" s="4" t="s">
        <v>35</v>
      </c>
      <c r="W275" s="4"/>
      <c r="X275" s="4" t="s">
        <v>103</v>
      </c>
    </row>
    <row r="276" spans="7:24" ht="14.25" customHeight="1" x14ac:dyDescent="0.35">
      <c r="G276" s="4" t="s">
        <v>25</v>
      </c>
      <c r="H276" s="4">
        <f t="shared" si="4"/>
        <v>1905</v>
      </c>
      <c r="I276" s="5">
        <v>42794</v>
      </c>
      <c r="J276" s="11">
        <v>2017</v>
      </c>
      <c r="K276" s="5"/>
      <c r="L276" s="4" t="s">
        <v>31</v>
      </c>
      <c r="M276" s="4"/>
      <c r="N276" s="4" t="s">
        <v>14</v>
      </c>
      <c r="O276" s="4"/>
      <c r="P276" s="4" t="s">
        <v>33</v>
      </c>
      <c r="Q276" s="4"/>
      <c r="R276" s="4" t="s">
        <v>15</v>
      </c>
      <c r="S276" s="4"/>
      <c r="T276" s="4" t="s">
        <v>34</v>
      </c>
      <c r="U276" s="4"/>
      <c r="V276" s="4" t="s">
        <v>35</v>
      </c>
      <c r="W276" s="4"/>
      <c r="X276" s="4" t="s">
        <v>103</v>
      </c>
    </row>
    <row r="277" spans="7:24" ht="14.25" customHeight="1" x14ac:dyDescent="0.35">
      <c r="G277" s="4" t="s">
        <v>25</v>
      </c>
      <c r="H277" s="4">
        <f t="shared" si="4"/>
        <v>1905</v>
      </c>
      <c r="I277" s="5">
        <v>42797</v>
      </c>
      <c r="J277" s="11">
        <v>2017</v>
      </c>
      <c r="K277" s="5"/>
      <c r="L277" s="4" t="s">
        <v>31</v>
      </c>
      <c r="M277" s="4"/>
      <c r="N277" s="4" t="s">
        <v>14</v>
      </c>
      <c r="O277" s="4"/>
      <c r="P277" s="4" t="s">
        <v>33</v>
      </c>
      <c r="Q277" s="4"/>
      <c r="R277" s="4" t="s">
        <v>15</v>
      </c>
      <c r="S277" s="4"/>
      <c r="T277" s="4" t="s">
        <v>34</v>
      </c>
      <c r="U277" s="4"/>
      <c r="V277" s="4" t="s">
        <v>35</v>
      </c>
      <c r="W277" s="4"/>
      <c r="X277" s="4" t="s">
        <v>103</v>
      </c>
    </row>
    <row r="278" spans="7:24" ht="14.25" customHeight="1" x14ac:dyDescent="0.35">
      <c r="G278" s="4" t="s">
        <v>25</v>
      </c>
      <c r="H278" s="4">
        <f t="shared" si="4"/>
        <v>1905</v>
      </c>
      <c r="I278" s="5">
        <v>42811</v>
      </c>
      <c r="J278" s="11">
        <v>2017</v>
      </c>
      <c r="K278" s="5"/>
      <c r="L278" s="4" t="s">
        <v>31</v>
      </c>
      <c r="M278" s="4"/>
      <c r="N278" s="4" t="s">
        <v>14</v>
      </c>
      <c r="O278" s="4"/>
      <c r="P278" s="4" t="s">
        <v>33</v>
      </c>
      <c r="Q278" s="4"/>
      <c r="R278" s="4" t="s">
        <v>15</v>
      </c>
      <c r="S278" s="4"/>
      <c r="T278" s="4" t="s">
        <v>34</v>
      </c>
      <c r="U278" s="4"/>
      <c r="V278" s="4" t="s">
        <v>35</v>
      </c>
      <c r="W278" s="4"/>
      <c r="X278" s="4" t="s">
        <v>103</v>
      </c>
    </row>
    <row r="279" spans="7:24" ht="14.25" customHeight="1" x14ac:dyDescent="0.35">
      <c r="G279" s="4" t="s">
        <v>25</v>
      </c>
      <c r="H279" s="4">
        <f t="shared" si="4"/>
        <v>1905</v>
      </c>
      <c r="I279" s="5">
        <v>42811</v>
      </c>
      <c r="J279" s="11">
        <v>2017</v>
      </c>
      <c r="K279" s="5"/>
      <c r="L279" s="4" t="s">
        <v>31</v>
      </c>
      <c r="M279" s="4"/>
      <c r="N279" s="4" t="s">
        <v>14</v>
      </c>
      <c r="O279" s="4"/>
      <c r="P279" s="4" t="s">
        <v>33</v>
      </c>
      <c r="Q279" s="4"/>
      <c r="R279" s="4" t="s">
        <v>15</v>
      </c>
      <c r="S279" s="4"/>
      <c r="T279" s="4" t="s">
        <v>34</v>
      </c>
      <c r="U279" s="4"/>
      <c r="V279" s="4" t="s">
        <v>35</v>
      </c>
      <c r="W279" s="4"/>
      <c r="X279" s="4" t="s">
        <v>103</v>
      </c>
    </row>
    <row r="280" spans="7:24" ht="14.25" customHeight="1" x14ac:dyDescent="0.35">
      <c r="G280" s="4" t="s">
        <v>25</v>
      </c>
      <c r="H280" s="4">
        <f t="shared" si="4"/>
        <v>1905</v>
      </c>
      <c r="I280" s="5">
        <v>42825</v>
      </c>
      <c r="J280" s="11">
        <v>2017</v>
      </c>
      <c r="K280" s="5"/>
      <c r="L280" s="4" t="s">
        <v>22</v>
      </c>
      <c r="M280" s="4"/>
      <c r="N280" s="4" t="s">
        <v>104</v>
      </c>
      <c r="O280" s="4"/>
      <c r="P280" s="4" t="s">
        <v>27</v>
      </c>
      <c r="Q280" s="4"/>
      <c r="R280" s="4" t="s">
        <v>30</v>
      </c>
      <c r="S280" s="4"/>
      <c r="T280" s="4" t="s">
        <v>38</v>
      </c>
      <c r="U280" s="4"/>
      <c r="V280" s="4" t="s">
        <v>35</v>
      </c>
      <c r="W280" s="4"/>
      <c r="X280" s="4" t="s">
        <v>103</v>
      </c>
    </row>
    <row r="281" spans="7:24" ht="14.25" customHeight="1" x14ac:dyDescent="0.35">
      <c r="G281" s="4" t="s">
        <v>25</v>
      </c>
      <c r="H281" s="4">
        <f t="shared" si="4"/>
        <v>1905</v>
      </c>
      <c r="I281" s="5">
        <v>42830</v>
      </c>
      <c r="J281" s="11">
        <v>2017</v>
      </c>
      <c r="K281" s="5"/>
      <c r="L281" s="4" t="s">
        <v>31</v>
      </c>
      <c r="M281" s="4"/>
      <c r="N281" s="4" t="s">
        <v>14</v>
      </c>
      <c r="O281" s="4"/>
      <c r="P281" s="4" t="s">
        <v>33</v>
      </c>
      <c r="Q281" s="4"/>
      <c r="R281" s="4" t="s">
        <v>15</v>
      </c>
      <c r="S281" s="4"/>
      <c r="T281" s="4" t="s">
        <v>34</v>
      </c>
      <c r="U281" s="4"/>
      <c r="V281" s="4" t="s">
        <v>35</v>
      </c>
      <c r="W281" s="4"/>
      <c r="X281" s="4" t="s">
        <v>103</v>
      </c>
    </row>
    <row r="282" spans="7:24" ht="14.25" customHeight="1" x14ac:dyDescent="0.35">
      <c r="G282" s="4" t="s">
        <v>25</v>
      </c>
      <c r="H282" s="4">
        <f t="shared" si="4"/>
        <v>1905</v>
      </c>
      <c r="I282" s="5">
        <v>42831</v>
      </c>
      <c r="J282" s="11">
        <v>2017</v>
      </c>
      <c r="K282" s="5"/>
      <c r="L282" s="4" t="s">
        <v>31</v>
      </c>
      <c r="M282" s="4"/>
      <c r="N282" s="4" t="s">
        <v>14</v>
      </c>
      <c r="O282" s="4"/>
      <c r="P282" s="4" t="s">
        <v>33</v>
      </c>
      <c r="Q282" s="4"/>
      <c r="R282" s="4" t="s">
        <v>15</v>
      </c>
      <c r="S282" s="4"/>
      <c r="T282" s="4" t="s">
        <v>34</v>
      </c>
      <c r="U282" s="4"/>
      <c r="V282" s="4" t="s">
        <v>35</v>
      </c>
      <c r="W282" s="4"/>
      <c r="X282" s="4" t="s">
        <v>103</v>
      </c>
    </row>
    <row r="283" spans="7:24" ht="14.25" customHeight="1" x14ac:dyDescent="0.35">
      <c r="G283" s="4" t="s">
        <v>25</v>
      </c>
      <c r="H283" s="4">
        <f t="shared" si="4"/>
        <v>1905</v>
      </c>
      <c r="I283" s="5">
        <v>42853</v>
      </c>
      <c r="J283" s="11">
        <v>2017</v>
      </c>
      <c r="K283" s="5"/>
      <c r="L283" s="4" t="s">
        <v>31</v>
      </c>
      <c r="M283" s="4"/>
      <c r="N283" s="4" t="s">
        <v>14</v>
      </c>
      <c r="O283" s="4"/>
      <c r="P283" s="4" t="s">
        <v>33</v>
      </c>
      <c r="Q283" s="4"/>
      <c r="R283" s="4" t="s">
        <v>15</v>
      </c>
      <c r="S283" s="4"/>
      <c r="T283" s="4" t="s">
        <v>34</v>
      </c>
      <c r="U283" s="4"/>
      <c r="V283" s="4" t="s">
        <v>35</v>
      </c>
      <c r="W283" s="4"/>
      <c r="X283" s="4" t="s">
        <v>103</v>
      </c>
    </row>
    <row r="284" spans="7:24" ht="14.25" customHeight="1" x14ac:dyDescent="0.35">
      <c r="G284" s="4" t="s">
        <v>25</v>
      </c>
      <c r="H284" s="4">
        <f t="shared" si="4"/>
        <v>1905</v>
      </c>
      <c r="I284" s="5">
        <v>42874</v>
      </c>
      <c r="J284" s="11">
        <v>2017</v>
      </c>
      <c r="K284" s="5"/>
      <c r="L284" s="4" t="s">
        <v>31</v>
      </c>
      <c r="M284" s="4"/>
      <c r="N284" s="4" t="s">
        <v>14</v>
      </c>
      <c r="O284" s="4"/>
      <c r="P284" s="4" t="s">
        <v>33</v>
      </c>
      <c r="Q284" s="4"/>
      <c r="R284" s="4" t="s">
        <v>15</v>
      </c>
      <c r="S284" s="4"/>
      <c r="T284" s="4" t="s">
        <v>34</v>
      </c>
      <c r="U284" s="4"/>
      <c r="V284" s="4" t="s">
        <v>35</v>
      </c>
      <c r="W284" s="4"/>
      <c r="X284" s="4" t="s">
        <v>103</v>
      </c>
    </row>
    <row r="285" spans="7:24" ht="14.25" customHeight="1" x14ac:dyDescent="0.35">
      <c r="G285" s="4" t="s">
        <v>25</v>
      </c>
      <c r="H285" s="4">
        <f t="shared" si="4"/>
        <v>1905</v>
      </c>
      <c r="I285" s="5">
        <v>42901</v>
      </c>
      <c r="J285" s="11">
        <v>2017</v>
      </c>
      <c r="K285" s="5"/>
      <c r="L285" s="4" t="s">
        <v>31</v>
      </c>
      <c r="M285" s="4"/>
      <c r="N285" s="4" t="s">
        <v>14</v>
      </c>
      <c r="O285" s="4"/>
      <c r="P285" s="4" t="s">
        <v>33</v>
      </c>
      <c r="Q285" s="4"/>
      <c r="R285" s="4" t="s">
        <v>15</v>
      </c>
      <c r="S285" s="4"/>
      <c r="T285" s="4" t="s">
        <v>34</v>
      </c>
      <c r="U285" s="4"/>
      <c r="V285" s="4" t="s">
        <v>35</v>
      </c>
      <c r="W285" s="4"/>
      <c r="X285" s="4" t="s">
        <v>103</v>
      </c>
    </row>
    <row r="286" spans="7:24" ht="14.25" customHeight="1" x14ac:dyDescent="0.35">
      <c r="G286" s="4" t="s">
        <v>25</v>
      </c>
      <c r="H286" s="4">
        <f t="shared" si="4"/>
        <v>1905</v>
      </c>
      <c r="I286" s="5">
        <v>42942</v>
      </c>
      <c r="J286" s="11">
        <v>2017</v>
      </c>
      <c r="K286" s="5"/>
      <c r="L286" s="4" t="s">
        <v>31</v>
      </c>
      <c r="M286" s="4"/>
      <c r="N286" s="4" t="s">
        <v>14</v>
      </c>
      <c r="O286" s="4"/>
      <c r="P286" s="4" t="s">
        <v>33</v>
      </c>
      <c r="Q286" s="4"/>
      <c r="R286" s="4" t="s">
        <v>11</v>
      </c>
      <c r="S286" s="4"/>
      <c r="T286" s="4" t="s">
        <v>34</v>
      </c>
      <c r="U286" s="4"/>
      <c r="V286" s="4" t="s">
        <v>35</v>
      </c>
      <c r="W286" s="4"/>
      <c r="X286" s="4" t="s">
        <v>103</v>
      </c>
    </row>
    <row r="287" spans="7:24" ht="14.25" customHeight="1" x14ac:dyDescent="0.35">
      <c r="G287" s="4" t="s">
        <v>25</v>
      </c>
      <c r="H287" s="4">
        <f t="shared" si="4"/>
        <v>1905</v>
      </c>
      <c r="I287" s="5">
        <v>42958</v>
      </c>
      <c r="J287" s="11">
        <v>2017</v>
      </c>
      <c r="K287" s="5"/>
      <c r="L287" s="4" t="s">
        <v>31</v>
      </c>
      <c r="M287" s="4"/>
      <c r="N287" s="4" t="s">
        <v>14</v>
      </c>
      <c r="O287" s="4"/>
      <c r="P287" s="4" t="s">
        <v>33</v>
      </c>
      <c r="Q287" s="4"/>
      <c r="R287" s="4" t="s">
        <v>15</v>
      </c>
      <c r="S287" s="4"/>
      <c r="T287" s="4" t="s">
        <v>34</v>
      </c>
      <c r="U287" s="4"/>
      <c r="V287" s="4" t="s">
        <v>35</v>
      </c>
      <c r="W287" s="4"/>
      <c r="X287" s="4" t="s">
        <v>103</v>
      </c>
    </row>
    <row r="288" spans="7:24" ht="14.25" customHeight="1" x14ac:dyDescent="0.35">
      <c r="G288" s="4" t="s">
        <v>25</v>
      </c>
      <c r="H288" s="4">
        <f t="shared" si="4"/>
        <v>1905</v>
      </c>
      <c r="I288" s="5">
        <v>42986</v>
      </c>
      <c r="J288" s="11">
        <v>2017</v>
      </c>
      <c r="K288" s="5"/>
      <c r="L288" s="4" t="s">
        <v>31</v>
      </c>
      <c r="M288" s="4"/>
      <c r="N288" s="4" t="s">
        <v>14</v>
      </c>
      <c r="O288" s="4"/>
      <c r="P288" s="4" t="s">
        <v>33</v>
      </c>
      <c r="Q288" s="4"/>
      <c r="R288" s="4" t="s">
        <v>15</v>
      </c>
      <c r="S288" s="4"/>
      <c r="T288" s="4" t="s">
        <v>34</v>
      </c>
      <c r="U288" s="4"/>
      <c r="V288" s="4" t="s">
        <v>35</v>
      </c>
      <c r="W288" s="4"/>
      <c r="X288" s="4" t="s">
        <v>103</v>
      </c>
    </row>
    <row r="289" spans="7:24" ht="14.25" customHeight="1" x14ac:dyDescent="0.35">
      <c r="G289" s="4" t="s">
        <v>25</v>
      </c>
      <c r="H289" s="4">
        <f t="shared" si="4"/>
        <v>1905</v>
      </c>
      <c r="I289" s="5">
        <v>43042</v>
      </c>
      <c r="J289" s="11">
        <v>2017</v>
      </c>
      <c r="K289" s="5"/>
      <c r="L289" s="4" t="s">
        <v>31</v>
      </c>
      <c r="M289" s="4"/>
      <c r="N289" s="4" t="s">
        <v>14</v>
      </c>
      <c r="O289" s="4"/>
      <c r="P289" s="4" t="s">
        <v>33</v>
      </c>
      <c r="Q289" s="4"/>
      <c r="R289" s="4" t="s">
        <v>11</v>
      </c>
      <c r="S289" s="4"/>
      <c r="T289" s="4" t="s">
        <v>34</v>
      </c>
      <c r="U289" s="4"/>
      <c r="V289" s="4" t="s">
        <v>35</v>
      </c>
      <c r="W289" s="4"/>
      <c r="X289" s="4" t="s">
        <v>103</v>
      </c>
    </row>
    <row r="290" spans="7:24" ht="14.25" customHeight="1" x14ac:dyDescent="0.35">
      <c r="G290" s="4" t="s">
        <v>25</v>
      </c>
      <c r="H290" s="4">
        <f t="shared" si="4"/>
        <v>1905</v>
      </c>
      <c r="I290" s="5">
        <v>43066</v>
      </c>
      <c r="J290" s="11">
        <v>2017</v>
      </c>
      <c r="K290" s="5"/>
      <c r="L290" s="4" t="s">
        <v>31</v>
      </c>
      <c r="M290" s="4"/>
      <c r="N290" s="4" t="s">
        <v>14</v>
      </c>
      <c r="O290" s="4"/>
      <c r="P290" s="4" t="s">
        <v>33</v>
      </c>
      <c r="Q290" s="4"/>
      <c r="R290" s="4" t="s">
        <v>11</v>
      </c>
      <c r="S290" s="4"/>
      <c r="T290" s="4" t="s">
        <v>34</v>
      </c>
      <c r="U290" s="4"/>
      <c r="V290" s="4" t="s">
        <v>35</v>
      </c>
      <c r="W290" s="4"/>
      <c r="X290" s="4" t="s">
        <v>103</v>
      </c>
    </row>
    <row r="291" spans="7:24" ht="14.25" customHeight="1" x14ac:dyDescent="0.35">
      <c r="G291" s="4" t="s">
        <v>25</v>
      </c>
      <c r="H291" s="4">
        <f t="shared" si="4"/>
        <v>1905</v>
      </c>
      <c r="I291" s="5">
        <v>43083</v>
      </c>
      <c r="J291" s="11">
        <v>2017</v>
      </c>
      <c r="K291" s="5"/>
      <c r="L291" s="4" t="s">
        <v>31</v>
      </c>
      <c r="M291" s="4"/>
      <c r="N291" s="4" t="s">
        <v>14</v>
      </c>
      <c r="O291" s="4"/>
      <c r="P291" s="4" t="s">
        <v>33</v>
      </c>
      <c r="Q291" s="4"/>
      <c r="R291" s="4" t="s">
        <v>11</v>
      </c>
      <c r="S291" s="4"/>
      <c r="T291" s="4" t="s">
        <v>34</v>
      </c>
      <c r="U291" s="4"/>
      <c r="V291" s="4" t="s">
        <v>35</v>
      </c>
      <c r="W291" s="4"/>
      <c r="X291" s="4" t="s">
        <v>103</v>
      </c>
    </row>
    <row r="292" spans="7:24" ht="14.25" customHeight="1" x14ac:dyDescent="0.35">
      <c r="G292" s="4" t="s">
        <v>25</v>
      </c>
      <c r="H292" s="4">
        <f t="shared" si="4"/>
        <v>1905</v>
      </c>
      <c r="I292" s="5">
        <v>43117</v>
      </c>
      <c r="J292" s="11">
        <v>2018</v>
      </c>
      <c r="K292" s="5"/>
      <c r="L292" s="4" t="s">
        <v>31</v>
      </c>
      <c r="M292" s="4"/>
      <c r="N292" s="4" t="s">
        <v>14</v>
      </c>
      <c r="O292" s="4"/>
      <c r="P292" s="4" t="s">
        <v>33</v>
      </c>
      <c r="Q292" s="4"/>
      <c r="R292" s="4" t="s">
        <v>11</v>
      </c>
      <c r="S292" s="4"/>
      <c r="T292" s="4" t="s">
        <v>34</v>
      </c>
      <c r="U292" s="4"/>
      <c r="V292" s="4" t="s">
        <v>35</v>
      </c>
      <c r="W292" s="4"/>
      <c r="X292" s="4" t="s">
        <v>103</v>
      </c>
    </row>
    <row r="293" spans="7:24" ht="14.25" customHeight="1" x14ac:dyDescent="0.35">
      <c r="G293" s="4" t="s">
        <v>25</v>
      </c>
      <c r="H293" s="4">
        <f t="shared" si="4"/>
        <v>1905</v>
      </c>
      <c r="I293" s="5">
        <v>43119</v>
      </c>
      <c r="J293" s="11">
        <v>2018</v>
      </c>
      <c r="K293" s="5"/>
      <c r="L293" s="4" t="s">
        <v>31</v>
      </c>
      <c r="M293" s="4"/>
      <c r="N293" s="4" t="s">
        <v>14</v>
      </c>
      <c r="O293" s="4"/>
      <c r="P293" s="4" t="s">
        <v>33</v>
      </c>
      <c r="Q293" s="4"/>
      <c r="R293" s="4" t="s">
        <v>11</v>
      </c>
      <c r="S293" s="4"/>
      <c r="T293" s="4" t="s">
        <v>34</v>
      </c>
      <c r="U293" s="4"/>
      <c r="V293" s="4" t="s">
        <v>35</v>
      </c>
      <c r="W293" s="4"/>
      <c r="X293" s="4" t="s">
        <v>103</v>
      </c>
    </row>
    <row r="294" spans="7:24" ht="14.25" customHeight="1" x14ac:dyDescent="0.35">
      <c r="G294" s="4" t="s">
        <v>25</v>
      </c>
      <c r="H294" s="4">
        <f t="shared" si="4"/>
        <v>1905</v>
      </c>
      <c r="I294" s="5">
        <v>43125</v>
      </c>
      <c r="J294" s="11">
        <v>2018</v>
      </c>
      <c r="K294" s="5"/>
      <c r="L294" s="4" t="s">
        <v>31</v>
      </c>
      <c r="M294" s="4"/>
      <c r="N294" s="4" t="s">
        <v>14</v>
      </c>
      <c r="O294" s="4"/>
      <c r="P294" s="4" t="s">
        <v>33</v>
      </c>
      <c r="Q294" s="4"/>
      <c r="R294" s="4" t="s">
        <v>11</v>
      </c>
      <c r="S294" s="4"/>
      <c r="T294" s="4" t="s">
        <v>34</v>
      </c>
      <c r="U294" s="4"/>
      <c r="V294" s="4" t="s">
        <v>35</v>
      </c>
      <c r="W294" s="4"/>
      <c r="X294" s="4" t="s">
        <v>103</v>
      </c>
    </row>
    <row r="295" spans="7:24" ht="14.25" customHeight="1" x14ac:dyDescent="0.35">
      <c r="G295" s="4" t="s">
        <v>25</v>
      </c>
      <c r="H295" s="4">
        <f t="shared" si="4"/>
        <v>1905</v>
      </c>
      <c r="I295" s="5">
        <v>43132</v>
      </c>
      <c r="J295" s="11">
        <v>2018</v>
      </c>
      <c r="K295" s="5"/>
      <c r="L295" s="4" t="s">
        <v>31</v>
      </c>
      <c r="M295" s="4"/>
      <c r="N295" s="4" t="s">
        <v>14</v>
      </c>
      <c r="O295" s="4"/>
      <c r="P295" s="4" t="s">
        <v>33</v>
      </c>
      <c r="Q295" s="4"/>
      <c r="R295" s="4" t="s">
        <v>11</v>
      </c>
      <c r="S295" s="4"/>
      <c r="T295" s="4" t="s">
        <v>34</v>
      </c>
      <c r="U295" s="4"/>
      <c r="V295" s="4" t="s">
        <v>35</v>
      </c>
      <c r="W295" s="4"/>
      <c r="X295" s="4" t="s">
        <v>103</v>
      </c>
    </row>
    <row r="296" spans="7:24" ht="14.25" customHeight="1" x14ac:dyDescent="0.35">
      <c r="G296" s="4" t="s">
        <v>25</v>
      </c>
      <c r="H296" s="4">
        <f t="shared" si="4"/>
        <v>1905</v>
      </c>
      <c r="I296" s="5">
        <v>43133</v>
      </c>
      <c r="J296" s="11">
        <v>2018</v>
      </c>
      <c r="K296" s="5"/>
      <c r="L296" s="4" t="s">
        <v>31</v>
      </c>
      <c r="M296" s="4"/>
      <c r="N296" s="4" t="s">
        <v>14</v>
      </c>
      <c r="O296" s="4"/>
      <c r="P296" s="4" t="s">
        <v>33</v>
      </c>
      <c r="Q296" s="4"/>
      <c r="R296" s="4" t="s">
        <v>11</v>
      </c>
      <c r="S296" s="4"/>
      <c r="T296" s="4" t="s">
        <v>34</v>
      </c>
      <c r="U296" s="4"/>
      <c r="V296" s="4" t="s">
        <v>35</v>
      </c>
      <c r="W296" s="4"/>
      <c r="X296" s="4" t="s">
        <v>103</v>
      </c>
    </row>
    <row r="297" spans="7:24" ht="14.25" customHeight="1" x14ac:dyDescent="0.35">
      <c r="G297" s="4" t="s">
        <v>25</v>
      </c>
      <c r="H297" s="4">
        <f t="shared" si="4"/>
        <v>1905</v>
      </c>
      <c r="I297" s="5">
        <v>43139</v>
      </c>
      <c r="J297" s="11">
        <v>2018</v>
      </c>
      <c r="K297" s="5"/>
      <c r="L297" s="4" t="s">
        <v>31</v>
      </c>
      <c r="M297" s="4"/>
      <c r="N297" s="4" t="s">
        <v>14</v>
      </c>
      <c r="O297" s="4"/>
      <c r="P297" s="4" t="s">
        <v>33</v>
      </c>
      <c r="Q297" s="4"/>
      <c r="R297" s="4" t="s">
        <v>11</v>
      </c>
      <c r="S297" s="4"/>
      <c r="T297" s="4" t="s">
        <v>34</v>
      </c>
      <c r="U297" s="4"/>
      <c r="V297" s="4" t="s">
        <v>35</v>
      </c>
      <c r="W297" s="4"/>
      <c r="X297" s="4" t="s">
        <v>103</v>
      </c>
    </row>
    <row r="298" spans="7:24" ht="14.25" customHeight="1" x14ac:dyDescent="0.35">
      <c r="G298" s="4" t="s">
        <v>25</v>
      </c>
      <c r="H298" s="4">
        <f t="shared" si="4"/>
        <v>1905</v>
      </c>
      <c r="I298" s="5">
        <v>43140</v>
      </c>
      <c r="J298" s="11">
        <v>2018</v>
      </c>
      <c r="K298" s="5"/>
      <c r="L298" s="4" t="s">
        <v>31</v>
      </c>
      <c r="M298" s="4"/>
      <c r="N298" s="4" t="s">
        <v>14</v>
      </c>
      <c r="O298" s="4"/>
      <c r="P298" s="4" t="s">
        <v>33</v>
      </c>
      <c r="Q298" s="4"/>
      <c r="R298" s="4" t="s">
        <v>11</v>
      </c>
      <c r="S298" s="4"/>
      <c r="T298" s="4" t="s">
        <v>34</v>
      </c>
      <c r="U298" s="4"/>
      <c r="V298" s="4" t="s">
        <v>35</v>
      </c>
      <c r="W298" s="4"/>
      <c r="X298" s="4" t="s">
        <v>103</v>
      </c>
    </row>
    <row r="299" spans="7:24" ht="14.25" customHeight="1" x14ac:dyDescent="0.35">
      <c r="G299" s="4" t="s">
        <v>25</v>
      </c>
      <c r="H299" s="4">
        <f t="shared" si="4"/>
        <v>1905</v>
      </c>
      <c r="I299" s="5">
        <v>43146</v>
      </c>
      <c r="J299" s="11">
        <v>2018</v>
      </c>
      <c r="K299" s="5"/>
      <c r="L299" s="4" t="s">
        <v>31</v>
      </c>
      <c r="M299" s="4"/>
      <c r="N299" s="4" t="s">
        <v>14</v>
      </c>
      <c r="O299" s="4"/>
      <c r="P299" s="4" t="s">
        <v>36</v>
      </c>
      <c r="Q299" s="4"/>
      <c r="R299" s="4" t="s">
        <v>15</v>
      </c>
      <c r="S299" s="4"/>
      <c r="T299" s="4" t="s">
        <v>34</v>
      </c>
      <c r="U299" s="4"/>
      <c r="V299" s="4" t="s">
        <v>35</v>
      </c>
      <c r="W299" s="4"/>
      <c r="X299" s="4" t="s">
        <v>103</v>
      </c>
    </row>
    <row r="300" spans="7:24" ht="14.25" customHeight="1" x14ac:dyDescent="0.35">
      <c r="G300" s="4" t="s">
        <v>25</v>
      </c>
      <c r="H300" s="4">
        <f t="shared" si="4"/>
        <v>1905</v>
      </c>
      <c r="I300" s="5">
        <v>43161</v>
      </c>
      <c r="J300" s="11">
        <v>2018</v>
      </c>
      <c r="K300" s="5"/>
      <c r="L300" s="4" t="s">
        <v>31</v>
      </c>
      <c r="M300" s="4"/>
      <c r="N300" s="4" t="s">
        <v>14</v>
      </c>
      <c r="O300" s="4"/>
      <c r="P300" s="4" t="s">
        <v>33</v>
      </c>
      <c r="Q300" s="4"/>
      <c r="R300" s="4" t="s">
        <v>11</v>
      </c>
      <c r="S300" s="4"/>
      <c r="T300" s="4" t="s">
        <v>34</v>
      </c>
      <c r="U300" s="4"/>
      <c r="V300" s="4" t="s">
        <v>35</v>
      </c>
      <c r="W300" s="4"/>
      <c r="X300" s="4" t="s">
        <v>103</v>
      </c>
    </row>
    <row r="301" spans="7:24" ht="14.25" customHeight="1" x14ac:dyDescent="0.35">
      <c r="G301" s="4" t="s">
        <v>25</v>
      </c>
      <c r="H301" s="4">
        <f t="shared" si="4"/>
        <v>1905</v>
      </c>
      <c r="I301" s="5">
        <v>43161</v>
      </c>
      <c r="J301" s="11">
        <v>2018</v>
      </c>
      <c r="K301" s="5"/>
      <c r="L301" s="4" t="s">
        <v>31</v>
      </c>
      <c r="M301" s="4"/>
      <c r="N301" s="4" t="s">
        <v>14</v>
      </c>
      <c r="O301" s="4"/>
      <c r="P301" s="4" t="s">
        <v>33</v>
      </c>
      <c r="Q301" s="4"/>
      <c r="R301" s="4" t="s">
        <v>11</v>
      </c>
      <c r="S301" s="4"/>
      <c r="T301" s="4" t="s">
        <v>34</v>
      </c>
      <c r="U301" s="4"/>
      <c r="V301" s="4" t="s">
        <v>35</v>
      </c>
      <c r="W301" s="4"/>
      <c r="X301" s="4" t="s">
        <v>103</v>
      </c>
    </row>
    <row r="302" spans="7:24" ht="14.25" customHeight="1" x14ac:dyDescent="0.35">
      <c r="G302" s="4" t="s">
        <v>25</v>
      </c>
      <c r="H302" s="4">
        <f t="shared" si="4"/>
        <v>1905</v>
      </c>
      <c r="I302" s="5">
        <v>43168</v>
      </c>
      <c r="J302" s="11">
        <v>2018</v>
      </c>
      <c r="K302" s="5"/>
      <c r="L302" s="4" t="s">
        <v>31</v>
      </c>
      <c r="M302" s="4"/>
      <c r="N302" s="4" t="s">
        <v>14</v>
      </c>
      <c r="O302" s="4"/>
      <c r="P302" s="4" t="s">
        <v>33</v>
      </c>
      <c r="Q302" s="4"/>
      <c r="R302" s="4" t="s">
        <v>11</v>
      </c>
      <c r="S302" s="4"/>
      <c r="T302" s="4" t="s">
        <v>34</v>
      </c>
      <c r="U302" s="4"/>
      <c r="V302" s="4" t="s">
        <v>35</v>
      </c>
      <c r="W302" s="4"/>
      <c r="X302" s="4" t="s">
        <v>103</v>
      </c>
    </row>
    <row r="303" spans="7:24" ht="14.25" customHeight="1" x14ac:dyDescent="0.35">
      <c r="G303" s="4" t="s">
        <v>25</v>
      </c>
      <c r="H303" s="4">
        <f t="shared" si="4"/>
        <v>1905</v>
      </c>
      <c r="I303" s="5">
        <v>43179</v>
      </c>
      <c r="J303" s="11">
        <v>2018</v>
      </c>
      <c r="K303" s="5"/>
      <c r="L303" s="4" t="s">
        <v>31</v>
      </c>
      <c r="M303" s="4"/>
      <c r="N303" s="4" t="s">
        <v>14</v>
      </c>
      <c r="O303" s="4"/>
      <c r="P303" s="4" t="s">
        <v>33</v>
      </c>
      <c r="Q303" s="4"/>
      <c r="R303" s="4" t="s">
        <v>11</v>
      </c>
      <c r="S303" s="4"/>
      <c r="T303" s="4" t="s">
        <v>34</v>
      </c>
      <c r="U303" s="4"/>
      <c r="V303" s="4" t="s">
        <v>35</v>
      </c>
      <c r="W303" s="4"/>
      <c r="X303" s="4" t="s">
        <v>103</v>
      </c>
    </row>
    <row r="304" spans="7:24" ht="14.25" customHeight="1" x14ac:dyDescent="0.35">
      <c r="G304" s="4" t="s">
        <v>25</v>
      </c>
      <c r="H304" s="4">
        <f t="shared" si="4"/>
        <v>1905</v>
      </c>
      <c r="I304" s="5">
        <v>43189</v>
      </c>
      <c r="J304" s="11">
        <v>2018</v>
      </c>
      <c r="K304" s="5"/>
      <c r="L304" s="4" t="s">
        <v>31</v>
      </c>
      <c r="M304" s="4"/>
      <c r="N304" s="4" t="s">
        <v>14</v>
      </c>
      <c r="O304" s="4"/>
      <c r="P304" s="4" t="s">
        <v>33</v>
      </c>
      <c r="Q304" s="4"/>
      <c r="R304" s="4" t="s">
        <v>11</v>
      </c>
      <c r="S304" s="4"/>
      <c r="T304" s="4" t="s">
        <v>34</v>
      </c>
      <c r="U304" s="4"/>
      <c r="V304" s="4" t="s">
        <v>35</v>
      </c>
      <c r="W304" s="4"/>
      <c r="X304" s="4" t="s">
        <v>103</v>
      </c>
    </row>
    <row r="305" spans="7:24" ht="14.25" customHeight="1" x14ac:dyDescent="0.35">
      <c r="G305" s="4" t="s">
        <v>25</v>
      </c>
      <c r="H305" s="4">
        <f t="shared" si="4"/>
        <v>1905</v>
      </c>
      <c r="I305" s="5">
        <v>43192</v>
      </c>
      <c r="J305" s="11">
        <v>2018</v>
      </c>
      <c r="K305" s="5"/>
      <c r="L305" s="4" t="s">
        <v>31</v>
      </c>
      <c r="M305" s="4"/>
      <c r="N305" s="4" t="s">
        <v>14</v>
      </c>
      <c r="O305" s="4"/>
      <c r="P305" s="4" t="s">
        <v>33</v>
      </c>
      <c r="Q305" s="4"/>
      <c r="R305" s="4" t="s">
        <v>11</v>
      </c>
      <c r="S305" s="4"/>
      <c r="T305" s="4" t="s">
        <v>34</v>
      </c>
      <c r="U305" s="4"/>
      <c r="V305" s="4" t="s">
        <v>35</v>
      </c>
      <c r="W305" s="4"/>
      <c r="X305" s="4" t="s">
        <v>103</v>
      </c>
    </row>
    <row r="306" spans="7:24" ht="14.25" customHeight="1" x14ac:dyDescent="0.35">
      <c r="G306" s="4" t="s">
        <v>25</v>
      </c>
      <c r="H306" s="4">
        <f t="shared" si="4"/>
        <v>1905</v>
      </c>
      <c r="I306" s="5">
        <v>43193</v>
      </c>
      <c r="J306" s="11">
        <v>2018</v>
      </c>
      <c r="K306" s="5"/>
      <c r="L306" s="4" t="s">
        <v>31</v>
      </c>
      <c r="M306" s="4"/>
      <c r="N306" s="4" t="s">
        <v>14</v>
      </c>
      <c r="O306" s="4"/>
      <c r="P306" s="4" t="s">
        <v>33</v>
      </c>
      <c r="Q306" s="4"/>
      <c r="R306" s="4" t="s">
        <v>43</v>
      </c>
      <c r="S306" s="4"/>
      <c r="T306" s="4" t="s">
        <v>34</v>
      </c>
      <c r="U306" s="4"/>
      <c r="V306" s="4" t="s">
        <v>35</v>
      </c>
      <c r="W306" s="4"/>
      <c r="X306" s="4" t="s">
        <v>103</v>
      </c>
    </row>
    <row r="307" spans="7:24" ht="14.25" customHeight="1" x14ac:dyDescent="0.35">
      <c r="G307" s="4" t="s">
        <v>25</v>
      </c>
      <c r="H307" s="4">
        <f t="shared" si="4"/>
        <v>1905</v>
      </c>
      <c r="I307" s="5">
        <v>43201</v>
      </c>
      <c r="J307" s="11">
        <v>2018</v>
      </c>
      <c r="K307" s="5"/>
      <c r="L307" s="4" t="s">
        <v>31</v>
      </c>
      <c r="M307" s="4"/>
      <c r="N307" s="4" t="s">
        <v>14</v>
      </c>
      <c r="O307" s="4"/>
      <c r="P307" s="4" t="s">
        <v>27</v>
      </c>
      <c r="Q307" s="4"/>
      <c r="R307" s="4" t="s">
        <v>15</v>
      </c>
      <c r="S307" s="4"/>
      <c r="T307" s="4" t="s">
        <v>34</v>
      </c>
      <c r="U307" s="4"/>
      <c r="V307" s="4" t="s">
        <v>35</v>
      </c>
      <c r="W307" s="4"/>
      <c r="X307" s="4" t="s">
        <v>103</v>
      </c>
    </row>
    <row r="308" spans="7:24" ht="14.25" customHeight="1" x14ac:dyDescent="0.35">
      <c r="G308" s="4" t="s">
        <v>25</v>
      </c>
      <c r="H308" s="4">
        <f t="shared" si="4"/>
        <v>1905</v>
      </c>
      <c r="I308" s="5">
        <v>43202</v>
      </c>
      <c r="J308" s="11">
        <v>2018</v>
      </c>
      <c r="K308" s="5"/>
      <c r="L308" s="4" t="s">
        <v>31</v>
      </c>
      <c r="M308" s="4"/>
      <c r="N308" s="4" t="s">
        <v>14</v>
      </c>
      <c r="O308" s="4"/>
      <c r="P308" s="4" t="s">
        <v>36</v>
      </c>
      <c r="Q308" s="4"/>
      <c r="R308" s="4" t="s">
        <v>15</v>
      </c>
      <c r="S308" s="4"/>
      <c r="T308" s="4" t="s">
        <v>34</v>
      </c>
      <c r="U308" s="4"/>
      <c r="V308" s="4" t="s">
        <v>35</v>
      </c>
      <c r="W308" s="4"/>
      <c r="X308" s="4" t="s">
        <v>103</v>
      </c>
    </row>
    <row r="309" spans="7:24" ht="14.25" customHeight="1" x14ac:dyDescent="0.35">
      <c r="G309" s="4" t="s">
        <v>25</v>
      </c>
      <c r="H309" s="4">
        <f t="shared" si="4"/>
        <v>1905</v>
      </c>
      <c r="I309" s="5">
        <v>43202</v>
      </c>
      <c r="J309" s="11">
        <v>2018</v>
      </c>
      <c r="K309" s="5"/>
      <c r="L309" s="4" t="s">
        <v>31</v>
      </c>
      <c r="M309" s="4"/>
      <c r="N309" s="4" t="s">
        <v>14</v>
      </c>
      <c r="O309" s="4"/>
      <c r="P309" s="4" t="s">
        <v>36</v>
      </c>
      <c r="Q309" s="4"/>
      <c r="R309" s="4" t="s">
        <v>15</v>
      </c>
      <c r="S309" s="4"/>
      <c r="T309" s="4" t="s">
        <v>34</v>
      </c>
      <c r="U309" s="4"/>
      <c r="V309" s="4" t="s">
        <v>35</v>
      </c>
      <c r="W309" s="4"/>
      <c r="X309" s="4" t="s">
        <v>103</v>
      </c>
    </row>
    <row r="310" spans="7:24" ht="14.25" customHeight="1" x14ac:dyDescent="0.35">
      <c r="G310" s="4" t="s">
        <v>25</v>
      </c>
      <c r="H310" s="4">
        <f t="shared" si="4"/>
        <v>1905</v>
      </c>
      <c r="I310" s="5">
        <v>43203</v>
      </c>
      <c r="J310" s="11">
        <v>2018</v>
      </c>
      <c r="K310" s="5"/>
      <c r="L310" s="4" t="s">
        <v>31</v>
      </c>
      <c r="M310" s="4"/>
      <c r="N310" s="4" t="s">
        <v>14</v>
      </c>
      <c r="O310" s="4"/>
      <c r="P310" s="4" t="s">
        <v>33</v>
      </c>
      <c r="Q310" s="4"/>
      <c r="R310" s="4" t="s">
        <v>11</v>
      </c>
      <c r="S310" s="4"/>
      <c r="T310" s="4" t="s">
        <v>34</v>
      </c>
      <c r="U310" s="4"/>
      <c r="V310" s="4" t="s">
        <v>35</v>
      </c>
      <c r="W310" s="4"/>
      <c r="X310" s="4" t="s">
        <v>103</v>
      </c>
    </row>
    <row r="311" spans="7:24" ht="14.25" customHeight="1" x14ac:dyDescent="0.35">
      <c r="G311" s="4" t="s">
        <v>25</v>
      </c>
      <c r="H311" s="4">
        <f t="shared" si="4"/>
        <v>1905</v>
      </c>
      <c r="I311" s="5">
        <v>43206</v>
      </c>
      <c r="J311" s="11">
        <v>2018</v>
      </c>
      <c r="K311" s="5"/>
      <c r="L311" s="4" t="s">
        <v>31</v>
      </c>
      <c r="M311" s="4"/>
      <c r="N311" s="4" t="s">
        <v>14</v>
      </c>
      <c r="O311" s="4"/>
      <c r="P311" s="4" t="s">
        <v>36</v>
      </c>
      <c r="Q311" s="4"/>
      <c r="R311" s="4" t="s">
        <v>15</v>
      </c>
      <c r="S311" s="4"/>
      <c r="T311" s="4" t="s">
        <v>34</v>
      </c>
      <c r="U311" s="4"/>
      <c r="V311" s="4" t="s">
        <v>35</v>
      </c>
      <c r="W311" s="4"/>
      <c r="X311" s="4" t="s">
        <v>103</v>
      </c>
    </row>
    <row r="312" spans="7:24" ht="14.25" customHeight="1" x14ac:dyDescent="0.35">
      <c r="G312" s="4" t="s">
        <v>25</v>
      </c>
      <c r="H312" s="4">
        <f t="shared" si="4"/>
        <v>1905</v>
      </c>
      <c r="I312" s="5">
        <v>43229</v>
      </c>
      <c r="J312" s="11">
        <v>2018</v>
      </c>
      <c r="K312" s="5"/>
      <c r="L312" s="4" t="s">
        <v>31</v>
      </c>
      <c r="M312" s="4"/>
      <c r="N312" s="4" t="s">
        <v>14</v>
      </c>
      <c r="O312" s="4"/>
      <c r="P312" s="4" t="s">
        <v>33</v>
      </c>
      <c r="Q312" s="4"/>
      <c r="R312" s="4"/>
      <c r="S312" s="4"/>
      <c r="T312" s="4" t="s">
        <v>34</v>
      </c>
      <c r="U312" s="4"/>
      <c r="V312" s="4" t="s">
        <v>35</v>
      </c>
      <c r="W312" s="4"/>
      <c r="X312" s="4" t="s">
        <v>103</v>
      </c>
    </row>
    <row r="313" spans="7:24" ht="14.25" customHeight="1" x14ac:dyDescent="0.35">
      <c r="G313" s="4" t="s">
        <v>25</v>
      </c>
      <c r="H313" s="4">
        <f t="shared" si="4"/>
        <v>1905</v>
      </c>
      <c r="I313" s="5">
        <v>43231</v>
      </c>
      <c r="J313" s="11">
        <v>2018</v>
      </c>
      <c r="K313" s="5"/>
      <c r="L313" s="4" t="s">
        <v>31</v>
      </c>
      <c r="M313" s="4"/>
      <c r="N313" s="4" t="s">
        <v>14</v>
      </c>
      <c r="O313" s="4"/>
      <c r="P313" s="4" t="s">
        <v>36</v>
      </c>
      <c r="Q313" s="4"/>
      <c r="R313" s="4" t="s">
        <v>15</v>
      </c>
      <c r="S313" s="4"/>
      <c r="T313" s="4" t="s">
        <v>34</v>
      </c>
      <c r="U313" s="4"/>
      <c r="V313" s="4" t="s">
        <v>35</v>
      </c>
      <c r="W313" s="4"/>
      <c r="X313" s="4" t="s">
        <v>103</v>
      </c>
    </row>
    <row r="314" spans="7:24" ht="14.25" customHeight="1" x14ac:dyDescent="0.35">
      <c r="G314" s="4" t="s">
        <v>25</v>
      </c>
      <c r="H314" s="4">
        <f t="shared" si="4"/>
        <v>1905</v>
      </c>
      <c r="I314" s="5">
        <v>43231</v>
      </c>
      <c r="J314" s="11">
        <v>2018</v>
      </c>
      <c r="K314" s="5"/>
      <c r="L314" s="4" t="s">
        <v>31</v>
      </c>
      <c r="M314" s="4"/>
      <c r="N314" s="4" t="s">
        <v>14</v>
      </c>
      <c r="O314" s="4"/>
      <c r="P314" s="4" t="s">
        <v>36</v>
      </c>
      <c r="Q314" s="4"/>
      <c r="R314" s="4" t="s">
        <v>18</v>
      </c>
      <c r="S314" s="4"/>
      <c r="T314" s="4" t="s">
        <v>34</v>
      </c>
      <c r="U314" s="4"/>
      <c r="V314" s="4" t="s">
        <v>35</v>
      </c>
      <c r="W314" s="4"/>
      <c r="X314" s="4" t="s">
        <v>103</v>
      </c>
    </row>
    <row r="315" spans="7:24" ht="14.25" customHeight="1" x14ac:dyDescent="0.35">
      <c r="G315" s="4" t="s">
        <v>25</v>
      </c>
      <c r="H315" s="4">
        <f t="shared" si="4"/>
        <v>1905</v>
      </c>
      <c r="I315" s="5">
        <v>43238</v>
      </c>
      <c r="J315" s="11">
        <v>2018</v>
      </c>
      <c r="K315" s="5"/>
      <c r="L315" s="4" t="s">
        <v>31</v>
      </c>
      <c r="M315" s="4"/>
      <c r="N315" s="4" t="s">
        <v>14</v>
      </c>
      <c r="O315" s="4"/>
      <c r="P315" s="4" t="s">
        <v>33</v>
      </c>
      <c r="Q315" s="4"/>
      <c r="R315" s="4" t="s">
        <v>11</v>
      </c>
      <c r="S315" s="4"/>
      <c r="T315" s="4" t="s">
        <v>34</v>
      </c>
      <c r="U315" s="4"/>
      <c r="V315" s="4" t="s">
        <v>35</v>
      </c>
      <c r="W315" s="4"/>
      <c r="X315" s="4" t="s">
        <v>103</v>
      </c>
    </row>
    <row r="316" spans="7:24" ht="14.25" customHeight="1" x14ac:dyDescent="0.35">
      <c r="G316" s="4" t="s">
        <v>25</v>
      </c>
      <c r="H316" s="4">
        <f t="shared" si="4"/>
        <v>1905</v>
      </c>
      <c r="I316" s="5">
        <v>43242</v>
      </c>
      <c r="J316" s="11">
        <v>2018</v>
      </c>
      <c r="K316" s="5"/>
      <c r="L316" s="4" t="s">
        <v>31</v>
      </c>
      <c r="M316" s="4"/>
      <c r="N316" s="4" t="s">
        <v>14</v>
      </c>
      <c r="O316" s="4"/>
      <c r="P316" s="4" t="s">
        <v>33</v>
      </c>
      <c r="Q316" s="4"/>
      <c r="R316" s="4"/>
      <c r="S316" s="4"/>
      <c r="T316" s="4" t="s">
        <v>34</v>
      </c>
      <c r="U316" s="4"/>
      <c r="V316" s="4" t="s">
        <v>35</v>
      </c>
      <c r="W316" s="4"/>
      <c r="X316" s="4" t="s">
        <v>103</v>
      </c>
    </row>
    <row r="317" spans="7:24" ht="14.25" customHeight="1" x14ac:dyDescent="0.35">
      <c r="G317" s="4" t="s">
        <v>25</v>
      </c>
      <c r="H317" s="4">
        <f t="shared" si="4"/>
        <v>1905</v>
      </c>
      <c r="I317" s="5">
        <v>43243</v>
      </c>
      <c r="J317" s="11">
        <v>2018</v>
      </c>
      <c r="K317" s="5"/>
      <c r="L317" s="4" t="s">
        <v>31</v>
      </c>
      <c r="M317" s="4"/>
      <c r="N317" s="4" t="s">
        <v>14</v>
      </c>
      <c r="O317" s="4"/>
      <c r="P317" s="4" t="s">
        <v>33</v>
      </c>
      <c r="Q317" s="4"/>
      <c r="R317" s="4"/>
      <c r="S317" s="4"/>
      <c r="T317" s="4" t="s">
        <v>34</v>
      </c>
      <c r="U317" s="4"/>
      <c r="V317" s="4" t="s">
        <v>35</v>
      </c>
      <c r="W317" s="4"/>
      <c r="X317" s="4" t="s">
        <v>103</v>
      </c>
    </row>
    <row r="318" spans="7:24" ht="14.25" customHeight="1" x14ac:dyDescent="0.35">
      <c r="G318" s="4" t="s">
        <v>25</v>
      </c>
      <c r="H318" s="4">
        <f t="shared" si="4"/>
        <v>1905</v>
      </c>
      <c r="I318" s="5">
        <v>43243</v>
      </c>
      <c r="J318" s="11">
        <v>2018</v>
      </c>
      <c r="K318" s="5"/>
      <c r="L318" s="4" t="s">
        <v>31</v>
      </c>
      <c r="M318" s="4"/>
      <c r="N318" s="4" t="s">
        <v>14</v>
      </c>
      <c r="O318" s="4"/>
      <c r="P318" s="4" t="s">
        <v>33</v>
      </c>
      <c r="Q318" s="4"/>
      <c r="R318" s="4" t="s">
        <v>11</v>
      </c>
      <c r="S318" s="4"/>
      <c r="T318" s="4" t="s">
        <v>34</v>
      </c>
      <c r="U318" s="4"/>
      <c r="V318" s="4" t="s">
        <v>35</v>
      </c>
      <c r="W318" s="4"/>
      <c r="X318" s="4" t="s">
        <v>103</v>
      </c>
    </row>
    <row r="319" spans="7:24" ht="14.25" customHeight="1" x14ac:dyDescent="0.35">
      <c r="G319" s="4" t="s">
        <v>25</v>
      </c>
      <c r="H319" s="4">
        <f t="shared" si="4"/>
        <v>1905</v>
      </c>
      <c r="I319" s="5">
        <v>43243</v>
      </c>
      <c r="J319" s="11">
        <v>2018</v>
      </c>
      <c r="K319" s="5"/>
      <c r="L319" s="4" t="s">
        <v>31</v>
      </c>
      <c r="M319" s="4"/>
      <c r="N319" s="4" t="s">
        <v>14</v>
      </c>
      <c r="O319" s="4"/>
      <c r="P319" s="4" t="s">
        <v>33</v>
      </c>
      <c r="Q319" s="4"/>
      <c r="R319" s="4"/>
      <c r="S319" s="4"/>
      <c r="T319" s="4" t="s">
        <v>34</v>
      </c>
      <c r="U319" s="4"/>
      <c r="V319" s="4" t="s">
        <v>35</v>
      </c>
      <c r="W319" s="4"/>
      <c r="X319" s="4" t="s">
        <v>103</v>
      </c>
    </row>
    <row r="320" spans="7:24" ht="14.25" customHeight="1" x14ac:dyDescent="0.35">
      <c r="G320" s="4" t="s">
        <v>25</v>
      </c>
      <c r="H320" s="4">
        <f t="shared" si="4"/>
        <v>1905</v>
      </c>
      <c r="I320" s="5">
        <v>43245</v>
      </c>
      <c r="J320" s="11">
        <v>2018</v>
      </c>
      <c r="K320" s="5"/>
      <c r="L320" s="4" t="s">
        <v>31</v>
      </c>
      <c r="M320" s="4"/>
      <c r="N320" s="4" t="s">
        <v>14</v>
      </c>
      <c r="O320" s="4"/>
      <c r="P320" s="4" t="s">
        <v>33</v>
      </c>
      <c r="Q320" s="4"/>
      <c r="R320" s="4" t="s">
        <v>11</v>
      </c>
      <c r="S320" s="4"/>
      <c r="T320" s="4" t="s">
        <v>34</v>
      </c>
      <c r="U320" s="4"/>
      <c r="V320" s="4" t="s">
        <v>35</v>
      </c>
      <c r="W320" s="4"/>
      <c r="X320" s="4" t="s">
        <v>103</v>
      </c>
    </row>
    <row r="321" spans="7:24" ht="14.25" customHeight="1" x14ac:dyDescent="0.35">
      <c r="G321" s="4" t="s">
        <v>25</v>
      </c>
      <c r="H321" s="4">
        <f t="shared" si="4"/>
        <v>1905</v>
      </c>
      <c r="I321" s="5">
        <v>43259</v>
      </c>
      <c r="J321" s="11">
        <v>2018</v>
      </c>
      <c r="K321" s="5"/>
      <c r="L321" s="4" t="s">
        <v>31</v>
      </c>
      <c r="M321" s="4"/>
      <c r="N321" s="4" t="s">
        <v>14</v>
      </c>
      <c r="O321" s="4"/>
      <c r="P321" s="4" t="s">
        <v>33</v>
      </c>
      <c r="Q321" s="4"/>
      <c r="R321" s="4" t="s">
        <v>43</v>
      </c>
      <c r="S321" s="4"/>
      <c r="T321" s="4" t="s">
        <v>34</v>
      </c>
      <c r="U321" s="4"/>
      <c r="V321" s="4" t="s">
        <v>35</v>
      </c>
      <c r="W321" s="4"/>
      <c r="X321" s="4" t="s">
        <v>103</v>
      </c>
    </row>
    <row r="322" spans="7:24" ht="14.25" customHeight="1" x14ac:dyDescent="0.35">
      <c r="G322" s="4" t="s">
        <v>25</v>
      </c>
      <c r="H322" s="4">
        <f t="shared" si="4"/>
        <v>1905</v>
      </c>
      <c r="I322" s="5">
        <v>43264</v>
      </c>
      <c r="J322" s="11">
        <v>2018</v>
      </c>
      <c r="K322" s="5"/>
      <c r="L322" s="4" t="s">
        <v>31</v>
      </c>
      <c r="M322" s="4"/>
      <c r="N322" s="4" t="s">
        <v>14</v>
      </c>
      <c r="O322" s="4"/>
      <c r="P322" s="4" t="s">
        <v>33</v>
      </c>
      <c r="Q322" s="4"/>
      <c r="R322" s="4" t="s">
        <v>43</v>
      </c>
      <c r="S322" s="4"/>
      <c r="T322" s="4" t="s">
        <v>34</v>
      </c>
      <c r="U322" s="4"/>
      <c r="V322" s="4" t="s">
        <v>35</v>
      </c>
      <c r="W322" s="4"/>
      <c r="X322" s="4" t="s">
        <v>103</v>
      </c>
    </row>
    <row r="323" spans="7:24" ht="14.25" customHeight="1" x14ac:dyDescent="0.35">
      <c r="G323" s="4" t="s">
        <v>25</v>
      </c>
      <c r="H323" s="4">
        <f t="shared" si="4"/>
        <v>1905</v>
      </c>
      <c r="I323" s="5">
        <v>43264</v>
      </c>
      <c r="J323" s="11">
        <v>2018</v>
      </c>
      <c r="K323" s="5"/>
      <c r="L323" s="4" t="s">
        <v>31</v>
      </c>
      <c r="M323" s="4"/>
      <c r="N323" s="4" t="s">
        <v>14</v>
      </c>
      <c r="O323" s="4"/>
      <c r="P323" s="4" t="s">
        <v>33</v>
      </c>
      <c r="Q323" s="4"/>
      <c r="R323" s="4" t="s">
        <v>11</v>
      </c>
      <c r="S323" s="4"/>
      <c r="T323" s="4" t="s">
        <v>34</v>
      </c>
      <c r="U323" s="4"/>
      <c r="V323" s="4" t="s">
        <v>35</v>
      </c>
      <c r="W323" s="4"/>
      <c r="X323" s="4" t="s">
        <v>103</v>
      </c>
    </row>
    <row r="324" spans="7:24" ht="14.25" customHeight="1" x14ac:dyDescent="0.35">
      <c r="G324" s="4" t="s">
        <v>25</v>
      </c>
      <c r="H324" s="4">
        <f t="shared" si="4"/>
        <v>1905</v>
      </c>
      <c r="I324" s="5">
        <v>43264</v>
      </c>
      <c r="J324" s="11">
        <v>2018</v>
      </c>
      <c r="K324" s="5"/>
      <c r="L324" s="4" t="s">
        <v>31</v>
      </c>
      <c r="M324" s="4"/>
      <c r="N324" s="4" t="s">
        <v>14</v>
      </c>
      <c r="O324" s="4"/>
      <c r="P324" s="4" t="s">
        <v>33</v>
      </c>
      <c r="Q324" s="4"/>
      <c r="R324" s="4" t="s">
        <v>11</v>
      </c>
      <c r="S324" s="4"/>
      <c r="T324" s="4" t="s">
        <v>34</v>
      </c>
      <c r="U324" s="4"/>
      <c r="V324" s="4" t="s">
        <v>35</v>
      </c>
      <c r="W324" s="4"/>
      <c r="X324" s="4" t="s">
        <v>103</v>
      </c>
    </row>
    <row r="325" spans="7:24" ht="14.25" customHeight="1" x14ac:dyDescent="0.35">
      <c r="G325" s="4" t="s">
        <v>25</v>
      </c>
      <c r="H325" s="4">
        <f t="shared" si="4"/>
        <v>1905</v>
      </c>
      <c r="I325" s="5">
        <v>43280</v>
      </c>
      <c r="J325" s="11">
        <v>2018</v>
      </c>
      <c r="K325" s="5"/>
      <c r="L325" s="4" t="s">
        <v>31</v>
      </c>
      <c r="M325" s="4"/>
      <c r="N325" s="4" t="s">
        <v>14</v>
      </c>
      <c r="O325" s="4"/>
      <c r="P325" s="4" t="s">
        <v>33</v>
      </c>
      <c r="Q325" s="4"/>
      <c r="R325" s="4"/>
      <c r="S325" s="4"/>
      <c r="T325" s="4" t="s">
        <v>34</v>
      </c>
      <c r="U325" s="4"/>
      <c r="V325" s="4" t="s">
        <v>35</v>
      </c>
      <c r="W325" s="4"/>
      <c r="X325" s="4" t="s">
        <v>103</v>
      </c>
    </row>
    <row r="326" spans="7:24" ht="14.25" customHeight="1" x14ac:dyDescent="0.35">
      <c r="G326" s="4" t="s">
        <v>25</v>
      </c>
      <c r="H326" s="4">
        <f t="shared" si="4"/>
        <v>1905</v>
      </c>
      <c r="I326" s="5">
        <v>43280</v>
      </c>
      <c r="J326" s="11">
        <v>2018</v>
      </c>
      <c r="K326" s="5"/>
      <c r="L326" s="4" t="s">
        <v>31</v>
      </c>
      <c r="M326" s="4"/>
      <c r="N326" s="4" t="s">
        <v>14</v>
      </c>
      <c r="O326" s="4"/>
      <c r="P326" s="4" t="s">
        <v>33</v>
      </c>
      <c r="Q326" s="4"/>
      <c r="R326" s="4"/>
      <c r="S326" s="4"/>
      <c r="T326" s="4" t="s">
        <v>34</v>
      </c>
      <c r="U326" s="4"/>
      <c r="V326" s="4" t="s">
        <v>35</v>
      </c>
      <c r="W326" s="4"/>
      <c r="X326" s="4" t="s">
        <v>103</v>
      </c>
    </row>
    <row r="327" spans="7:24" ht="14.25" customHeight="1" x14ac:dyDescent="0.35">
      <c r="G327" s="4" t="s">
        <v>25</v>
      </c>
      <c r="H327" s="4">
        <f t="shared" ref="H327:H390" si="5">YEAR(J327)</f>
        <v>1905</v>
      </c>
      <c r="I327" s="5">
        <v>43284</v>
      </c>
      <c r="J327" s="11">
        <v>2018</v>
      </c>
      <c r="K327" s="5"/>
      <c r="L327" s="4" t="s">
        <v>31</v>
      </c>
      <c r="M327" s="4"/>
      <c r="N327" s="4" t="s">
        <v>14</v>
      </c>
      <c r="O327" s="4"/>
      <c r="P327" s="4" t="s">
        <v>33</v>
      </c>
      <c r="Q327" s="4"/>
      <c r="R327" s="4" t="s">
        <v>11</v>
      </c>
      <c r="S327" s="4"/>
      <c r="T327" s="4" t="s">
        <v>34</v>
      </c>
      <c r="U327" s="4"/>
      <c r="V327" s="4" t="s">
        <v>35</v>
      </c>
      <c r="W327" s="4"/>
      <c r="X327" s="4" t="s">
        <v>103</v>
      </c>
    </row>
    <row r="328" spans="7:24" ht="14.25" customHeight="1" x14ac:dyDescent="0.35">
      <c r="G328" s="4" t="s">
        <v>25</v>
      </c>
      <c r="H328" s="4">
        <f t="shared" si="5"/>
        <v>1905</v>
      </c>
      <c r="I328" s="5">
        <v>43285</v>
      </c>
      <c r="J328" s="11">
        <v>2018</v>
      </c>
      <c r="K328" s="5"/>
      <c r="L328" s="4" t="s">
        <v>31</v>
      </c>
      <c r="M328" s="4"/>
      <c r="N328" s="4" t="s">
        <v>14</v>
      </c>
      <c r="O328" s="4"/>
      <c r="P328" s="4" t="s">
        <v>33</v>
      </c>
      <c r="Q328" s="4"/>
      <c r="R328" s="4" t="s">
        <v>11</v>
      </c>
      <c r="S328" s="4"/>
      <c r="T328" s="4" t="s">
        <v>34</v>
      </c>
      <c r="U328" s="4"/>
      <c r="V328" s="4" t="s">
        <v>35</v>
      </c>
      <c r="W328" s="4"/>
      <c r="X328" s="4" t="s">
        <v>103</v>
      </c>
    </row>
    <row r="329" spans="7:24" ht="14.25" customHeight="1" x14ac:dyDescent="0.35">
      <c r="G329" s="4" t="s">
        <v>25</v>
      </c>
      <c r="H329" s="4">
        <f t="shared" si="5"/>
        <v>1905</v>
      </c>
      <c r="I329" s="5">
        <v>43291</v>
      </c>
      <c r="J329" s="11">
        <v>2018</v>
      </c>
      <c r="K329" s="5"/>
      <c r="L329" s="4" t="s">
        <v>31</v>
      </c>
      <c r="M329" s="4"/>
      <c r="N329" s="4" t="s">
        <v>14</v>
      </c>
      <c r="O329" s="4"/>
      <c r="P329" s="4" t="s">
        <v>33</v>
      </c>
      <c r="Q329" s="4"/>
      <c r="R329" s="4" t="s">
        <v>11</v>
      </c>
      <c r="S329" s="4"/>
      <c r="T329" s="4" t="s">
        <v>34</v>
      </c>
      <c r="U329" s="4"/>
      <c r="V329" s="4" t="s">
        <v>35</v>
      </c>
      <c r="W329" s="4"/>
      <c r="X329" s="4" t="s">
        <v>103</v>
      </c>
    </row>
    <row r="330" spans="7:24" ht="14.25" customHeight="1" x14ac:dyDescent="0.35">
      <c r="G330" s="4" t="s">
        <v>25</v>
      </c>
      <c r="H330" s="4">
        <f t="shared" si="5"/>
        <v>1905</v>
      </c>
      <c r="I330" s="5">
        <v>43292</v>
      </c>
      <c r="J330" s="11">
        <v>2018</v>
      </c>
      <c r="K330" s="5"/>
      <c r="L330" s="4" t="s">
        <v>31</v>
      </c>
      <c r="M330" s="4"/>
      <c r="N330" s="4" t="s">
        <v>14</v>
      </c>
      <c r="O330" s="4"/>
      <c r="P330" s="4" t="s">
        <v>33</v>
      </c>
      <c r="Q330" s="4"/>
      <c r="R330" s="4" t="s">
        <v>43</v>
      </c>
      <c r="S330" s="4"/>
      <c r="T330" s="4" t="s">
        <v>34</v>
      </c>
      <c r="U330" s="4"/>
      <c r="V330" s="4" t="s">
        <v>35</v>
      </c>
      <c r="W330" s="4"/>
      <c r="X330" s="4" t="s">
        <v>103</v>
      </c>
    </row>
    <row r="331" spans="7:24" ht="14.25" customHeight="1" x14ac:dyDescent="0.35">
      <c r="G331" s="4" t="s">
        <v>25</v>
      </c>
      <c r="H331" s="4">
        <f t="shared" si="5"/>
        <v>1905</v>
      </c>
      <c r="I331" s="5">
        <v>43299</v>
      </c>
      <c r="J331" s="11">
        <v>2018</v>
      </c>
      <c r="K331" s="5"/>
      <c r="L331" s="4" t="s">
        <v>31</v>
      </c>
      <c r="M331" s="4"/>
      <c r="N331" s="4" t="s">
        <v>14</v>
      </c>
      <c r="O331" s="4"/>
      <c r="P331" s="4" t="s">
        <v>33</v>
      </c>
      <c r="Q331" s="4"/>
      <c r="R331" s="4" t="s">
        <v>68</v>
      </c>
      <c r="S331" s="4"/>
      <c r="T331" s="4" t="s">
        <v>34</v>
      </c>
      <c r="U331" s="4"/>
      <c r="V331" s="4" t="s">
        <v>35</v>
      </c>
      <c r="W331" s="4"/>
      <c r="X331" s="4" t="s">
        <v>103</v>
      </c>
    </row>
    <row r="332" spans="7:24" ht="14.25" customHeight="1" x14ac:dyDescent="0.35">
      <c r="G332" s="4" t="s">
        <v>25</v>
      </c>
      <c r="H332" s="4">
        <f t="shared" si="5"/>
        <v>1905</v>
      </c>
      <c r="I332" s="5">
        <v>43299</v>
      </c>
      <c r="J332" s="11">
        <v>2018</v>
      </c>
      <c r="K332" s="5"/>
      <c r="L332" s="4" t="s">
        <v>31</v>
      </c>
      <c r="M332" s="4"/>
      <c r="N332" s="4" t="s">
        <v>14</v>
      </c>
      <c r="O332" s="4"/>
      <c r="P332" s="4" t="s">
        <v>33</v>
      </c>
      <c r="Q332" s="4"/>
      <c r="R332" s="4" t="s">
        <v>11</v>
      </c>
      <c r="S332" s="4"/>
      <c r="T332" s="4" t="s">
        <v>34</v>
      </c>
      <c r="U332" s="4"/>
      <c r="V332" s="4" t="s">
        <v>35</v>
      </c>
      <c r="W332" s="4"/>
      <c r="X332" s="4" t="s">
        <v>103</v>
      </c>
    </row>
    <row r="333" spans="7:24" ht="14.25" customHeight="1" x14ac:dyDescent="0.35">
      <c r="G333" s="4" t="s">
        <v>25</v>
      </c>
      <c r="H333" s="4">
        <f t="shared" si="5"/>
        <v>1905</v>
      </c>
      <c r="I333" s="5">
        <v>43301</v>
      </c>
      <c r="J333" s="11">
        <v>2018</v>
      </c>
      <c r="K333" s="5"/>
      <c r="L333" s="4" t="s">
        <v>31</v>
      </c>
      <c r="M333" s="4"/>
      <c r="N333" s="4" t="s">
        <v>14</v>
      </c>
      <c r="O333" s="4"/>
      <c r="P333" s="4" t="s">
        <v>33</v>
      </c>
      <c r="Q333" s="4"/>
      <c r="R333" s="4"/>
      <c r="S333" s="4"/>
      <c r="T333" s="4" t="s">
        <v>34</v>
      </c>
      <c r="U333" s="4"/>
      <c r="V333" s="4" t="s">
        <v>35</v>
      </c>
      <c r="W333" s="4"/>
      <c r="X333" s="4" t="s">
        <v>103</v>
      </c>
    </row>
    <row r="334" spans="7:24" ht="14.25" customHeight="1" x14ac:dyDescent="0.35">
      <c r="G334" s="4" t="s">
        <v>25</v>
      </c>
      <c r="H334" s="4">
        <f t="shared" si="5"/>
        <v>1905</v>
      </c>
      <c r="I334" s="5">
        <v>43308</v>
      </c>
      <c r="J334" s="11">
        <v>2018</v>
      </c>
      <c r="K334" s="5"/>
      <c r="L334" s="4" t="s">
        <v>31</v>
      </c>
      <c r="M334" s="4"/>
      <c r="N334" s="4" t="s">
        <v>14</v>
      </c>
      <c r="O334" s="4"/>
      <c r="P334" s="4" t="s">
        <v>46</v>
      </c>
      <c r="Q334" s="4"/>
      <c r="R334" s="4" t="s">
        <v>18</v>
      </c>
      <c r="S334" s="4"/>
      <c r="T334" s="4" t="s">
        <v>34</v>
      </c>
      <c r="U334" s="4"/>
      <c r="V334" s="4" t="s">
        <v>35</v>
      </c>
      <c r="W334" s="4"/>
      <c r="X334" s="4" t="s">
        <v>103</v>
      </c>
    </row>
    <row r="335" spans="7:24" ht="14.25" customHeight="1" x14ac:dyDescent="0.35">
      <c r="G335" s="4" t="s">
        <v>25</v>
      </c>
      <c r="H335" s="4">
        <f t="shared" si="5"/>
        <v>1905</v>
      </c>
      <c r="I335" s="5">
        <v>43312</v>
      </c>
      <c r="J335" s="11">
        <v>2018</v>
      </c>
      <c r="K335" s="5"/>
      <c r="L335" s="4" t="s">
        <v>31</v>
      </c>
      <c r="M335" s="4"/>
      <c r="N335" s="4" t="s">
        <v>14</v>
      </c>
      <c r="O335" s="4"/>
      <c r="P335" s="4" t="s">
        <v>33</v>
      </c>
      <c r="Q335" s="4"/>
      <c r="R335" s="4" t="s">
        <v>11</v>
      </c>
      <c r="S335" s="4"/>
      <c r="T335" s="4" t="s">
        <v>34</v>
      </c>
      <c r="U335" s="4"/>
      <c r="V335" s="4" t="s">
        <v>35</v>
      </c>
      <c r="W335" s="4"/>
      <c r="X335" s="4" t="s">
        <v>103</v>
      </c>
    </row>
    <row r="336" spans="7:24" ht="14.25" customHeight="1" x14ac:dyDescent="0.35">
      <c r="G336" s="4" t="s">
        <v>25</v>
      </c>
      <c r="H336" s="4">
        <f t="shared" si="5"/>
        <v>1905</v>
      </c>
      <c r="I336" s="5">
        <v>43319</v>
      </c>
      <c r="J336" s="11">
        <v>2018</v>
      </c>
      <c r="K336" s="5"/>
      <c r="L336" s="4" t="s">
        <v>31</v>
      </c>
      <c r="M336" s="4"/>
      <c r="N336" s="4" t="s">
        <v>14</v>
      </c>
      <c r="O336" s="4"/>
      <c r="P336" s="4" t="s">
        <v>33</v>
      </c>
      <c r="Q336" s="4"/>
      <c r="R336" s="4" t="s">
        <v>11</v>
      </c>
      <c r="S336" s="4"/>
      <c r="T336" s="4" t="s">
        <v>34</v>
      </c>
      <c r="U336" s="4"/>
      <c r="V336" s="4" t="s">
        <v>35</v>
      </c>
      <c r="W336" s="4"/>
      <c r="X336" s="4" t="s">
        <v>103</v>
      </c>
    </row>
    <row r="337" spans="7:24" ht="14.25" customHeight="1" x14ac:dyDescent="0.35">
      <c r="G337" s="4" t="s">
        <v>25</v>
      </c>
      <c r="H337" s="4">
        <f t="shared" si="5"/>
        <v>1905</v>
      </c>
      <c r="I337" s="5">
        <v>43319</v>
      </c>
      <c r="J337" s="11">
        <v>2018</v>
      </c>
      <c r="K337" s="5"/>
      <c r="L337" s="4" t="s">
        <v>31</v>
      </c>
      <c r="M337" s="4"/>
      <c r="N337" s="4" t="s">
        <v>14</v>
      </c>
      <c r="O337" s="4"/>
      <c r="P337" s="4" t="s">
        <v>33</v>
      </c>
      <c r="Q337" s="4"/>
      <c r="R337" s="4"/>
      <c r="S337" s="4"/>
      <c r="T337" s="4" t="s">
        <v>34</v>
      </c>
      <c r="U337" s="4"/>
      <c r="V337" s="4" t="s">
        <v>35</v>
      </c>
      <c r="W337" s="4"/>
      <c r="X337" s="4" t="s">
        <v>103</v>
      </c>
    </row>
    <row r="338" spans="7:24" ht="14.25" customHeight="1" x14ac:dyDescent="0.35">
      <c r="G338" s="4" t="s">
        <v>25</v>
      </c>
      <c r="H338" s="4">
        <f t="shared" si="5"/>
        <v>1905</v>
      </c>
      <c r="I338" s="5">
        <v>43320</v>
      </c>
      <c r="J338" s="11">
        <v>2018</v>
      </c>
      <c r="K338" s="5"/>
      <c r="L338" s="4" t="s">
        <v>31</v>
      </c>
      <c r="M338" s="4"/>
      <c r="N338" s="4" t="s">
        <v>14</v>
      </c>
      <c r="O338" s="4"/>
      <c r="P338" s="4" t="s">
        <v>33</v>
      </c>
      <c r="Q338" s="4"/>
      <c r="R338" s="4" t="s">
        <v>43</v>
      </c>
      <c r="S338" s="4"/>
      <c r="T338" s="4" t="s">
        <v>34</v>
      </c>
      <c r="U338" s="4"/>
      <c r="V338" s="4" t="s">
        <v>35</v>
      </c>
      <c r="W338" s="4"/>
      <c r="X338" s="4" t="s">
        <v>103</v>
      </c>
    </row>
    <row r="339" spans="7:24" ht="14.25" customHeight="1" x14ac:dyDescent="0.35">
      <c r="G339" s="4" t="s">
        <v>25</v>
      </c>
      <c r="H339" s="4">
        <f t="shared" si="5"/>
        <v>1905</v>
      </c>
      <c r="I339" s="5">
        <v>43326</v>
      </c>
      <c r="J339" s="11">
        <v>2018</v>
      </c>
      <c r="K339" s="5"/>
      <c r="L339" s="4" t="s">
        <v>31</v>
      </c>
      <c r="M339" s="4"/>
      <c r="N339" s="4" t="s">
        <v>14</v>
      </c>
      <c r="O339" s="4"/>
      <c r="P339" s="4" t="s">
        <v>33</v>
      </c>
      <c r="Q339" s="4"/>
      <c r="R339" s="4" t="s">
        <v>11</v>
      </c>
      <c r="S339" s="4"/>
      <c r="T339" s="4" t="s">
        <v>34</v>
      </c>
      <c r="U339" s="4"/>
      <c r="V339" s="4" t="s">
        <v>35</v>
      </c>
      <c r="W339" s="4"/>
      <c r="X339" s="4" t="s">
        <v>103</v>
      </c>
    </row>
    <row r="340" spans="7:24" ht="14.25" customHeight="1" x14ac:dyDescent="0.35">
      <c r="G340" s="4" t="s">
        <v>25</v>
      </c>
      <c r="H340" s="4">
        <f t="shared" si="5"/>
        <v>1905</v>
      </c>
      <c r="I340" s="5">
        <v>43326</v>
      </c>
      <c r="J340" s="11">
        <v>2018</v>
      </c>
      <c r="K340" s="5"/>
      <c r="L340" s="4" t="s">
        <v>31</v>
      </c>
      <c r="M340" s="4"/>
      <c r="N340" s="4" t="s">
        <v>14</v>
      </c>
      <c r="O340" s="4"/>
      <c r="P340" s="4" t="s">
        <v>33</v>
      </c>
      <c r="Q340" s="4"/>
      <c r="R340" s="4" t="s">
        <v>11</v>
      </c>
      <c r="S340" s="4"/>
      <c r="T340" s="4" t="s">
        <v>34</v>
      </c>
      <c r="U340" s="4"/>
      <c r="V340" s="4" t="s">
        <v>35</v>
      </c>
      <c r="W340" s="4"/>
      <c r="X340" s="4" t="s">
        <v>103</v>
      </c>
    </row>
    <row r="341" spans="7:24" ht="14.25" customHeight="1" x14ac:dyDescent="0.35">
      <c r="G341" s="4" t="s">
        <v>25</v>
      </c>
      <c r="H341" s="4">
        <f t="shared" si="5"/>
        <v>1905</v>
      </c>
      <c r="I341" s="5">
        <v>43336</v>
      </c>
      <c r="J341" s="11">
        <v>2018</v>
      </c>
      <c r="K341" s="5"/>
      <c r="L341" s="4" t="s">
        <v>31</v>
      </c>
      <c r="M341" s="4"/>
      <c r="N341" s="4" t="s">
        <v>14</v>
      </c>
      <c r="O341" s="4"/>
      <c r="P341" s="4" t="s">
        <v>33</v>
      </c>
      <c r="Q341" s="4"/>
      <c r="R341" s="4"/>
      <c r="S341" s="4"/>
      <c r="T341" s="4" t="s">
        <v>34</v>
      </c>
      <c r="U341" s="4"/>
      <c r="V341" s="4" t="s">
        <v>35</v>
      </c>
      <c r="W341" s="4"/>
      <c r="X341" s="4" t="s">
        <v>103</v>
      </c>
    </row>
    <row r="342" spans="7:24" ht="14.25" customHeight="1" x14ac:dyDescent="0.35">
      <c r="G342" s="4" t="s">
        <v>25</v>
      </c>
      <c r="H342" s="4">
        <f t="shared" si="5"/>
        <v>1905</v>
      </c>
      <c r="I342" s="5">
        <v>43336</v>
      </c>
      <c r="J342" s="11">
        <v>2018</v>
      </c>
      <c r="K342" s="5"/>
      <c r="L342" s="4" t="s">
        <v>31</v>
      </c>
      <c r="M342" s="4"/>
      <c r="N342" s="4" t="s">
        <v>14</v>
      </c>
      <c r="O342" s="4"/>
      <c r="P342" s="4" t="s">
        <v>33</v>
      </c>
      <c r="Q342" s="4"/>
      <c r="R342" s="4" t="s">
        <v>11</v>
      </c>
      <c r="S342" s="4"/>
      <c r="T342" s="4" t="s">
        <v>34</v>
      </c>
      <c r="U342" s="4"/>
      <c r="V342" s="4" t="s">
        <v>35</v>
      </c>
      <c r="W342" s="4"/>
      <c r="X342" s="4" t="s">
        <v>103</v>
      </c>
    </row>
    <row r="343" spans="7:24" ht="14.25" customHeight="1" x14ac:dyDescent="0.35">
      <c r="G343" s="4" t="s">
        <v>25</v>
      </c>
      <c r="H343" s="4">
        <f t="shared" si="5"/>
        <v>1905</v>
      </c>
      <c r="I343" s="5">
        <v>43371</v>
      </c>
      <c r="J343" s="11">
        <v>2018</v>
      </c>
      <c r="K343" s="5"/>
      <c r="L343" s="4" t="s">
        <v>31</v>
      </c>
      <c r="M343" s="4"/>
      <c r="N343" s="4" t="s">
        <v>14</v>
      </c>
      <c r="O343" s="4"/>
      <c r="P343" s="4" t="s">
        <v>33</v>
      </c>
      <c r="Q343" s="4"/>
      <c r="R343" s="4" t="s">
        <v>11</v>
      </c>
      <c r="S343" s="4"/>
      <c r="T343" s="4" t="s">
        <v>34</v>
      </c>
      <c r="U343" s="4"/>
      <c r="V343" s="4" t="s">
        <v>35</v>
      </c>
      <c r="W343" s="4"/>
      <c r="X343" s="4" t="s">
        <v>103</v>
      </c>
    </row>
    <row r="344" spans="7:24" ht="14.25" customHeight="1" x14ac:dyDescent="0.35">
      <c r="G344" s="4" t="s">
        <v>25</v>
      </c>
      <c r="H344" s="4">
        <f t="shared" si="5"/>
        <v>1905</v>
      </c>
      <c r="I344" s="5">
        <v>43378</v>
      </c>
      <c r="J344" s="11">
        <v>2018</v>
      </c>
      <c r="K344" s="5"/>
      <c r="L344" s="4" t="s">
        <v>31</v>
      </c>
      <c r="M344" s="4"/>
      <c r="N344" s="4" t="s">
        <v>14</v>
      </c>
      <c r="O344" s="4"/>
      <c r="P344" s="4" t="s">
        <v>33</v>
      </c>
      <c r="Q344" s="4"/>
      <c r="R344" s="4" t="s">
        <v>11</v>
      </c>
      <c r="S344" s="4"/>
      <c r="T344" s="4" t="s">
        <v>34</v>
      </c>
      <c r="U344" s="4"/>
      <c r="V344" s="4" t="s">
        <v>35</v>
      </c>
      <c r="W344" s="4"/>
      <c r="X344" s="4" t="s">
        <v>103</v>
      </c>
    </row>
    <row r="345" spans="7:24" ht="14.25" customHeight="1" x14ac:dyDescent="0.35">
      <c r="G345" s="4" t="s">
        <v>25</v>
      </c>
      <c r="H345" s="4">
        <f t="shared" si="5"/>
        <v>1905</v>
      </c>
      <c r="I345" s="5">
        <v>43378</v>
      </c>
      <c r="J345" s="11">
        <v>2018</v>
      </c>
      <c r="K345" s="5"/>
      <c r="L345" s="4" t="s">
        <v>31</v>
      </c>
      <c r="M345" s="4"/>
      <c r="N345" s="4" t="s">
        <v>14</v>
      </c>
      <c r="O345" s="4"/>
      <c r="P345" s="4" t="s">
        <v>33</v>
      </c>
      <c r="Q345" s="4"/>
      <c r="R345" s="4" t="s">
        <v>11</v>
      </c>
      <c r="S345" s="4"/>
      <c r="T345" s="4" t="s">
        <v>34</v>
      </c>
      <c r="U345" s="4"/>
      <c r="V345" s="4" t="s">
        <v>35</v>
      </c>
      <c r="W345" s="4"/>
      <c r="X345" s="4" t="s">
        <v>103</v>
      </c>
    </row>
    <row r="346" spans="7:24" ht="14.25" customHeight="1" x14ac:dyDescent="0.35">
      <c r="G346" s="4" t="s">
        <v>25</v>
      </c>
      <c r="H346" s="4">
        <f t="shared" si="5"/>
        <v>1905</v>
      </c>
      <c r="I346" s="5">
        <v>43385</v>
      </c>
      <c r="J346" s="11">
        <v>2018</v>
      </c>
      <c r="K346" s="5"/>
      <c r="L346" s="4" t="s">
        <v>31</v>
      </c>
      <c r="M346" s="4"/>
      <c r="N346" s="4" t="s">
        <v>14</v>
      </c>
      <c r="O346" s="4"/>
      <c r="P346" s="4" t="s">
        <v>33</v>
      </c>
      <c r="Q346" s="4"/>
      <c r="R346" s="4" t="s">
        <v>11</v>
      </c>
      <c r="S346" s="4"/>
      <c r="T346" s="4" t="s">
        <v>34</v>
      </c>
      <c r="U346" s="4"/>
      <c r="V346" s="4" t="s">
        <v>35</v>
      </c>
      <c r="W346" s="4"/>
      <c r="X346" s="4" t="s">
        <v>103</v>
      </c>
    </row>
    <row r="347" spans="7:24" ht="14.25" customHeight="1" x14ac:dyDescent="0.35">
      <c r="G347" s="4" t="s">
        <v>25</v>
      </c>
      <c r="H347" s="4">
        <f t="shared" si="5"/>
        <v>1905</v>
      </c>
      <c r="I347" s="5">
        <v>43389</v>
      </c>
      <c r="J347" s="11">
        <v>2018</v>
      </c>
      <c r="K347" s="5"/>
      <c r="L347" s="4" t="s">
        <v>31</v>
      </c>
      <c r="M347" s="4"/>
      <c r="N347" s="4" t="s">
        <v>14</v>
      </c>
      <c r="O347" s="4"/>
      <c r="P347" s="4" t="s">
        <v>33</v>
      </c>
      <c r="Q347" s="4"/>
      <c r="R347" s="4" t="s">
        <v>43</v>
      </c>
      <c r="S347" s="4"/>
      <c r="T347" s="4" t="s">
        <v>34</v>
      </c>
      <c r="U347" s="4"/>
      <c r="V347" s="4" t="s">
        <v>35</v>
      </c>
      <c r="W347" s="4"/>
      <c r="X347" s="4" t="s">
        <v>103</v>
      </c>
    </row>
    <row r="348" spans="7:24" ht="14.25" customHeight="1" x14ac:dyDescent="0.35">
      <c r="G348" s="4" t="s">
        <v>25</v>
      </c>
      <c r="H348" s="4">
        <f t="shared" si="5"/>
        <v>1905</v>
      </c>
      <c r="I348" s="5">
        <v>43389</v>
      </c>
      <c r="J348" s="11">
        <v>2018</v>
      </c>
      <c r="K348" s="5"/>
      <c r="L348" s="4" t="s">
        <v>31</v>
      </c>
      <c r="M348" s="4"/>
      <c r="N348" s="4" t="s">
        <v>14</v>
      </c>
      <c r="O348" s="4"/>
      <c r="P348" s="4" t="s">
        <v>33</v>
      </c>
      <c r="Q348" s="4"/>
      <c r="R348" s="4" t="s">
        <v>43</v>
      </c>
      <c r="S348" s="4"/>
      <c r="T348" s="4" t="s">
        <v>34</v>
      </c>
      <c r="U348" s="4"/>
      <c r="V348" s="4" t="s">
        <v>35</v>
      </c>
      <c r="W348" s="4"/>
      <c r="X348" s="4" t="s">
        <v>103</v>
      </c>
    </row>
    <row r="349" spans="7:24" ht="14.25" customHeight="1" x14ac:dyDescent="0.35">
      <c r="G349" s="4" t="s">
        <v>25</v>
      </c>
      <c r="H349" s="4">
        <f t="shared" si="5"/>
        <v>1905</v>
      </c>
      <c r="I349" s="5">
        <v>43403</v>
      </c>
      <c r="J349" s="11">
        <v>2018</v>
      </c>
      <c r="K349" s="5"/>
      <c r="L349" s="4" t="s">
        <v>31</v>
      </c>
      <c r="M349" s="4"/>
      <c r="N349" s="4" t="s">
        <v>14</v>
      </c>
      <c r="O349" s="4"/>
      <c r="P349" s="4" t="s">
        <v>33</v>
      </c>
      <c r="Q349" s="4"/>
      <c r="R349" s="4"/>
      <c r="S349" s="4"/>
      <c r="T349" s="4" t="s">
        <v>34</v>
      </c>
      <c r="U349" s="4"/>
      <c r="V349" s="4" t="s">
        <v>35</v>
      </c>
      <c r="W349" s="4"/>
      <c r="X349" s="4" t="s">
        <v>103</v>
      </c>
    </row>
    <row r="350" spans="7:24" ht="14.25" customHeight="1" x14ac:dyDescent="0.35">
      <c r="G350" s="4" t="s">
        <v>25</v>
      </c>
      <c r="H350" s="4">
        <f t="shared" si="5"/>
        <v>1905</v>
      </c>
      <c r="I350" s="5">
        <v>43406</v>
      </c>
      <c r="J350" s="11">
        <v>2018</v>
      </c>
      <c r="K350" s="5"/>
      <c r="L350" s="4" t="s">
        <v>31</v>
      </c>
      <c r="M350" s="4"/>
      <c r="N350" s="4" t="s">
        <v>14</v>
      </c>
      <c r="O350" s="4"/>
      <c r="P350" s="4" t="s">
        <v>33</v>
      </c>
      <c r="Q350" s="4"/>
      <c r="R350" s="4" t="s">
        <v>11</v>
      </c>
      <c r="S350" s="4"/>
      <c r="T350" s="4" t="s">
        <v>34</v>
      </c>
      <c r="U350" s="4"/>
      <c r="V350" s="4" t="s">
        <v>35</v>
      </c>
      <c r="W350" s="4"/>
      <c r="X350" s="4" t="s">
        <v>103</v>
      </c>
    </row>
    <row r="351" spans="7:24" ht="14.25" customHeight="1" x14ac:dyDescent="0.35">
      <c r="G351" s="4" t="s">
        <v>25</v>
      </c>
      <c r="H351" s="4">
        <f t="shared" si="5"/>
        <v>1905</v>
      </c>
      <c r="I351" s="5">
        <v>43409</v>
      </c>
      <c r="J351" s="11">
        <v>2018</v>
      </c>
      <c r="K351" s="5"/>
      <c r="L351" s="4" t="s">
        <v>31</v>
      </c>
      <c r="M351" s="4"/>
      <c r="N351" s="4" t="s">
        <v>14</v>
      </c>
      <c r="O351" s="4"/>
      <c r="P351" s="4" t="s">
        <v>33</v>
      </c>
      <c r="Q351" s="4"/>
      <c r="R351" s="4" t="s">
        <v>11</v>
      </c>
      <c r="S351" s="4"/>
      <c r="T351" s="4" t="s">
        <v>34</v>
      </c>
      <c r="U351" s="4"/>
      <c r="V351" s="4" t="s">
        <v>35</v>
      </c>
      <c r="W351" s="4"/>
      <c r="X351" s="4" t="s">
        <v>103</v>
      </c>
    </row>
    <row r="352" spans="7:24" ht="14.25" customHeight="1" x14ac:dyDescent="0.35">
      <c r="G352" s="4" t="s">
        <v>25</v>
      </c>
      <c r="H352" s="4">
        <f t="shared" si="5"/>
        <v>1905</v>
      </c>
      <c r="I352" s="5">
        <v>43419</v>
      </c>
      <c r="J352" s="11">
        <v>2018</v>
      </c>
      <c r="K352" s="5"/>
      <c r="L352" s="4" t="s">
        <v>31</v>
      </c>
      <c r="M352" s="4"/>
      <c r="N352" s="4" t="s">
        <v>14</v>
      </c>
      <c r="O352" s="4"/>
      <c r="P352" s="4" t="s">
        <v>33</v>
      </c>
      <c r="Q352" s="4"/>
      <c r="R352" s="4" t="s">
        <v>11</v>
      </c>
      <c r="S352" s="4"/>
      <c r="T352" s="4" t="s">
        <v>34</v>
      </c>
      <c r="U352" s="4"/>
      <c r="V352" s="4" t="s">
        <v>35</v>
      </c>
      <c r="W352" s="4"/>
      <c r="X352" s="4" t="s">
        <v>103</v>
      </c>
    </row>
    <row r="353" spans="7:24" ht="14.25" customHeight="1" x14ac:dyDescent="0.35">
      <c r="G353" s="4" t="s">
        <v>25</v>
      </c>
      <c r="H353" s="4">
        <f t="shared" si="5"/>
        <v>1905</v>
      </c>
      <c r="I353" s="5">
        <v>43425</v>
      </c>
      <c r="J353" s="11">
        <v>2018</v>
      </c>
      <c r="K353" s="5"/>
      <c r="L353" s="4" t="s">
        <v>31</v>
      </c>
      <c r="M353" s="4"/>
      <c r="N353" s="4" t="s">
        <v>14</v>
      </c>
      <c r="O353" s="4"/>
      <c r="P353" s="4" t="s">
        <v>33</v>
      </c>
      <c r="Q353" s="4"/>
      <c r="R353" s="4" t="s">
        <v>11</v>
      </c>
      <c r="S353" s="4"/>
      <c r="T353" s="4" t="s">
        <v>34</v>
      </c>
      <c r="U353" s="4"/>
      <c r="V353" s="4" t="s">
        <v>35</v>
      </c>
      <c r="W353" s="4"/>
      <c r="X353" s="4" t="s">
        <v>103</v>
      </c>
    </row>
    <row r="354" spans="7:24" ht="14.25" customHeight="1" x14ac:dyDescent="0.35">
      <c r="G354" s="4" t="s">
        <v>25</v>
      </c>
      <c r="H354" s="4">
        <f t="shared" si="5"/>
        <v>1905</v>
      </c>
      <c r="I354" s="5">
        <v>43439</v>
      </c>
      <c r="J354" s="11">
        <v>2018</v>
      </c>
      <c r="K354" s="5"/>
      <c r="L354" s="4" t="s">
        <v>31</v>
      </c>
      <c r="M354" s="4"/>
      <c r="N354" s="4" t="s">
        <v>14</v>
      </c>
      <c r="O354" s="4"/>
      <c r="P354" s="4" t="s">
        <v>33</v>
      </c>
      <c r="Q354" s="4"/>
      <c r="R354" s="4"/>
      <c r="S354" s="4"/>
      <c r="T354" s="4" t="s">
        <v>34</v>
      </c>
      <c r="U354" s="4"/>
      <c r="V354" s="4" t="s">
        <v>35</v>
      </c>
      <c r="W354" s="4"/>
      <c r="X354" s="4" t="s">
        <v>103</v>
      </c>
    </row>
    <row r="355" spans="7:24" ht="14.25" customHeight="1" x14ac:dyDescent="0.35">
      <c r="G355" s="4" t="s">
        <v>25</v>
      </c>
      <c r="H355" s="4">
        <f t="shared" si="5"/>
        <v>1905</v>
      </c>
      <c r="I355" s="5">
        <v>43439</v>
      </c>
      <c r="J355" s="11">
        <v>2018</v>
      </c>
      <c r="K355" s="5"/>
      <c r="L355" s="4" t="s">
        <v>31</v>
      </c>
      <c r="M355" s="4"/>
      <c r="N355" s="4" t="s">
        <v>14</v>
      </c>
      <c r="O355" s="4"/>
      <c r="P355" s="4" t="s">
        <v>33</v>
      </c>
      <c r="Q355" s="4"/>
      <c r="R355" s="4"/>
      <c r="S355" s="4"/>
      <c r="T355" s="4" t="s">
        <v>34</v>
      </c>
      <c r="U355" s="4"/>
      <c r="V355" s="4" t="s">
        <v>35</v>
      </c>
      <c r="W355" s="4"/>
      <c r="X355" s="4" t="s">
        <v>103</v>
      </c>
    </row>
    <row r="356" spans="7:24" ht="14.25" customHeight="1" x14ac:dyDescent="0.35">
      <c r="G356" s="4" t="s">
        <v>25</v>
      </c>
      <c r="H356" s="4">
        <f t="shared" si="5"/>
        <v>1905</v>
      </c>
      <c r="I356" s="5">
        <v>43462</v>
      </c>
      <c r="J356" s="11">
        <v>2018</v>
      </c>
      <c r="K356" s="5"/>
      <c r="L356" s="4" t="s">
        <v>31</v>
      </c>
      <c r="M356" s="4"/>
      <c r="N356" s="4" t="s">
        <v>14</v>
      </c>
      <c r="O356" s="4"/>
      <c r="P356" s="4" t="s">
        <v>33</v>
      </c>
      <c r="Q356" s="4"/>
      <c r="R356" s="4" t="s">
        <v>11</v>
      </c>
      <c r="S356" s="4"/>
      <c r="T356" s="4" t="s">
        <v>34</v>
      </c>
      <c r="U356" s="4"/>
      <c r="V356" s="4" t="s">
        <v>35</v>
      </c>
      <c r="W356" s="4"/>
      <c r="X356" s="4" t="s">
        <v>103</v>
      </c>
    </row>
    <row r="357" spans="7:24" ht="14.25" customHeight="1" x14ac:dyDescent="0.35">
      <c r="G357" s="4" t="s">
        <v>25</v>
      </c>
      <c r="H357" s="4">
        <f t="shared" si="5"/>
        <v>1905</v>
      </c>
      <c r="I357" s="5">
        <v>43462</v>
      </c>
      <c r="J357" s="11">
        <v>2018</v>
      </c>
      <c r="K357" s="5"/>
      <c r="L357" s="4" t="s">
        <v>31</v>
      </c>
      <c r="M357" s="4"/>
      <c r="N357" s="4" t="s">
        <v>14</v>
      </c>
      <c r="O357" s="4"/>
      <c r="P357" s="4" t="s">
        <v>33</v>
      </c>
      <c r="Q357" s="4"/>
      <c r="R357" s="4" t="s">
        <v>11</v>
      </c>
      <c r="S357" s="4"/>
      <c r="T357" s="4" t="s">
        <v>34</v>
      </c>
      <c r="U357" s="4"/>
      <c r="V357" s="4" t="s">
        <v>35</v>
      </c>
      <c r="W357" s="4"/>
      <c r="X357" s="4" t="s">
        <v>103</v>
      </c>
    </row>
    <row r="358" spans="7:24" ht="14.25" customHeight="1" x14ac:dyDescent="0.35">
      <c r="G358" s="4" t="s">
        <v>25</v>
      </c>
      <c r="H358" s="4">
        <f t="shared" si="5"/>
        <v>1905</v>
      </c>
      <c r="I358" s="5">
        <v>43468</v>
      </c>
      <c r="J358" s="11">
        <v>2019</v>
      </c>
      <c r="K358" s="5"/>
      <c r="L358" s="4" t="s">
        <v>31</v>
      </c>
      <c r="M358" s="4"/>
      <c r="N358" s="4" t="s">
        <v>14</v>
      </c>
      <c r="O358" s="4"/>
      <c r="P358" s="4" t="s">
        <v>33</v>
      </c>
      <c r="Q358" s="4"/>
      <c r="R358" s="4" t="s">
        <v>11</v>
      </c>
      <c r="S358" s="4"/>
      <c r="T358" s="4" t="s">
        <v>34</v>
      </c>
      <c r="U358" s="4"/>
      <c r="V358" s="4" t="s">
        <v>35</v>
      </c>
      <c r="W358" s="4"/>
      <c r="X358" s="4" t="s">
        <v>103</v>
      </c>
    </row>
    <row r="359" spans="7:24" ht="14.25" customHeight="1" x14ac:dyDescent="0.35">
      <c r="G359" s="4" t="s">
        <v>25</v>
      </c>
      <c r="H359" s="4">
        <f t="shared" si="5"/>
        <v>1905</v>
      </c>
      <c r="I359" s="5">
        <v>43468</v>
      </c>
      <c r="J359" s="11">
        <v>2019</v>
      </c>
      <c r="K359" s="5"/>
      <c r="L359" s="4" t="s">
        <v>31</v>
      </c>
      <c r="M359" s="4"/>
      <c r="N359" s="4" t="s">
        <v>14</v>
      </c>
      <c r="O359" s="4"/>
      <c r="P359" s="4" t="s">
        <v>33</v>
      </c>
      <c r="Q359" s="4"/>
      <c r="R359" s="4" t="s">
        <v>11</v>
      </c>
      <c r="S359" s="4"/>
      <c r="T359" s="4" t="s">
        <v>34</v>
      </c>
      <c r="U359" s="4"/>
      <c r="V359" s="4" t="s">
        <v>35</v>
      </c>
      <c r="W359" s="4"/>
      <c r="X359" s="4" t="s">
        <v>103</v>
      </c>
    </row>
    <row r="360" spans="7:24" ht="14.25" customHeight="1" x14ac:dyDescent="0.35">
      <c r="G360" s="4" t="s">
        <v>25</v>
      </c>
      <c r="H360" s="4">
        <f t="shared" si="5"/>
        <v>1905</v>
      </c>
      <c r="I360" s="5">
        <v>43469</v>
      </c>
      <c r="J360" s="11">
        <v>2019</v>
      </c>
      <c r="K360" s="5"/>
      <c r="L360" s="4" t="s">
        <v>31</v>
      </c>
      <c r="M360" s="4"/>
      <c r="N360" s="4" t="s">
        <v>14</v>
      </c>
      <c r="O360" s="4"/>
      <c r="P360" s="4" t="s">
        <v>33</v>
      </c>
      <c r="Q360" s="4"/>
      <c r="R360" s="4" t="s">
        <v>11</v>
      </c>
      <c r="S360" s="4"/>
      <c r="T360" s="4" t="s">
        <v>34</v>
      </c>
      <c r="U360" s="4"/>
      <c r="V360" s="4" t="s">
        <v>35</v>
      </c>
      <c r="W360" s="4"/>
      <c r="X360" s="4" t="s">
        <v>103</v>
      </c>
    </row>
    <row r="361" spans="7:24" ht="14.25" customHeight="1" x14ac:dyDescent="0.35">
      <c r="G361" s="4" t="s">
        <v>25</v>
      </c>
      <c r="H361" s="4">
        <f t="shared" si="5"/>
        <v>1905</v>
      </c>
      <c r="I361" s="5">
        <v>43469</v>
      </c>
      <c r="J361" s="11">
        <v>2019</v>
      </c>
      <c r="K361" s="5"/>
      <c r="L361" s="4" t="s">
        <v>31</v>
      </c>
      <c r="M361" s="4"/>
      <c r="N361" s="4" t="s">
        <v>14</v>
      </c>
      <c r="O361" s="4"/>
      <c r="P361" s="4" t="s">
        <v>33</v>
      </c>
      <c r="Q361" s="4"/>
      <c r="R361" s="4" t="s">
        <v>11</v>
      </c>
      <c r="S361" s="4"/>
      <c r="T361" s="4" t="s">
        <v>34</v>
      </c>
      <c r="U361" s="4"/>
      <c r="V361" s="4" t="s">
        <v>35</v>
      </c>
      <c r="W361" s="4"/>
      <c r="X361" s="4" t="s">
        <v>103</v>
      </c>
    </row>
    <row r="362" spans="7:24" ht="14.25" customHeight="1" x14ac:dyDescent="0.35">
      <c r="G362" s="4" t="s">
        <v>25</v>
      </c>
      <c r="H362" s="4">
        <f t="shared" si="5"/>
        <v>1905</v>
      </c>
      <c r="I362" s="5">
        <v>43469</v>
      </c>
      <c r="J362" s="11">
        <v>2019</v>
      </c>
      <c r="K362" s="5"/>
      <c r="L362" s="4" t="s">
        <v>31</v>
      </c>
      <c r="M362" s="4"/>
      <c r="N362" s="4" t="s">
        <v>14</v>
      </c>
      <c r="O362" s="4"/>
      <c r="P362" s="4" t="s">
        <v>33</v>
      </c>
      <c r="Q362" s="4"/>
      <c r="R362" s="4" t="s">
        <v>11</v>
      </c>
      <c r="S362" s="4"/>
      <c r="T362" s="4" t="s">
        <v>34</v>
      </c>
      <c r="U362" s="4"/>
      <c r="V362" s="4" t="s">
        <v>35</v>
      </c>
      <c r="W362" s="4"/>
      <c r="X362" s="4" t="s">
        <v>103</v>
      </c>
    </row>
    <row r="363" spans="7:24" ht="14.25" customHeight="1" x14ac:dyDescent="0.35">
      <c r="G363" s="4" t="s">
        <v>25</v>
      </c>
      <c r="H363" s="4">
        <f t="shared" si="5"/>
        <v>1905</v>
      </c>
      <c r="I363" s="5">
        <v>43469</v>
      </c>
      <c r="J363" s="11">
        <v>2019</v>
      </c>
      <c r="K363" s="5"/>
      <c r="L363" s="4" t="s">
        <v>31</v>
      </c>
      <c r="M363" s="4"/>
      <c r="N363" s="4" t="s">
        <v>14</v>
      </c>
      <c r="O363" s="4"/>
      <c r="P363" s="4" t="s">
        <v>33</v>
      </c>
      <c r="Q363" s="4"/>
      <c r="R363" s="4" t="s">
        <v>68</v>
      </c>
      <c r="S363" s="4"/>
      <c r="T363" s="4" t="s">
        <v>34</v>
      </c>
      <c r="U363" s="4"/>
      <c r="V363" s="4" t="s">
        <v>35</v>
      </c>
      <c r="W363" s="4"/>
      <c r="X363" s="4" t="s">
        <v>103</v>
      </c>
    </row>
    <row r="364" spans="7:24" ht="14.25" customHeight="1" x14ac:dyDescent="0.35">
      <c r="G364" s="4" t="s">
        <v>25</v>
      </c>
      <c r="H364" s="4">
        <f t="shared" si="5"/>
        <v>1905</v>
      </c>
      <c r="I364" s="5">
        <v>43469</v>
      </c>
      <c r="J364" s="11">
        <v>2019</v>
      </c>
      <c r="K364" s="5"/>
      <c r="L364" s="4" t="s">
        <v>31</v>
      </c>
      <c r="M364" s="4"/>
      <c r="N364" s="4" t="s">
        <v>14</v>
      </c>
      <c r="O364" s="4"/>
      <c r="P364" s="4" t="s">
        <v>33</v>
      </c>
      <c r="Q364" s="4"/>
      <c r="R364" s="4" t="s">
        <v>11</v>
      </c>
      <c r="S364" s="4"/>
      <c r="T364" s="4" t="s">
        <v>34</v>
      </c>
      <c r="U364" s="4"/>
      <c r="V364" s="4" t="s">
        <v>35</v>
      </c>
      <c r="W364" s="4"/>
      <c r="X364" s="4" t="s">
        <v>103</v>
      </c>
    </row>
    <row r="365" spans="7:24" ht="14.25" customHeight="1" x14ac:dyDescent="0.35">
      <c r="G365" s="4" t="s">
        <v>25</v>
      </c>
      <c r="H365" s="4">
        <f t="shared" si="5"/>
        <v>1905</v>
      </c>
      <c r="I365" s="5">
        <v>43474</v>
      </c>
      <c r="J365" s="11">
        <v>2019</v>
      </c>
      <c r="K365" s="5"/>
      <c r="L365" s="4" t="s">
        <v>31</v>
      </c>
      <c r="M365" s="4"/>
      <c r="N365" s="4" t="s">
        <v>14</v>
      </c>
      <c r="O365" s="4"/>
      <c r="P365" s="4" t="s">
        <v>33</v>
      </c>
      <c r="Q365" s="4"/>
      <c r="R365" s="4"/>
      <c r="S365" s="4"/>
      <c r="T365" s="4" t="s">
        <v>34</v>
      </c>
      <c r="U365" s="4"/>
      <c r="V365" s="4" t="s">
        <v>35</v>
      </c>
      <c r="W365" s="4"/>
      <c r="X365" s="4" t="s">
        <v>103</v>
      </c>
    </row>
    <row r="366" spans="7:24" ht="14.25" customHeight="1" x14ac:dyDescent="0.35">
      <c r="G366" s="4" t="s">
        <v>25</v>
      </c>
      <c r="H366" s="4">
        <f t="shared" si="5"/>
        <v>1905</v>
      </c>
      <c r="I366" s="5">
        <v>43474</v>
      </c>
      <c r="J366" s="11">
        <v>2019</v>
      </c>
      <c r="K366" s="5"/>
      <c r="L366" s="4" t="s">
        <v>31</v>
      </c>
      <c r="M366" s="4"/>
      <c r="N366" s="4" t="s">
        <v>14</v>
      </c>
      <c r="O366" s="4"/>
      <c r="P366" s="4" t="s">
        <v>33</v>
      </c>
      <c r="Q366" s="4"/>
      <c r="R366" s="4" t="s">
        <v>11</v>
      </c>
      <c r="S366" s="4"/>
      <c r="T366" s="4" t="s">
        <v>34</v>
      </c>
      <c r="U366" s="4"/>
      <c r="V366" s="4" t="s">
        <v>35</v>
      </c>
      <c r="W366" s="4"/>
      <c r="X366" s="4" t="s">
        <v>103</v>
      </c>
    </row>
    <row r="367" spans="7:24" ht="14.25" customHeight="1" x14ac:dyDescent="0.35">
      <c r="G367" s="4" t="s">
        <v>25</v>
      </c>
      <c r="H367" s="4">
        <f t="shared" si="5"/>
        <v>1905</v>
      </c>
      <c r="I367" s="5">
        <v>43475</v>
      </c>
      <c r="J367" s="11">
        <v>2019</v>
      </c>
      <c r="K367" s="5"/>
      <c r="L367" s="4" t="s">
        <v>31</v>
      </c>
      <c r="M367" s="4"/>
      <c r="N367" s="4" t="s">
        <v>14</v>
      </c>
      <c r="O367" s="4"/>
      <c r="P367" s="4" t="s">
        <v>33</v>
      </c>
      <c r="Q367" s="4"/>
      <c r="R367" s="4" t="s">
        <v>11</v>
      </c>
      <c r="S367" s="4"/>
      <c r="T367" s="4" t="s">
        <v>34</v>
      </c>
      <c r="U367" s="4"/>
      <c r="V367" s="4" t="s">
        <v>35</v>
      </c>
      <c r="W367" s="4"/>
      <c r="X367" s="4" t="s">
        <v>103</v>
      </c>
    </row>
    <row r="368" spans="7:24" ht="14.25" customHeight="1" x14ac:dyDescent="0.35">
      <c r="G368" s="4" t="s">
        <v>25</v>
      </c>
      <c r="H368" s="4">
        <f t="shared" si="5"/>
        <v>1905</v>
      </c>
      <c r="I368" s="5">
        <v>43476</v>
      </c>
      <c r="J368" s="11">
        <v>2019</v>
      </c>
      <c r="K368" s="5"/>
      <c r="L368" s="4" t="s">
        <v>31</v>
      </c>
      <c r="M368" s="4"/>
      <c r="N368" s="4" t="s">
        <v>14</v>
      </c>
      <c r="O368" s="4"/>
      <c r="P368" s="4" t="s">
        <v>33</v>
      </c>
      <c r="Q368" s="4"/>
      <c r="R368" s="4"/>
      <c r="S368" s="4"/>
      <c r="T368" s="4" t="s">
        <v>34</v>
      </c>
      <c r="U368" s="4"/>
      <c r="V368" s="4" t="s">
        <v>35</v>
      </c>
      <c r="W368" s="4"/>
      <c r="X368" s="4" t="s">
        <v>103</v>
      </c>
    </row>
    <row r="369" spans="7:24" ht="14.25" customHeight="1" x14ac:dyDescent="0.35">
      <c r="G369" s="4" t="s">
        <v>25</v>
      </c>
      <c r="H369" s="4">
        <f t="shared" si="5"/>
        <v>1905</v>
      </c>
      <c r="I369" s="5">
        <v>43479</v>
      </c>
      <c r="J369" s="11">
        <v>2019</v>
      </c>
      <c r="K369" s="5"/>
      <c r="L369" s="4" t="s">
        <v>31</v>
      </c>
      <c r="M369" s="4"/>
      <c r="N369" s="4" t="s">
        <v>14</v>
      </c>
      <c r="O369" s="4"/>
      <c r="P369" s="4" t="s">
        <v>33</v>
      </c>
      <c r="Q369" s="4"/>
      <c r="R369" s="4" t="s">
        <v>11</v>
      </c>
      <c r="S369" s="4"/>
      <c r="T369" s="4" t="s">
        <v>34</v>
      </c>
      <c r="U369" s="4"/>
      <c r="V369" s="4" t="s">
        <v>35</v>
      </c>
      <c r="W369" s="4"/>
      <c r="X369" s="4" t="s">
        <v>103</v>
      </c>
    </row>
    <row r="370" spans="7:24" ht="14.25" customHeight="1" x14ac:dyDescent="0.35">
      <c r="G370" s="4" t="s">
        <v>25</v>
      </c>
      <c r="H370" s="4">
        <f t="shared" si="5"/>
        <v>1905</v>
      </c>
      <c r="I370" s="5">
        <v>43488</v>
      </c>
      <c r="J370" s="11">
        <v>2019</v>
      </c>
      <c r="K370" s="5"/>
      <c r="L370" s="4" t="s">
        <v>31</v>
      </c>
      <c r="M370" s="4"/>
      <c r="N370" s="4" t="s">
        <v>14</v>
      </c>
      <c r="O370" s="4"/>
      <c r="P370" s="4" t="s">
        <v>33</v>
      </c>
      <c r="Q370" s="4"/>
      <c r="R370" s="4" t="s">
        <v>11</v>
      </c>
      <c r="S370" s="4"/>
      <c r="T370" s="4" t="s">
        <v>34</v>
      </c>
      <c r="U370" s="4"/>
      <c r="V370" s="4" t="s">
        <v>35</v>
      </c>
      <c r="W370" s="4"/>
      <c r="X370" s="4" t="s">
        <v>103</v>
      </c>
    </row>
    <row r="371" spans="7:24" ht="14.25" customHeight="1" x14ac:dyDescent="0.35">
      <c r="G371" s="4" t="s">
        <v>25</v>
      </c>
      <c r="H371" s="4">
        <f t="shared" si="5"/>
        <v>1905</v>
      </c>
      <c r="I371" s="5">
        <v>43504</v>
      </c>
      <c r="J371" s="11">
        <v>2019</v>
      </c>
      <c r="K371" s="5"/>
      <c r="L371" s="4" t="s">
        <v>31</v>
      </c>
      <c r="M371" s="4"/>
      <c r="N371" s="4" t="s">
        <v>14</v>
      </c>
      <c r="O371" s="4"/>
      <c r="P371" s="4" t="s">
        <v>33</v>
      </c>
      <c r="Q371" s="4"/>
      <c r="R371" s="4"/>
      <c r="S371" s="4"/>
      <c r="T371" s="4" t="s">
        <v>34</v>
      </c>
      <c r="U371" s="4"/>
      <c r="V371" s="4" t="s">
        <v>35</v>
      </c>
      <c r="W371" s="4"/>
      <c r="X371" s="4" t="s">
        <v>103</v>
      </c>
    </row>
    <row r="372" spans="7:24" ht="14.25" customHeight="1" x14ac:dyDescent="0.35">
      <c r="G372" s="4" t="s">
        <v>25</v>
      </c>
      <c r="H372" s="4">
        <f t="shared" si="5"/>
        <v>1905</v>
      </c>
      <c r="I372" s="5">
        <v>43509</v>
      </c>
      <c r="J372" s="11">
        <v>2019</v>
      </c>
      <c r="K372" s="5"/>
      <c r="L372" s="4" t="s">
        <v>31</v>
      </c>
      <c r="M372" s="4"/>
      <c r="N372" s="4" t="s">
        <v>14</v>
      </c>
      <c r="O372" s="4"/>
      <c r="P372" s="4" t="s">
        <v>33</v>
      </c>
      <c r="Q372" s="4"/>
      <c r="R372" s="4" t="s">
        <v>11</v>
      </c>
      <c r="S372" s="4"/>
      <c r="T372" s="4" t="s">
        <v>34</v>
      </c>
      <c r="U372" s="4"/>
      <c r="V372" s="4" t="s">
        <v>35</v>
      </c>
      <c r="W372" s="4"/>
      <c r="X372" s="4" t="s">
        <v>103</v>
      </c>
    </row>
    <row r="373" spans="7:24" ht="14.25" customHeight="1" x14ac:dyDescent="0.35">
      <c r="G373" s="4" t="s">
        <v>25</v>
      </c>
      <c r="H373" s="4">
        <f t="shared" si="5"/>
        <v>1905</v>
      </c>
      <c r="I373" s="5">
        <v>43509</v>
      </c>
      <c r="J373" s="11">
        <v>2019</v>
      </c>
      <c r="K373" s="5"/>
      <c r="L373" s="4" t="s">
        <v>31</v>
      </c>
      <c r="M373" s="4"/>
      <c r="N373" s="4" t="s">
        <v>14</v>
      </c>
      <c r="O373" s="4"/>
      <c r="P373" s="4" t="s">
        <v>33</v>
      </c>
      <c r="Q373" s="4"/>
      <c r="R373" s="4"/>
      <c r="S373" s="4"/>
      <c r="T373" s="4" t="s">
        <v>34</v>
      </c>
      <c r="U373" s="4"/>
      <c r="V373" s="4" t="s">
        <v>35</v>
      </c>
      <c r="W373" s="4"/>
      <c r="X373" s="4" t="s">
        <v>103</v>
      </c>
    </row>
    <row r="374" spans="7:24" ht="14.25" customHeight="1" x14ac:dyDescent="0.35">
      <c r="G374" s="4" t="s">
        <v>25</v>
      </c>
      <c r="H374" s="4">
        <f t="shared" si="5"/>
        <v>1905</v>
      </c>
      <c r="I374" s="5">
        <v>43515</v>
      </c>
      <c r="J374" s="11">
        <v>2019</v>
      </c>
      <c r="K374" s="5"/>
      <c r="L374" s="4" t="s">
        <v>31</v>
      </c>
      <c r="M374" s="4"/>
      <c r="N374" s="4" t="s">
        <v>14</v>
      </c>
      <c r="O374" s="4"/>
      <c r="P374" s="4" t="s">
        <v>33</v>
      </c>
      <c r="Q374" s="4"/>
      <c r="R374" s="4"/>
      <c r="S374" s="4"/>
      <c r="T374" s="4" t="s">
        <v>34</v>
      </c>
      <c r="U374" s="4"/>
      <c r="V374" s="4" t="s">
        <v>35</v>
      </c>
      <c r="W374" s="4"/>
      <c r="X374" s="4" t="s">
        <v>103</v>
      </c>
    </row>
    <row r="375" spans="7:24" ht="14.25" customHeight="1" x14ac:dyDescent="0.35">
      <c r="G375" s="4" t="s">
        <v>25</v>
      </c>
      <c r="H375" s="4">
        <f t="shared" si="5"/>
        <v>1905</v>
      </c>
      <c r="I375" s="5">
        <v>43515</v>
      </c>
      <c r="J375" s="11">
        <v>2019</v>
      </c>
      <c r="K375" s="5"/>
      <c r="L375" s="4" t="s">
        <v>31</v>
      </c>
      <c r="M375" s="4"/>
      <c r="N375" s="4" t="s">
        <v>14</v>
      </c>
      <c r="O375" s="4"/>
      <c r="P375" s="4" t="s">
        <v>33</v>
      </c>
      <c r="Q375" s="4"/>
      <c r="R375" s="4" t="s">
        <v>43</v>
      </c>
      <c r="S375" s="4"/>
      <c r="T375" s="4" t="s">
        <v>34</v>
      </c>
      <c r="U375" s="4"/>
      <c r="V375" s="4" t="s">
        <v>35</v>
      </c>
      <c r="W375" s="4"/>
      <c r="X375" s="4" t="s">
        <v>103</v>
      </c>
    </row>
    <row r="376" spans="7:24" ht="14.25" customHeight="1" x14ac:dyDescent="0.35">
      <c r="G376" s="4" t="s">
        <v>25</v>
      </c>
      <c r="H376" s="4">
        <f t="shared" si="5"/>
        <v>1905</v>
      </c>
      <c r="I376" s="5">
        <v>43517</v>
      </c>
      <c r="J376" s="11">
        <v>2019</v>
      </c>
      <c r="K376" s="5"/>
      <c r="L376" s="4" t="s">
        <v>31</v>
      </c>
      <c r="M376" s="4"/>
      <c r="N376" s="4" t="s">
        <v>14</v>
      </c>
      <c r="O376" s="4"/>
      <c r="P376" s="4" t="s">
        <v>33</v>
      </c>
      <c r="Q376" s="4"/>
      <c r="R376" s="4" t="s">
        <v>11</v>
      </c>
      <c r="S376" s="4"/>
      <c r="T376" s="4" t="s">
        <v>34</v>
      </c>
      <c r="U376" s="4"/>
      <c r="V376" s="4" t="s">
        <v>35</v>
      </c>
      <c r="W376" s="4"/>
      <c r="X376" s="4" t="s">
        <v>103</v>
      </c>
    </row>
    <row r="377" spans="7:24" ht="14.25" customHeight="1" x14ac:dyDescent="0.35">
      <c r="G377" s="4" t="s">
        <v>25</v>
      </c>
      <c r="H377" s="4">
        <f t="shared" si="5"/>
        <v>1905</v>
      </c>
      <c r="I377" s="5">
        <v>43517</v>
      </c>
      <c r="J377" s="11">
        <v>2019</v>
      </c>
      <c r="K377" s="5"/>
      <c r="L377" s="4" t="s">
        <v>31</v>
      </c>
      <c r="M377" s="4"/>
      <c r="N377" s="4" t="s">
        <v>14</v>
      </c>
      <c r="O377" s="4"/>
      <c r="P377" s="4" t="s">
        <v>33</v>
      </c>
      <c r="Q377" s="4"/>
      <c r="R377" s="4" t="s">
        <v>11</v>
      </c>
      <c r="S377" s="4"/>
      <c r="T377" s="4" t="s">
        <v>34</v>
      </c>
      <c r="U377" s="4"/>
      <c r="V377" s="4" t="s">
        <v>35</v>
      </c>
      <c r="W377" s="4"/>
      <c r="X377" s="4" t="s">
        <v>103</v>
      </c>
    </row>
    <row r="378" spans="7:24" ht="14.25" customHeight="1" x14ac:dyDescent="0.35">
      <c r="G378" s="4" t="s">
        <v>25</v>
      </c>
      <c r="H378" s="4">
        <f t="shared" si="5"/>
        <v>1905</v>
      </c>
      <c r="I378" s="5">
        <v>43517</v>
      </c>
      <c r="J378" s="11">
        <v>2019</v>
      </c>
      <c r="K378" s="5"/>
      <c r="L378" s="4" t="s">
        <v>31</v>
      </c>
      <c r="M378" s="4"/>
      <c r="N378" s="4" t="s">
        <v>14</v>
      </c>
      <c r="O378" s="4"/>
      <c r="P378" s="4" t="s">
        <v>33</v>
      </c>
      <c r="Q378" s="4"/>
      <c r="R378" s="4" t="s">
        <v>68</v>
      </c>
      <c r="S378" s="4"/>
      <c r="T378" s="4" t="s">
        <v>34</v>
      </c>
      <c r="U378" s="4"/>
      <c r="V378" s="4" t="s">
        <v>35</v>
      </c>
      <c r="W378" s="4"/>
      <c r="X378" s="4" t="s">
        <v>103</v>
      </c>
    </row>
    <row r="379" spans="7:24" ht="14.25" customHeight="1" x14ac:dyDescent="0.35">
      <c r="G379" s="4" t="s">
        <v>25</v>
      </c>
      <c r="H379" s="4">
        <f t="shared" si="5"/>
        <v>1905</v>
      </c>
      <c r="I379" s="5">
        <v>43517</v>
      </c>
      <c r="J379" s="11">
        <v>2019</v>
      </c>
      <c r="K379" s="5"/>
      <c r="L379" s="4" t="s">
        <v>31</v>
      </c>
      <c r="M379" s="4"/>
      <c r="N379" s="4" t="s">
        <v>14</v>
      </c>
      <c r="O379" s="4"/>
      <c r="P379" s="4" t="s">
        <v>33</v>
      </c>
      <c r="Q379" s="4"/>
      <c r="R379" s="4" t="s">
        <v>68</v>
      </c>
      <c r="S379" s="4"/>
      <c r="T379" s="4" t="s">
        <v>34</v>
      </c>
      <c r="U379" s="4"/>
      <c r="V379" s="4" t="s">
        <v>35</v>
      </c>
      <c r="W379" s="4"/>
      <c r="X379" s="4" t="s">
        <v>103</v>
      </c>
    </row>
    <row r="380" spans="7:24" ht="14.25" customHeight="1" x14ac:dyDescent="0.35">
      <c r="G380" s="4" t="s">
        <v>25</v>
      </c>
      <c r="H380" s="4">
        <f t="shared" si="5"/>
        <v>1905</v>
      </c>
      <c r="I380" s="5">
        <v>43518</v>
      </c>
      <c r="J380" s="11">
        <v>2019</v>
      </c>
      <c r="K380" s="5"/>
      <c r="L380" s="4" t="s">
        <v>31</v>
      </c>
      <c r="M380" s="4"/>
      <c r="N380" s="4" t="s">
        <v>14</v>
      </c>
      <c r="O380" s="4"/>
      <c r="P380" s="4" t="s">
        <v>33</v>
      </c>
      <c r="Q380" s="4"/>
      <c r="R380" s="4" t="s">
        <v>15</v>
      </c>
      <c r="S380" s="4"/>
      <c r="T380" s="4" t="s">
        <v>34</v>
      </c>
      <c r="U380" s="4"/>
      <c r="V380" s="4" t="s">
        <v>35</v>
      </c>
      <c r="W380" s="4"/>
      <c r="X380" s="4" t="s">
        <v>103</v>
      </c>
    </row>
    <row r="381" spans="7:24" ht="14.25" customHeight="1" x14ac:dyDescent="0.35">
      <c r="G381" s="4" t="s">
        <v>25</v>
      </c>
      <c r="H381" s="4">
        <f t="shared" si="5"/>
        <v>1905</v>
      </c>
      <c r="I381" s="5">
        <v>43522</v>
      </c>
      <c r="J381" s="11">
        <v>2019</v>
      </c>
      <c r="K381" s="5"/>
      <c r="L381" s="4" t="s">
        <v>31</v>
      </c>
      <c r="M381" s="4"/>
      <c r="N381" s="4" t="s">
        <v>14</v>
      </c>
      <c r="O381" s="4"/>
      <c r="P381" s="4" t="s">
        <v>33</v>
      </c>
      <c r="Q381" s="4"/>
      <c r="R381" s="4" t="s">
        <v>68</v>
      </c>
      <c r="S381" s="4"/>
      <c r="T381" s="4" t="s">
        <v>34</v>
      </c>
      <c r="U381" s="4"/>
      <c r="V381" s="4" t="s">
        <v>35</v>
      </c>
      <c r="W381" s="4"/>
      <c r="X381" s="4" t="s">
        <v>103</v>
      </c>
    </row>
    <row r="382" spans="7:24" ht="14.25" customHeight="1" x14ac:dyDescent="0.35">
      <c r="G382" s="4" t="s">
        <v>25</v>
      </c>
      <c r="H382" s="4">
        <f t="shared" si="5"/>
        <v>1905</v>
      </c>
      <c r="I382" s="5">
        <v>43522</v>
      </c>
      <c r="J382" s="11">
        <v>2019</v>
      </c>
      <c r="K382" s="5"/>
      <c r="L382" s="4" t="s">
        <v>31</v>
      </c>
      <c r="M382" s="4"/>
      <c r="N382" s="4" t="s">
        <v>14</v>
      </c>
      <c r="O382" s="4"/>
      <c r="P382" s="4" t="s">
        <v>33</v>
      </c>
      <c r="Q382" s="4"/>
      <c r="R382" s="4" t="s">
        <v>68</v>
      </c>
      <c r="S382" s="4"/>
      <c r="T382" s="4" t="s">
        <v>34</v>
      </c>
      <c r="U382" s="4"/>
      <c r="V382" s="4" t="s">
        <v>35</v>
      </c>
      <c r="W382" s="4"/>
      <c r="X382" s="4" t="s">
        <v>103</v>
      </c>
    </row>
    <row r="383" spans="7:24" ht="14.25" customHeight="1" x14ac:dyDescent="0.35">
      <c r="G383" s="4" t="s">
        <v>25</v>
      </c>
      <c r="H383" s="4">
        <f t="shared" si="5"/>
        <v>1905</v>
      </c>
      <c r="I383" s="5">
        <v>43522</v>
      </c>
      <c r="J383" s="11">
        <v>2019</v>
      </c>
      <c r="K383" s="5"/>
      <c r="L383" s="4" t="s">
        <v>31</v>
      </c>
      <c r="M383" s="4"/>
      <c r="N383" s="4" t="s">
        <v>14</v>
      </c>
      <c r="O383" s="4"/>
      <c r="P383" s="4" t="s">
        <v>33</v>
      </c>
      <c r="Q383" s="4"/>
      <c r="R383" s="4"/>
      <c r="S383" s="4"/>
      <c r="T383" s="4" t="s">
        <v>34</v>
      </c>
      <c r="U383" s="4"/>
      <c r="V383" s="4" t="s">
        <v>35</v>
      </c>
      <c r="W383" s="4"/>
      <c r="X383" s="4" t="s">
        <v>103</v>
      </c>
    </row>
    <row r="384" spans="7:24" ht="14.25" customHeight="1" x14ac:dyDescent="0.35">
      <c r="G384" s="4" t="s">
        <v>25</v>
      </c>
      <c r="H384" s="4">
        <f t="shared" si="5"/>
        <v>1905</v>
      </c>
      <c r="I384" s="5">
        <v>43523</v>
      </c>
      <c r="J384" s="11">
        <v>2019</v>
      </c>
      <c r="K384" s="5"/>
      <c r="L384" s="4" t="s">
        <v>31</v>
      </c>
      <c r="M384" s="4"/>
      <c r="N384" s="4" t="s">
        <v>14</v>
      </c>
      <c r="O384" s="4"/>
      <c r="P384" s="4" t="s">
        <v>33</v>
      </c>
      <c r="Q384" s="4"/>
      <c r="R384" s="4" t="s">
        <v>68</v>
      </c>
      <c r="S384" s="4"/>
      <c r="T384" s="4" t="s">
        <v>34</v>
      </c>
      <c r="U384" s="4"/>
      <c r="V384" s="4" t="s">
        <v>35</v>
      </c>
      <c r="W384" s="4"/>
      <c r="X384" s="4" t="s">
        <v>103</v>
      </c>
    </row>
    <row r="385" spans="7:24" ht="14.25" customHeight="1" x14ac:dyDescent="0.35">
      <c r="G385" s="4" t="s">
        <v>25</v>
      </c>
      <c r="H385" s="4">
        <f t="shared" si="5"/>
        <v>1905</v>
      </c>
      <c r="I385" s="5">
        <v>43524</v>
      </c>
      <c r="J385" s="11">
        <v>2019</v>
      </c>
      <c r="K385" s="5"/>
      <c r="L385" s="4" t="s">
        <v>31</v>
      </c>
      <c r="M385" s="4"/>
      <c r="N385" s="4" t="s">
        <v>14</v>
      </c>
      <c r="O385" s="4"/>
      <c r="P385" s="4" t="s">
        <v>71</v>
      </c>
      <c r="Q385" s="4"/>
      <c r="R385" s="4" t="s">
        <v>43</v>
      </c>
      <c r="S385" s="4"/>
      <c r="T385" s="4" t="s">
        <v>34</v>
      </c>
      <c r="U385" s="4"/>
      <c r="V385" s="4" t="s">
        <v>35</v>
      </c>
      <c r="W385" s="4"/>
      <c r="X385" s="4" t="s">
        <v>103</v>
      </c>
    </row>
    <row r="386" spans="7:24" ht="14.25" customHeight="1" x14ac:dyDescent="0.35">
      <c r="G386" s="4" t="s">
        <v>25</v>
      </c>
      <c r="H386" s="4">
        <f t="shared" si="5"/>
        <v>1905</v>
      </c>
      <c r="I386" s="5">
        <v>43525</v>
      </c>
      <c r="J386" s="11">
        <v>2019</v>
      </c>
      <c r="K386" s="5"/>
      <c r="L386" s="4" t="s">
        <v>31</v>
      </c>
      <c r="M386" s="4"/>
      <c r="N386" s="4" t="s">
        <v>14</v>
      </c>
      <c r="O386" s="4"/>
      <c r="P386" s="4" t="s">
        <v>33</v>
      </c>
      <c r="Q386" s="4"/>
      <c r="R386" s="4" t="s">
        <v>15</v>
      </c>
      <c r="S386" s="4"/>
      <c r="T386" s="4" t="s">
        <v>34</v>
      </c>
      <c r="U386" s="4"/>
      <c r="V386" s="4" t="s">
        <v>35</v>
      </c>
      <c r="W386" s="4"/>
      <c r="X386" s="4" t="s">
        <v>103</v>
      </c>
    </row>
    <row r="387" spans="7:24" ht="14.25" customHeight="1" x14ac:dyDescent="0.35">
      <c r="G387" s="4" t="s">
        <v>25</v>
      </c>
      <c r="H387" s="4">
        <f t="shared" si="5"/>
        <v>1905</v>
      </c>
      <c r="I387" s="5">
        <v>43525</v>
      </c>
      <c r="J387" s="11">
        <v>2019</v>
      </c>
      <c r="K387" s="5"/>
      <c r="L387" s="4" t="s">
        <v>31</v>
      </c>
      <c r="M387" s="4"/>
      <c r="N387" s="4" t="s">
        <v>14</v>
      </c>
      <c r="O387" s="4"/>
      <c r="P387" s="4" t="s">
        <v>33</v>
      </c>
      <c r="Q387" s="4"/>
      <c r="R387" s="4" t="s">
        <v>68</v>
      </c>
      <c r="S387" s="4"/>
      <c r="T387" s="4" t="s">
        <v>34</v>
      </c>
      <c r="U387" s="4"/>
      <c r="V387" s="4" t="s">
        <v>35</v>
      </c>
      <c r="W387" s="4"/>
      <c r="X387" s="4" t="s">
        <v>103</v>
      </c>
    </row>
    <row r="388" spans="7:24" ht="14.25" customHeight="1" x14ac:dyDescent="0.35">
      <c r="G388" s="4" t="s">
        <v>25</v>
      </c>
      <c r="H388" s="4">
        <f t="shared" si="5"/>
        <v>1905</v>
      </c>
      <c r="I388" s="5">
        <v>43525</v>
      </c>
      <c r="J388" s="11">
        <v>2019</v>
      </c>
      <c r="K388" s="5"/>
      <c r="L388" s="4" t="s">
        <v>31</v>
      </c>
      <c r="M388" s="4"/>
      <c r="N388" s="4" t="s">
        <v>14</v>
      </c>
      <c r="O388" s="4"/>
      <c r="P388" s="4" t="s">
        <v>33</v>
      </c>
      <c r="Q388" s="4"/>
      <c r="R388" s="4" t="s">
        <v>68</v>
      </c>
      <c r="S388" s="4"/>
      <c r="T388" s="4" t="s">
        <v>34</v>
      </c>
      <c r="U388" s="4"/>
      <c r="V388" s="4" t="s">
        <v>35</v>
      </c>
      <c r="W388" s="4"/>
      <c r="X388" s="4" t="s">
        <v>103</v>
      </c>
    </row>
    <row r="389" spans="7:24" ht="14.25" customHeight="1" x14ac:dyDescent="0.35">
      <c r="G389" s="4" t="s">
        <v>25</v>
      </c>
      <c r="H389" s="4">
        <f t="shared" si="5"/>
        <v>1905</v>
      </c>
      <c r="I389" s="5">
        <v>43525</v>
      </c>
      <c r="J389" s="11">
        <v>2019</v>
      </c>
      <c r="K389" s="5"/>
      <c r="L389" s="4" t="s">
        <v>31</v>
      </c>
      <c r="M389" s="4"/>
      <c r="N389" s="4" t="s">
        <v>14</v>
      </c>
      <c r="O389" s="4"/>
      <c r="P389" s="4" t="s">
        <v>33</v>
      </c>
      <c r="Q389" s="4"/>
      <c r="R389" s="4" t="s">
        <v>68</v>
      </c>
      <c r="S389" s="4"/>
      <c r="T389" s="4" t="s">
        <v>34</v>
      </c>
      <c r="U389" s="4"/>
      <c r="V389" s="4" t="s">
        <v>35</v>
      </c>
      <c r="W389" s="4"/>
      <c r="X389" s="4" t="s">
        <v>103</v>
      </c>
    </row>
    <row r="390" spans="7:24" ht="14.25" customHeight="1" x14ac:dyDescent="0.35">
      <c r="G390" s="4" t="s">
        <v>25</v>
      </c>
      <c r="H390" s="4">
        <f t="shared" si="5"/>
        <v>1905</v>
      </c>
      <c r="I390" s="5">
        <v>43525</v>
      </c>
      <c r="J390" s="11">
        <v>2019</v>
      </c>
      <c r="K390" s="5"/>
      <c r="L390" s="4" t="s">
        <v>31</v>
      </c>
      <c r="M390" s="4"/>
      <c r="N390" s="4" t="s">
        <v>14</v>
      </c>
      <c r="O390" s="4"/>
      <c r="P390" s="4" t="s">
        <v>33</v>
      </c>
      <c r="Q390" s="4"/>
      <c r="R390" s="4" t="s">
        <v>15</v>
      </c>
      <c r="S390" s="4"/>
      <c r="T390" s="4" t="s">
        <v>34</v>
      </c>
      <c r="U390" s="4"/>
      <c r="V390" s="4" t="s">
        <v>35</v>
      </c>
      <c r="W390" s="4"/>
      <c r="X390" s="4" t="s">
        <v>103</v>
      </c>
    </row>
    <row r="391" spans="7:24" ht="14.25" customHeight="1" x14ac:dyDescent="0.35">
      <c r="G391" s="4" t="s">
        <v>25</v>
      </c>
      <c r="H391" s="4">
        <f t="shared" ref="H391:H454" si="6">YEAR(J391)</f>
        <v>1905</v>
      </c>
      <c r="I391" s="5">
        <v>43525</v>
      </c>
      <c r="J391" s="11">
        <v>2019</v>
      </c>
      <c r="K391" s="5"/>
      <c r="L391" s="4" t="s">
        <v>31</v>
      </c>
      <c r="M391" s="4"/>
      <c r="N391" s="4" t="s">
        <v>14</v>
      </c>
      <c r="O391" s="4"/>
      <c r="P391" s="4" t="s">
        <v>33</v>
      </c>
      <c r="Q391" s="4"/>
      <c r="R391" s="4" t="s">
        <v>68</v>
      </c>
      <c r="S391" s="4"/>
      <c r="T391" s="4" t="s">
        <v>34</v>
      </c>
      <c r="U391" s="4"/>
      <c r="V391" s="4" t="s">
        <v>35</v>
      </c>
      <c r="W391" s="4"/>
      <c r="X391" s="4" t="s">
        <v>103</v>
      </c>
    </row>
    <row r="392" spans="7:24" ht="14.25" customHeight="1" x14ac:dyDescent="0.35">
      <c r="G392" s="4" t="s">
        <v>25</v>
      </c>
      <c r="H392" s="4">
        <f t="shared" si="6"/>
        <v>1905</v>
      </c>
      <c r="I392" s="5">
        <v>43525</v>
      </c>
      <c r="J392" s="11">
        <v>2019</v>
      </c>
      <c r="K392" s="5"/>
      <c r="L392" s="4" t="s">
        <v>31</v>
      </c>
      <c r="M392" s="4"/>
      <c r="N392" s="4" t="s">
        <v>14</v>
      </c>
      <c r="O392" s="4"/>
      <c r="P392" s="4" t="s">
        <v>33</v>
      </c>
      <c r="Q392" s="4"/>
      <c r="R392" s="4" t="s">
        <v>68</v>
      </c>
      <c r="S392" s="4"/>
      <c r="T392" s="4" t="s">
        <v>34</v>
      </c>
      <c r="U392" s="4"/>
      <c r="V392" s="4" t="s">
        <v>35</v>
      </c>
      <c r="W392" s="4"/>
      <c r="X392" s="4" t="s">
        <v>103</v>
      </c>
    </row>
    <row r="393" spans="7:24" ht="14.25" customHeight="1" x14ac:dyDescent="0.35">
      <c r="G393" s="4" t="s">
        <v>25</v>
      </c>
      <c r="H393" s="4">
        <f t="shared" si="6"/>
        <v>1905</v>
      </c>
      <c r="I393" s="5">
        <v>43531</v>
      </c>
      <c r="J393" s="11">
        <v>2019</v>
      </c>
      <c r="K393" s="5"/>
      <c r="L393" s="4" t="s">
        <v>31</v>
      </c>
      <c r="M393" s="4"/>
      <c r="N393" s="4" t="s">
        <v>14</v>
      </c>
      <c r="O393" s="4"/>
      <c r="P393" s="4" t="s">
        <v>33</v>
      </c>
      <c r="Q393" s="4"/>
      <c r="R393" s="4" t="s">
        <v>68</v>
      </c>
      <c r="S393" s="4"/>
      <c r="T393" s="4" t="s">
        <v>34</v>
      </c>
      <c r="U393" s="4"/>
      <c r="V393" s="4" t="s">
        <v>35</v>
      </c>
      <c r="W393" s="4"/>
      <c r="X393" s="4" t="s">
        <v>103</v>
      </c>
    </row>
    <row r="394" spans="7:24" ht="14.25" customHeight="1" x14ac:dyDescent="0.35">
      <c r="G394" s="4" t="s">
        <v>25</v>
      </c>
      <c r="H394" s="4">
        <f t="shared" si="6"/>
        <v>1905</v>
      </c>
      <c r="I394" s="5">
        <v>43538</v>
      </c>
      <c r="J394" s="11">
        <v>2019</v>
      </c>
      <c r="K394" s="5"/>
      <c r="L394" s="4" t="s">
        <v>31</v>
      </c>
      <c r="M394" s="4"/>
      <c r="N394" s="4" t="s">
        <v>14</v>
      </c>
      <c r="O394" s="4"/>
      <c r="P394" s="4" t="s">
        <v>33</v>
      </c>
      <c r="Q394" s="4"/>
      <c r="R394" s="4" t="s">
        <v>68</v>
      </c>
      <c r="S394" s="4"/>
      <c r="T394" s="4" t="s">
        <v>34</v>
      </c>
      <c r="U394" s="4"/>
      <c r="V394" s="4" t="s">
        <v>35</v>
      </c>
      <c r="W394" s="4"/>
      <c r="X394" s="4" t="s">
        <v>103</v>
      </c>
    </row>
    <row r="395" spans="7:24" ht="14.25" customHeight="1" x14ac:dyDescent="0.35">
      <c r="G395" s="4" t="s">
        <v>25</v>
      </c>
      <c r="H395" s="4">
        <f t="shared" si="6"/>
        <v>1905</v>
      </c>
      <c r="I395" s="5">
        <v>43538</v>
      </c>
      <c r="J395" s="11">
        <v>2019</v>
      </c>
      <c r="K395" s="5"/>
      <c r="L395" s="4" t="s">
        <v>31</v>
      </c>
      <c r="M395" s="4"/>
      <c r="N395" s="4" t="s">
        <v>14</v>
      </c>
      <c r="O395" s="4"/>
      <c r="P395" s="4" t="s">
        <v>33</v>
      </c>
      <c r="Q395" s="4"/>
      <c r="R395" s="4" t="s">
        <v>68</v>
      </c>
      <c r="S395" s="4"/>
      <c r="T395" s="4" t="s">
        <v>34</v>
      </c>
      <c r="U395" s="4"/>
      <c r="V395" s="4" t="s">
        <v>35</v>
      </c>
      <c r="W395" s="4"/>
      <c r="X395" s="4" t="s">
        <v>103</v>
      </c>
    </row>
    <row r="396" spans="7:24" ht="14.25" customHeight="1" x14ac:dyDescent="0.35">
      <c r="G396" s="4" t="s">
        <v>25</v>
      </c>
      <c r="H396" s="4">
        <f t="shared" si="6"/>
        <v>1905</v>
      </c>
      <c r="I396" s="5">
        <v>43538</v>
      </c>
      <c r="J396" s="11">
        <v>2019</v>
      </c>
      <c r="K396" s="5"/>
      <c r="L396" s="4" t="s">
        <v>31</v>
      </c>
      <c r="M396" s="4"/>
      <c r="N396" s="4" t="s">
        <v>14</v>
      </c>
      <c r="O396" s="4"/>
      <c r="P396" s="4" t="s">
        <v>33</v>
      </c>
      <c r="Q396" s="4"/>
      <c r="R396" s="4" t="s">
        <v>68</v>
      </c>
      <c r="S396" s="4"/>
      <c r="T396" s="4" t="s">
        <v>34</v>
      </c>
      <c r="U396" s="4"/>
      <c r="V396" s="4" t="s">
        <v>35</v>
      </c>
      <c r="W396" s="4"/>
      <c r="X396" s="4" t="s">
        <v>103</v>
      </c>
    </row>
    <row r="397" spans="7:24" ht="14.25" customHeight="1" x14ac:dyDescent="0.35">
      <c r="G397" s="4" t="s">
        <v>25</v>
      </c>
      <c r="H397" s="4">
        <f t="shared" si="6"/>
        <v>1905</v>
      </c>
      <c r="I397" s="5">
        <v>43538</v>
      </c>
      <c r="J397" s="11">
        <v>2019</v>
      </c>
      <c r="K397" s="5"/>
      <c r="L397" s="4" t="s">
        <v>31</v>
      </c>
      <c r="M397" s="4"/>
      <c r="N397" s="4" t="s">
        <v>14</v>
      </c>
      <c r="O397" s="4"/>
      <c r="P397" s="4" t="s">
        <v>33</v>
      </c>
      <c r="Q397" s="4"/>
      <c r="R397" s="4" t="s">
        <v>68</v>
      </c>
      <c r="S397" s="4"/>
      <c r="T397" s="4" t="s">
        <v>34</v>
      </c>
      <c r="U397" s="4"/>
      <c r="V397" s="4" t="s">
        <v>35</v>
      </c>
      <c r="W397" s="4"/>
      <c r="X397" s="4" t="s">
        <v>103</v>
      </c>
    </row>
    <row r="398" spans="7:24" ht="14.25" customHeight="1" x14ac:dyDescent="0.35">
      <c r="G398" s="4" t="s">
        <v>25</v>
      </c>
      <c r="H398" s="4">
        <f t="shared" si="6"/>
        <v>1905</v>
      </c>
      <c r="I398" s="5">
        <v>43539</v>
      </c>
      <c r="J398" s="11">
        <v>2019</v>
      </c>
      <c r="K398" s="5"/>
      <c r="L398" s="4" t="s">
        <v>31</v>
      </c>
      <c r="M398" s="4"/>
      <c r="N398" s="4" t="s">
        <v>14</v>
      </c>
      <c r="O398" s="4"/>
      <c r="P398" s="4" t="s">
        <v>33</v>
      </c>
      <c r="Q398" s="4"/>
      <c r="R398" s="4" t="s">
        <v>68</v>
      </c>
      <c r="S398" s="4"/>
      <c r="T398" s="4" t="s">
        <v>34</v>
      </c>
      <c r="U398" s="4"/>
      <c r="V398" s="4" t="s">
        <v>35</v>
      </c>
      <c r="W398" s="4"/>
      <c r="X398" s="4" t="s">
        <v>103</v>
      </c>
    </row>
    <row r="399" spans="7:24" ht="14.25" customHeight="1" x14ac:dyDescent="0.35">
      <c r="G399" s="4" t="s">
        <v>25</v>
      </c>
      <c r="H399" s="4">
        <f t="shared" si="6"/>
        <v>1905</v>
      </c>
      <c r="I399" s="5">
        <v>43552</v>
      </c>
      <c r="J399" s="11">
        <v>2019</v>
      </c>
      <c r="K399" s="5"/>
      <c r="L399" s="4" t="s">
        <v>31</v>
      </c>
      <c r="M399" s="4"/>
      <c r="N399" s="4" t="s">
        <v>14</v>
      </c>
      <c r="O399" s="4"/>
      <c r="P399" s="4" t="s">
        <v>33</v>
      </c>
      <c r="Q399" s="4"/>
      <c r="R399" s="4" t="s">
        <v>11</v>
      </c>
      <c r="S399" s="4"/>
      <c r="T399" s="4" t="s">
        <v>34</v>
      </c>
      <c r="U399" s="4"/>
      <c r="V399" s="4" t="s">
        <v>35</v>
      </c>
      <c r="W399" s="4"/>
      <c r="X399" s="4" t="s">
        <v>103</v>
      </c>
    </row>
    <row r="400" spans="7:24" ht="14.25" customHeight="1" x14ac:dyDescent="0.35">
      <c r="G400" s="4" t="s">
        <v>25</v>
      </c>
      <c r="H400" s="4">
        <f t="shared" si="6"/>
        <v>1905</v>
      </c>
      <c r="I400" s="5">
        <v>43553</v>
      </c>
      <c r="J400" s="11">
        <v>2019</v>
      </c>
      <c r="K400" s="5"/>
      <c r="L400" s="4" t="s">
        <v>31</v>
      </c>
      <c r="M400" s="4"/>
      <c r="N400" s="4" t="s">
        <v>14</v>
      </c>
      <c r="O400" s="4"/>
      <c r="P400" s="4" t="s">
        <v>33</v>
      </c>
      <c r="Q400" s="4"/>
      <c r="R400" s="4"/>
      <c r="S400" s="4"/>
      <c r="T400" s="4" t="s">
        <v>34</v>
      </c>
      <c r="U400" s="4"/>
      <c r="V400" s="4" t="s">
        <v>35</v>
      </c>
      <c r="W400" s="4"/>
      <c r="X400" s="4" t="s">
        <v>103</v>
      </c>
    </row>
    <row r="401" spans="7:24" ht="14.25" customHeight="1" x14ac:dyDescent="0.35">
      <c r="G401" s="4" t="s">
        <v>25</v>
      </c>
      <c r="H401" s="4">
        <f t="shared" si="6"/>
        <v>1905</v>
      </c>
      <c r="I401" s="5">
        <v>43558</v>
      </c>
      <c r="J401" s="11">
        <v>2019</v>
      </c>
      <c r="K401" s="5"/>
      <c r="L401" s="4" t="s">
        <v>31</v>
      </c>
      <c r="M401" s="4"/>
      <c r="N401" s="4" t="s">
        <v>14</v>
      </c>
      <c r="O401" s="4"/>
      <c r="P401" s="4" t="s">
        <v>33</v>
      </c>
      <c r="Q401" s="4"/>
      <c r="R401" s="4" t="s">
        <v>68</v>
      </c>
      <c r="S401" s="4"/>
      <c r="T401" s="4" t="s">
        <v>34</v>
      </c>
      <c r="U401" s="4"/>
      <c r="V401" s="4" t="s">
        <v>35</v>
      </c>
      <c r="W401" s="4"/>
      <c r="X401" s="4" t="s">
        <v>103</v>
      </c>
    </row>
    <row r="402" spans="7:24" ht="14.25" customHeight="1" x14ac:dyDescent="0.35">
      <c r="G402" s="4" t="s">
        <v>25</v>
      </c>
      <c r="H402" s="4">
        <f t="shared" si="6"/>
        <v>1905</v>
      </c>
      <c r="I402" s="5">
        <v>43572</v>
      </c>
      <c r="J402" s="11">
        <v>2019</v>
      </c>
      <c r="K402" s="5"/>
      <c r="L402" s="4" t="s">
        <v>31</v>
      </c>
      <c r="M402" s="4"/>
      <c r="N402" s="4" t="s">
        <v>14</v>
      </c>
      <c r="O402" s="4"/>
      <c r="P402" s="4" t="s">
        <v>33</v>
      </c>
      <c r="Q402" s="4"/>
      <c r="R402" s="4" t="s">
        <v>68</v>
      </c>
      <c r="S402" s="4"/>
      <c r="T402" s="4" t="s">
        <v>34</v>
      </c>
      <c r="U402" s="4"/>
      <c r="V402" s="4" t="s">
        <v>35</v>
      </c>
      <c r="W402" s="4"/>
      <c r="X402" s="4" t="s">
        <v>103</v>
      </c>
    </row>
    <row r="403" spans="7:24" ht="14.25" customHeight="1" x14ac:dyDescent="0.35">
      <c r="G403" s="4" t="s">
        <v>25</v>
      </c>
      <c r="H403" s="4">
        <f t="shared" si="6"/>
        <v>1905</v>
      </c>
      <c r="I403" s="5">
        <v>43574</v>
      </c>
      <c r="J403" s="11">
        <v>2019</v>
      </c>
      <c r="K403" s="5"/>
      <c r="L403" s="4" t="s">
        <v>31</v>
      </c>
      <c r="M403" s="4"/>
      <c r="N403" s="4" t="s">
        <v>14</v>
      </c>
      <c r="O403" s="4"/>
      <c r="P403" s="4" t="s">
        <v>33</v>
      </c>
      <c r="Q403" s="4"/>
      <c r="R403" s="4" t="s">
        <v>68</v>
      </c>
      <c r="S403" s="4"/>
      <c r="T403" s="4" t="s">
        <v>34</v>
      </c>
      <c r="U403" s="4"/>
      <c r="V403" s="4" t="s">
        <v>35</v>
      </c>
      <c r="W403" s="4"/>
      <c r="X403" s="4" t="s">
        <v>103</v>
      </c>
    </row>
    <row r="404" spans="7:24" ht="14.25" customHeight="1" x14ac:dyDescent="0.35">
      <c r="G404" s="4" t="s">
        <v>25</v>
      </c>
      <c r="H404" s="4">
        <f t="shared" si="6"/>
        <v>1905</v>
      </c>
      <c r="I404" s="5">
        <v>43574</v>
      </c>
      <c r="J404" s="11">
        <v>2019</v>
      </c>
      <c r="K404" s="5"/>
      <c r="L404" s="4" t="s">
        <v>31</v>
      </c>
      <c r="M404" s="4"/>
      <c r="N404" s="4" t="s">
        <v>14</v>
      </c>
      <c r="O404" s="4"/>
      <c r="P404" s="4" t="s">
        <v>33</v>
      </c>
      <c r="Q404" s="4"/>
      <c r="R404" s="4" t="s">
        <v>68</v>
      </c>
      <c r="S404" s="4"/>
      <c r="T404" s="4" t="s">
        <v>34</v>
      </c>
      <c r="U404" s="4"/>
      <c r="V404" s="4" t="s">
        <v>35</v>
      </c>
      <c r="W404" s="4"/>
      <c r="X404" s="4" t="s">
        <v>103</v>
      </c>
    </row>
    <row r="405" spans="7:24" ht="14.25" customHeight="1" x14ac:dyDescent="0.35">
      <c r="G405" s="4" t="s">
        <v>25</v>
      </c>
      <c r="H405" s="4">
        <f t="shared" si="6"/>
        <v>1905</v>
      </c>
      <c r="I405" s="5">
        <v>43587</v>
      </c>
      <c r="J405" s="11">
        <v>2019</v>
      </c>
      <c r="K405" s="5"/>
      <c r="L405" s="4" t="s">
        <v>31</v>
      </c>
      <c r="M405" s="4"/>
      <c r="N405" s="4" t="s">
        <v>14</v>
      </c>
      <c r="O405" s="4"/>
      <c r="P405" s="4" t="s">
        <v>33</v>
      </c>
      <c r="Q405" s="4"/>
      <c r="R405" s="4" t="s">
        <v>68</v>
      </c>
      <c r="S405" s="4"/>
      <c r="T405" s="4" t="s">
        <v>34</v>
      </c>
      <c r="U405" s="4"/>
      <c r="V405" s="4" t="s">
        <v>35</v>
      </c>
      <c r="W405" s="4"/>
      <c r="X405" s="4" t="s">
        <v>103</v>
      </c>
    </row>
    <row r="406" spans="7:24" ht="14.25" customHeight="1" x14ac:dyDescent="0.35">
      <c r="G406" s="4" t="s">
        <v>25</v>
      </c>
      <c r="H406" s="4">
        <f t="shared" si="6"/>
        <v>1905</v>
      </c>
      <c r="I406" s="5">
        <v>43587</v>
      </c>
      <c r="J406" s="11">
        <v>2019</v>
      </c>
      <c r="K406" s="5"/>
      <c r="L406" s="4" t="s">
        <v>31</v>
      </c>
      <c r="M406" s="4"/>
      <c r="N406" s="4" t="s">
        <v>14</v>
      </c>
      <c r="O406" s="4"/>
      <c r="P406" s="4" t="s">
        <v>33</v>
      </c>
      <c r="Q406" s="4"/>
      <c r="R406" s="4" t="s">
        <v>68</v>
      </c>
      <c r="S406" s="4"/>
      <c r="T406" s="4" t="s">
        <v>34</v>
      </c>
      <c r="U406" s="4"/>
      <c r="V406" s="4" t="s">
        <v>35</v>
      </c>
      <c r="W406" s="4"/>
      <c r="X406" s="4" t="s">
        <v>103</v>
      </c>
    </row>
    <row r="407" spans="7:24" ht="14.25" customHeight="1" x14ac:dyDescent="0.35">
      <c r="G407" s="4" t="s">
        <v>25</v>
      </c>
      <c r="H407" s="4">
        <f t="shared" si="6"/>
        <v>1905</v>
      </c>
      <c r="I407" s="5">
        <v>43587</v>
      </c>
      <c r="J407" s="11">
        <v>2019</v>
      </c>
      <c r="K407" s="5"/>
      <c r="L407" s="4" t="s">
        <v>31</v>
      </c>
      <c r="M407" s="4"/>
      <c r="N407" s="4" t="s">
        <v>14</v>
      </c>
      <c r="O407" s="4"/>
      <c r="P407" s="4" t="s">
        <v>33</v>
      </c>
      <c r="Q407" s="4"/>
      <c r="R407" s="4" t="s">
        <v>68</v>
      </c>
      <c r="S407" s="4"/>
      <c r="T407" s="4" t="s">
        <v>34</v>
      </c>
      <c r="U407" s="4"/>
      <c r="V407" s="4" t="s">
        <v>35</v>
      </c>
      <c r="W407" s="4"/>
      <c r="X407" s="4" t="s">
        <v>103</v>
      </c>
    </row>
    <row r="408" spans="7:24" ht="14.25" customHeight="1" x14ac:dyDescent="0.35">
      <c r="G408" s="4" t="s">
        <v>25</v>
      </c>
      <c r="H408" s="4">
        <f t="shared" si="6"/>
        <v>1905</v>
      </c>
      <c r="I408" s="5">
        <v>43588</v>
      </c>
      <c r="J408" s="11">
        <v>2019</v>
      </c>
      <c r="K408" s="5"/>
      <c r="L408" s="4" t="s">
        <v>31</v>
      </c>
      <c r="M408" s="4"/>
      <c r="N408" s="4" t="s">
        <v>14</v>
      </c>
      <c r="O408" s="4"/>
      <c r="P408" s="4" t="s">
        <v>33</v>
      </c>
      <c r="Q408" s="4"/>
      <c r="R408" s="4" t="s">
        <v>68</v>
      </c>
      <c r="S408" s="4"/>
      <c r="T408" s="4" t="s">
        <v>34</v>
      </c>
      <c r="U408" s="4"/>
      <c r="V408" s="4" t="s">
        <v>35</v>
      </c>
      <c r="W408" s="4"/>
      <c r="X408" s="4" t="s">
        <v>103</v>
      </c>
    </row>
    <row r="409" spans="7:24" ht="14.25" customHeight="1" x14ac:dyDescent="0.35">
      <c r="G409" s="4" t="s">
        <v>25</v>
      </c>
      <c r="H409" s="4">
        <f t="shared" si="6"/>
        <v>1905</v>
      </c>
      <c r="I409" s="5">
        <v>43605</v>
      </c>
      <c r="J409" s="11">
        <v>2019</v>
      </c>
      <c r="K409" s="5"/>
      <c r="L409" s="4" t="s">
        <v>31</v>
      </c>
      <c r="M409" s="4"/>
      <c r="N409" s="4" t="s">
        <v>14</v>
      </c>
      <c r="O409" s="4"/>
      <c r="P409" s="4" t="s">
        <v>33</v>
      </c>
      <c r="Q409" s="4"/>
      <c r="R409" s="4" t="s">
        <v>11</v>
      </c>
      <c r="S409" s="4"/>
      <c r="T409" s="4" t="s">
        <v>34</v>
      </c>
      <c r="U409" s="4"/>
      <c r="V409" s="4" t="s">
        <v>35</v>
      </c>
      <c r="W409" s="4"/>
      <c r="X409" s="4" t="s">
        <v>103</v>
      </c>
    </row>
    <row r="410" spans="7:24" ht="14.25" customHeight="1" x14ac:dyDescent="0.35">
      <c r="G410" s="4" t="s">
        <v>25</v>
      </c>
      <c r="H410" s="4">
        <f t="shared" si="6"/>
        <v>1905</v>
      </c>
      <c r="I410" s="5">
        <v>43605</v>
      </c>
      <c r="J410" s="11">
        <v>2019</v>
      </c>
      <c r="K410" s="5"/>
      <c r="L410" s="4" t="s">
        <v>31</v>
      </c>
      <c r="M410" s="4"/>
      <c r="N410" s="4" t="s">
        <v>14</v>
      </c>
      <c r="O410" s="4"/>
      <c r="P410" s="4" t="s">
        <v>33</v>
      </c>
      <c r="Q410" s="4"/>
      <c r="R410" s="4" t="s">
        <v>68</v>
      </c>
      <c r="S410" s="4"/>
      <c r="T410" s="4" t="s">
        <v>34</v>
      </c>
      <c r="U410" s="4"/>
      <c r="V410" s="4" t="s">
        <v>35</v>
      </c>
      <c r="W410" s="4"/>
      <c r="X410" s="4" t="s">
        <v>103</v>
      </c>
    </row>
    <row r="411" spans="7:24" ht="14.25" customHeight="1" x14ac:dyDescent="0.35">
      <c r="G411" s="4" t="s">
        <v>25</v>
      </c>
      <c r="H411" s="4">
        <f t="shared" si="6"/>
        <v>1905</v>
      </c>
      <c r="I411" s="5">
        <v>43606</v>
      </c>
      <c r="J411" s="11">
        <v>2019</v>
      </c>
      <c r="K411" s="5"/>
      <c r="L411" s="4" t="s">
        <v>31</v>
      </c>
      <c r="M411" s="4"/>
      <c r="N411" s="4" t="s">
        <v>14</v>
      </c>
      <c r="O411" s="4"/>
      <c r="P411" s="4" t="s">
        <v>33</v>
      </c>
      <c r="Q411" s="4"/>
      <c r="R411" s="4" t="s">
        <v>11</v>
      </c>
      <c r="S411" s="4"/>
      <c r="T411" s="4" t="s">
        <v>34</v>
      </c>
      <c r="U411" s="4"/>
      <c r="V411" s="4" t="s">
        <v>35</v>
      </c>
      <c r="W411" s="4"/>
      <c r="X411" s="4" t="s">
        <v>103</v>
      </c>
    </row>
    <row r="412" spans="7:24" ht="14.25" customHeight="1" x14ac:dyDescent="0.35">
      <c r="G412" s="4" t="s">
        <v>25</v>
      </c>
      <c r="H412" s="4">
        <f t="shared" si="6"/>
        <v>1905</v>
      </c>
      <c r="I412" s="5">
        <v>43612</v>
      </c>
      <c r="J412" s="11">
        <v>2019</v>
      </c>
      <c r="K412" s="5"/>
      <c r="L412" s="4" t="s">
        <v>31</v>
      </c>
      <c r="M412" s="4"/>
      <c r="N412" s="4" t="s">
        <v>14</v>
      </c>
      <c r="O412" s="4"/>
      <c r="P412" s="4" t="s">
        <v>33</v>
      </c>
      <c r="Q412" s="4"/>
      <c r="R412" s="4" t="s">
        <v>68</v>
      </c>
      <c r="S412" s="4"/>
      <c r="T412" s="4" t="s">
        <v>34</v>
      </c>
      <c r="U412" s="4"/>
      <c r="V412" s="4" t="s">
        <v>35</v>
      </c>
      <c r="W412" s="4"/>
      <c r="X412" s="4" t="s">
        <v>103</v>
      </c>
    </row>
    <row r="413" spans="7:24" ht="14.25" customHeight="1" x14ac:dyDescent="0.35">
      <c r="G413" s="4" t="s">
        <v>25</v>
      </c>
      <c r="H413" s="4">
        <f t="shared" si="6"/>
        <v>1905</v>
      </c>
      <c r="I413" s="5">
        <v>43614</v>
      </c>
      <c r="J413" s="11">
        <v>2019</v>
      </c>
      <c r="K413" s="5"/>
      <c r="L413" s="4" t="s">
        <v>31</v>
      </c>
      <c r="M413" s="4"/>
      <c r="N413" s="4" t="s">
        <v>63</v>
      </c>
      <c r="O413" s="4"/>
      <c r="P413" s="4" t="s">
        <v>32</v>
      </c>
      <c r="Q413" s="4"/>
      <c r="R413" s="4"/>
      <c r="S413" s="4"/>
      <c r="T413" s="4" t="s">
        <v>65</v>
      </c>
      <c r="U413" s="4"/>
      <c r="V413" s="4" t="s">
        <v>35</v>
      </c>
      <c r="W413" s="4"/>
      <c r="X413" s="4" t="s">
        <v>103</v>
      </c>
    </row>
    <row r="414" spans="7:24" ht="14.25" customHeight="1" x14ac:dyDescent="0.35">
      <c r="G414" s="4" t="s">
        <v>25</v>
      </c>
      <c r="H414" s="4">
        <f t="shared" si="6"/>
        <v>1905</v>
      </c>
      <c r="I414" s="5">
        <v>43619</v>
      </c>
      <c r="J414" s="11">
        <v>2019</v>
      </c>
      <c r="K414" s="5"/>
      <c r="L414" s="4" t="s">
        <v>31</v>
      </c>
      <c r="M414" s="4"/>
      <c r="N414" s="4" t="s">
        <v>14</v>
      </c>
      <c r="O414" s="4"/>
      <c r="P414" s="4" t="s">
        <v>33</v>
      </c>
      <c r="Q414" s="4"/>
      <c r="R414" s="4" t="s">
        <v>68</v>
      </c>
      <c r="S414" s="4"/>
      <c r="T414" s="4" t="s">
        <v>34</v>
      </c>
      <c r="U414" s="4"/>
      <c r="V414" s="4" t="s">
        <v>35</v>
      </c>
      <c r="W414" s="4"/>
      <c r="X414" s="4" t="s">
        <v>103</v>
      </c>
    </row>
    <row r="415" spans="7:24" ht="14.25" customHeight="1" x14ac:dyDescent="0.35">
      <c r="G415" s="4" t="s">
        <v>25</v>
      </c>
      <c r="H415" s="4">
        <f t="shared" si="6"/>
        <v>1905</v>
      </c>
      <c r="I415" s="5">
        <v>43619</v>
      </c>
      <c r="J415" s="11">
        <v>2019</v>
      </c>
      <c r="K415" s="5"/>
      <c r="L415" s="4" t="s">
        <v>31</v>
      </c>
      <c r="M415" s="4"/>
      <c r="N415" s="4" t="s">
        <v>14</v>
      </c>
      <c r="O415" s="4"/>
      <c r="P415" s="4" t="s">
        <v>33</v>
      </c>
      <c r="Q415" s="4"/>
      <c r="R415" s="4" t="s">
        <v>68</v>
      </c>
      <c r="S415" s="4"/>
      <c r="T415" s="4" t="s">
        <v>34</v>
      </c>
      <c r="U415" s="4"/>
      <c r="V415" s="4" t="s">
        <v>35</v>
      </c>
      <c r="W415" s="4"/>
      <c r="X415" s="4" t="s">
        <v>103</v>
      </c>
    </row>
    <row r="416" spans="7:24" ht="14.25" customHeight="1" x14ac:dyDescent="0.35">
      <c r="G416" s="4" t="s">
        <v>25</v>
      </c>
      <c r="H416" s="4">
        <f t="shared" si="6"/>
        <v>1905</v>
      </c>
      <c r="I416" s="5">
        <v>43619</v>
      </c>
      <c r="J416" s="11">
        <v>2019</v>
      </c>
      <c r="K416" s="5"/>
      <c r="L416" s="4" t="s">
        <v>31</v>
      </c>
      <c r="M416" s="4"/>
      <c r="N416" s="4" t="s">
        <v>14</v>
      </c>
      <c r="O416" s="4"/>
      <c r="P416" s="4" t="s">
        <v>33</v>
      </c>
      <c r="Q416" s="4"/>
      <c r="R416" s="4" t="s">
        <v>68</v>
      </c>
      <c r="S416" s="4"/>
      <c r="T416" s="4" t="s">
        <v>34</v>
      </c>
      <c r="U416" s="4"/>
      <c r="V416" s="4" t="s">
        <v>35</v>
      </c>
      <c r="W416" s="4"/>
      <c r="X416" s="4" t="s">
        <v>103</v>
      </c>
    </row>
    <row r="417" spans="7:24" ht="14.25" customHeight="1" x14ac:dyDescent="0.35">
      <c r="G417" s="4" t="s">
        <v>25</v>
      </c>
      <c r="H417" s="4">
        <f t="shared" si="6"/>
        <v>1905</v>
      </c>
      <c r="I417" s="5">
        <v>43620</v>
      </c>
      <c r="J417" s="11">
        <v>2019</v>
      </c>
      <c r="K417" s="5"/>
      <c r="L417" s="4" t="s">
        <v>31</v>
      </c>
      <c r="M417" s="4"/>
      <c r="N417" s="4" t="s">
        <v>14</v>
      </c>
      <c r="O417" s="4"/>
      <c r="P417" s="4" t="s">
        <v>33</v>
      </c>
      <c r="Q417" s="4"/>
      <c r="R417" s="4" t="s">
        <v>68</v>
      </c>
      <c r="S417" s="4"/>
      <c r="T417" s="4" t="s">
        <v>34</v>
      </c>
      <c r="U417" s="4"/>
      <c r="V417" s="4" t="s">
        <v>35</v>
      </c>
      <c r="W417" s="4"/>
      <c r="X417" s="4" t="s">
        <v>103</v>
      </c>
    </row>
    <row r="418" spans="7:24" ht="14.25" customHeight="1" x14ac:dyDescent="0.35">
      <c r="G418" s="4" t="s">
        <v>25</v>
      </c>
      <c r="H418" s="4">
        <f t="shared" si="6"/>
        <v>1905</v>
      </c>
      <c r="I418" s="5">
        <v>43620</v>
      </c>
      <c r="J418" s="11">
        <v>2019</v>
      </c>
      <c r="K418" s="5"/>
      <c r="L418" s="4" t="s">
        <v>31</v>
      </c>
      <c r="M418" s="4"/>
      <c r="N418" s="4" t="s">
        <v>14</v>
      </c>
      <c r="O418" s="4"/>
      <c r="P418" s="4" t="s">
        <v>33</v>
      </c>
      <c r="Q418" s="4"/>
      <c r="R418" s="4" t="s">
        <v>68</v>
      </c>
      <c r="S418" s="4"/>
      <c r="T418" s="4" t="s">
        <v>34</v>
      </c>
      <c r="U418" s="4"/>
      <c r="V418" s="4" t="s">
        <v>35</v>
      </c>
      <c r="W418" s="4"/>
      <c r="X418" s="4" t="s">
        <v>103</v>
      </c>
    </row>
    <row r="419" spans="7:24" ht="14.25" customHeight="1" x14ac:dyDescent="0.35">
      <c r="G419" s="4" t="s">
        <v>25</v>
      </c>
      <c r="H419" s="4">
        <f t="shared" si="6"/>
        <v>1905</v>
      </c>
      <c r="I419" s="5">
        <v>43623</v>
      </c>
      <c r="J419" s="11">
        <v>2019</v>
      </c>
      <c r="K419" s="5"/>
      <c r="L419" s="4" t="s">
        <v>31</v>
      </c>
      <c r="M419" s="4"/>
      <c r="N419" s="4" t="s">
        <v>14</v>
      </c>
      <c r="O419" s="4"/>
      <c r="P419" s="4" t="s">
        <v>33</v>
      </c>
      <c r="Q419" s="4"/>
      <c r="R419" s="4" t="s">
        <v>68</v>
      </c>
      <c r="S419" s="4"/>
      <c r="T419" s="4" t="s">
        <v>34</v>
      </c>
      <c r="U419" s="4"/>
      <c r="V419" s="4" t="s">
        <v>35</v>
      </c>
      <c r="W419" s="4"/>
      <c r="X419" s="4" t="s">
        <v>103</v>
      </c>
    </row>
    <row r="420" spans="7:24" ht="14.25" customHeight="1" x14ac:dyDescent="0.35">
      <c r="G420" s="4" t="s">
        <v>25</v>
      </c>
      <c r="H420" s="4">
        <f t="shared" si="6"/>
        <v>1905</v>
      </c>
      <c r="I420" s="5">
        <v>43623</v>
      </c>
      <c r="J420" s="11">
        <v>2019</v>
      </c>
      <c r="K420" s="5"/>
      <c r="L420" s="4" t="s">
        <v>31</v>
      </c>
      <c r="M420" s="4"/>
      <c r="N420" s="4" t="s">
        <v>14</v>
      </c>
      <c r="O420" s="4"/>
      <c r="P420" s="4" t="s">
        <v>33</v>
      </c>
      <c r="Q420" s="4"/>
      <c r="R420" s="4" t="s">
        <v>68</v>
      </c>
      <c r="S420" s="4"/>
      <c r="T420" s="4" t="s">
        <v>34</v>
      </c>
      <c r="U420" s="4"/>
      <c r="V420" s="4" t="s">
        <v>35</v>
      </c>
      <c r="W420" s="4"/>
      <c r="X420" s="4" t="s">
        <v>103</v>
      </c>
    </row>
    <row r="421" spans="7:24" ht="14.25" customHeight="1" x14ac:dyDescent="0.35">
      <c r="G421" s="4" t="s">
        <v>25</v>
      </c>
      <c r="H421" s="4">
        <f t="shared" si="6"/>
        <v>1905</v>
      </c>
      <c r="I421" s="5">
        <v>43627</v>
      </c>
      <c r="J421" s="11">
        <v>2019</v>
      </c>
      <c r="K421" s="5"/>
      <c r="L421" s="4" t="s">
        <v>31</v>
      </c>
      <c r="M421" s="4"/>
      <c r="N421" s="4" t="s">
        <v>14</v>
      </c>
      <c r="O421" s="4"/>
      <c r="P421" s="4" t="s">
        <v>33</v>
      </c>
      <c r="Q421" s="4"/>
      <c r="R421" s="4" t="s">
        <v>68</v>
      </c>
      <c r="S421" s="4"/>
      <c r="T421" s="4" t="s">
        <v>34</v>
      </c>
      <c r="U421" s="4"/>
      <c r="V421" s="4" t="s">
        <v>35</v>
      </c>
      <c r="W421" s="4"/>
      <c r="X421" s="4" t="s">
        <v>103</v>
      </c>
    </row>
    <row r="422" spans="7:24" ht="14.25" customHeight="1" x14ac:dyDescent="0.35">
      <c r="G422" s="4" t="s">
        <v>25</v>
      </c>
      <c r="H422" s="4">
        <f t="shared" si="6"/>
        <v>1905</v>
      </c>
      <c r="I422" s="5">
        <v>43655</v>
      </c>
      <c r="J422" s="11">
        <v>2019</v>
      </c>
      <c r="K422" s="5"/>
      <c r="L422" s="4" t="s">
        <v>31</v>
      </c>
      <c r="M422" s="4"/>
      <c r="N422" s="4" t="s">
        <v>14</v>
      </c>
      <c r="O422" s="4"/>
      <c r="P422" s="4" t="s">
        <v>33</v>
      </c>
      <c r="Q422" s="4"/>
      <c r="R422" s="4" t="s">
        <v>68</v>
      </c>
      <c r="S422" s="4"/>
      <c r="T422" s="4" t="s">
        <v>34</v>
      </c>
      <c r="U422" s="4"/>
      <c r="V422" s="4" t="s">
        <v>35</v>
      </c>
      <c r="W422" s="4"/>
      <c r="X422" s="4" t="s">
        <v>103</v>
      </c>
    </row>
    <row r="423" spans="7:24" ht="14.25" customHeight="1" x14ac:dyDescent="0.35">
      <c r="G423" s="4" t="s">
        <v>25</v>
      </c>
      <c r="H423" s="4">
        <f t="shared" si="6"/>
        <v>1905</v>
      </c>
      <c r="I423" s="5">
        <v>43670</v>
      </c>
      <c r="J423" s="11">
        <v>2019</v>
      </c>
      <c r="K423" s="5"/>
      <c r="L423" s="4" t="s">
        <v>31</v>
      </c>
      <c r="M423" s="4"/>
      <c r="N423" s="4" t="s">
        <v>14</v>
      </c>
      <c r="O423" s="4"/>
      <c r="P423" s="4" t="s">
        <v>33</v>
      </c>
      <c r="Q423" s="4"/>
      <c r="R423" s="4" t="s">
        <v>68</v>
      </c>
      <c r="S423" s="4"/>
      <c r="T423" s="4" t="s">
        <v>34</v>
      </c>
      <c r="U423" s="4"/>
      <c r="V423" s="4" t="s">
        <v>35</v>
      </c>
      <c r="W423" s="4"/>
      <c r="X423" s="4" t="s">
        <v>103</v>
      </c>
    </row>
    <row r="424" spans="7:24" ht="14.25" customHeight="1" x14ac:dyDescent="0.35">
      <c r="G424" s="4" t="s">
        <v>25</v>
      </c>
      <c r="H424" s="4">
        <f t="shared" si="6"/>
        <v>1905</v>
      </c>
      <c r="I424" s="5">
        <v>43672</v>
      </c>
      <c r="J424" s="11">
        <v>2019</v>
      </c>
      <c r="K424" s="5"/>
      <c r="L424" s="4" t="s">
        <v>31</v>
      </c>
      <c r="M424" s="4"/>
      <c r="N424" s="4" t="s">
        <v>14</v>
      </c>
      <c r="O424" s="4"/>
      <c r="P424" s="4" t="s">
        <v>36</v>
      </c>
      <c r="Q424" s="4"/>
      <c r="R424" s="4" t="s">
        <v>15</v>
      </c>
      <c r="S424" s="4"/>
      <c r="T424" s="4" t="s">
        <v>34</v>
      </c>
      <c r="U424" s="4"/>
      <c r="V424" s="4" t="s">
        <v>35</v>
      </c>
      <c r="W424" s="4"/>
      <c r="X424" s="4" t="s">
        <v>103</v>
      </c>
    </row>
    <row r="425" spans="7:24" ht="14.25" customHeight="1" x14ac:dyDescent="0.35">
      <c r="G425" s="4" t="s">
        <v>25</v>
      </c>
      <c r="H425" s="4">
        <f t="shared" si="6"/>
        <v>1905</v>
      </c>
      <c r="I425" s="5">
        <v>43677</v>
      </c>
      <c r="J425" s="11">
        <v>2019</v>
      </c>
      <c r="K425" s="5"/>
      <c r="L425" s="4" t="s">
        <v>31</v>
      </c>
      <c r="M425" s="4"/>
      <c r="N425" s="4" t="s">
        <v>14</v>
      </c>
      <c r="O425" s="4"/>
      <c r="P425" s="4" t="s">
        <v>33</v>
      </c>
      <c r="Q425" s="4"/>
      <c r="R425" s="4" t="s">
        <v>68</v>
      </c>
      <c r="S425" s="4"/>
      <c r="T425" s="4" t="s">
        <v>34</v>
      </c>
      <c r="U425" s="4"/>
      <c r="V425" s="4" t="s">
        <v>35</v>
      </c>
      <c r="W425" s="4"/>
      <c r="X425" s="4" t="s">
        <v>103</v>
      </c>
    </row>
    <row r="426" spans="7:24" ht="14.25" customHeight="1" x14ac:dyDescent="0.35">
      <c r="G426" s="4" t="s">
        <v>25</v>
      </c>
      <c r="H426" s="4">
        <f t="shared" si="6"/>
        <v>1905</v>
      </c>
      <c r="I426" s="5">
        <v>43684</v>
      </c>
      <c r="J426" s="11">
        <v>2019</v>
      </c>
      <c r="K426" s="5"/>
      <c r="L426" s="4" t="s">
        <v>31</v>
      </c>
      <c r="M426" s="4"/>
      <c r="N426" s="4" t="s">
        <v>14</v>
      </c>
      <c r="O426" s="4"/>
      <c r="P426" s="4" t="s">
        <v>33</v>
      </c>
      <c r="Q426" s="4"/>
      <c r="R426" s="4" t="s">
        <v>68</v>
      </c>
      <c r="S426" s="4"/>
      <c r="T426" s="4" t="s">
        <v>34</v>
      </c>
      <c r="U426" s="4"/>
      <c r="V426" s="4" t="s">
        <v>35</v>
      </c>
      <c r="W426" s="4"/>
      <c r="X426" s="4" t="s">
        <v>103</v>
      </c>
    </row>
    <row r="427" spans="7:24" ht="14.25" customHeight="1" x14ac:dyDescent="0.35">
      <c r="G427" s="4" t="s">
        <v>25</v>
      </c>
      <c r="H427" s="4">
        <f t="shared" si="6"/>
        <v>1905</v>
      </c>
      <c r="I427" s="5">
        <v>43699</v>
      </c>
      <c r="J427" s="11">
        <v>2019</v>
      </c>
      <c r="K427" s="5"/>
      <c r="L427" s="4" t="s">
        <v>31</v>
      </c>
      <c r="M427" s="4"/>
      <c r="N427" s="4" t="s">
        <v>14</v>
      </c>
      <c r="O427" s="4"/>
      <c r="P427" s="4" t="s">
        <v>33</v>
      </c>
      <c r="Q427" s="4"/>
      <c r="R427" s="4"/>
      <c r="S427" s="4"/>
      <c r="T427" s="4" t="s">
        <v>34</v>
      </c>
      <c r="U427" s="4"/>
      <c r="V427" s="4" t="s">
        <v>35</v>
      </c>
      <c r="W427" s="4"/>
      <c r="X427" s="4" t="s">
        <v>103</v>
      </c>
    </row>
    <row r="428" spans="7:24" ht="14.25" customHeight="1" x14ac:dyDescent="0.35">
      <c r="G428" s="4" t="s">
        <v>25</v>
      </c>
      <c r="H428" s="4">
        <f t="shared" si="6"/>
        <v>1905</v>
      </c>
      <c r="I428" s="5">
        <v>43712</v>
      </c>
      <c r="J428" s="11">
        <v>2019</v>
      </c>
      <c r="K428" s="5"/>
      <c r="L428" s="4" t="s">
        <v>31</v>
      </c>
      <c r="M428" s="4"/>
      <c r="N428" s="4" t="s">
        <v>14</v>
      </c>
      <c r="O428" s="4"/>
      <c r="P428" s="4" t="s">
        <v>33</v>
      </c>
      <c r="Q428" s="4"/>
      <c r="R428" s="4" t="s">
        <v>68</v>
      </c>
      <c r="S428" s="4"/>
      <c r="T428" s="4" t="s">
        <v>34</v>
      </c>
      <c r="U428" s="4"/>
      <c r="V428" s="4" t="s">
        <v>35</v>
      </c>
      <c r="W428" s="4"/>
      <c r="X428" s="4" t="s">
        <v>103</v>
      </c>
    </row>
    <row r="429" spans="7:24" ht="14.25" customHeight="1" x14ac:dyDescent="0.35">
      <c r="G429" s="4" t="s">
        <v>25</v>
      </c>
      <c r="H429" s="4">
        <f t="shared" si="6"/>
        <v>1905</v>
      </c>
      <c r="I429" s="5">
        <v>43712</v>
      </c>
      <c r="J429" s="11">
        <v>2019</v>
      </c>
      <c r="K429" s="5"/>
      <c r="L429" s="4" t="s">
        <v>31</v>
      </c>
      <c r="M429" s="4"/>
      <c r="N429" s="4" t="s">
        <v>14</v>
      </c>
      <c r="O429" s="4"/>
      <c r="P429" s="4" t="s">
        <v>33</v>
      </c>
      <c r="Q429" s="4"/>
      <c r="R429" s="4" t="s">
        <v>68</v>
      </c>
      <c r="S429" s="4"/>
      <c r="T429" s="4" t="s">
        <v>34</v>
      </c>
      <c r="U429" s="4"/>
      <c r="V429" s="4" t="s">
        <v>35</v>
      </c>
      <c r="W429" s="4"/>
      <c r="X429" s="4" t="s">
        <v>103</v>
      </c>
    </row>
    <row r="430" spans="7:24" ht="14.25" customHeight="1" x14ac:dyDescent="0.35">
      <c r="G430" s="4" t="s">
        <v>25</v>
      </c>
      <c r="H430" s="4">
        <f t="shared" si="6"/>
        <v>1905</v>
      </c>
      <c r="I430" s="5">
        <v>43713</v>
      </c>
      <c r="J430" s="11">
        <v>2019</v>
      </c>
      <c r="K430" s="5"/>
      <c r="L430" s="4" t="s">
        <v>31</v>
      </c>
      <c r="M430" s="4"/>
      <c r="N430" s="4" t="s">
        <v>14</v>
      </c>
      <c r="O430" s="4"/>
      <c r="P430" s="4" t="s">
        <v>33</v>
      </c>
      <c r="Q430" s="4"/>
      <c r="R430" s="4" t="s">
        <v>68</v>
      </c>
      <c r="S430" s="4"/>
      <c r="T430" s="4" t="s">
        <v>34</v>
      </c>
      <c r="U430" s="4"/>
      <c r="V430" s="4" t="s">
        <v>35</v>
      </c>
      <c r="W430" s="4"/>
      <c r="X430" s="4" t="s">
        <v>103</v>
      </c>
    </row>
    <row r="431" spans="7:24" ht="14.25" customHeight="1" x14ac:dyDescent="0.35">
      <c r="G431" s="4" t="s">
        <v>25</v>
      </c>
      <c r="H431" s="4">
        <f t="shared" si="6"/>
        <v>1905</v>
      </c>
      <c r="I431" s="5">
        <v>43713</v>
      </c>
      <c r="J431" s="11">
        <v>2019</v>
      </c>
      <c r="K431" s="5"/>
      <c r="L431" s="4" t="s">
        <v>31</v>
      </c>
      <c r="M431" s="4"/>
      <c r="N431" s="4" t="s">
        <v>14</v>
      </c>
      <c r="O431" s="4"/>
      <c r="P431" s="4" t="s">
        <v>33</v>
      </c>
      <c r="Q431" s="4"/>
      <c r="R431" s="4" t="s">
        <v>11</v>
      </c>
      <c r="S431" s="4"/>
      <c r="T431" s="4" t="s">
        <v>34</v>
      </c>
      <c r="U431" s="4"/>
      <c r="V431" s="4" t="s">
        <v>35</v>
      </c>
      <c r="W431" s="4"/>
      <c r="X431" s="4" t="s">
        <v>103</v>
      </c>
    </row>
    <row r="432" spans="7:24" ht="14.25" customHeight="1" x14ac:dyDescent="0.35">
      <c r="G432" s="4" t="s">
        <v>25</v>
      </c>
      <c r="H432" s="4">
        <f t="shared" si="6"/>
        <v>1905</v>
      </c>
      <c r="I432" s="5">
        <v>43717</v>
      </c>
      <c r="J432" s="11">
        <v>2019</v>
      </c>
      <c r="K432" s="5"/>
      <c r="L432" s="4" t="s">
        <v>31</v>
      </c>
      <c r="M432" s="4"/>
      <c r="N432" s="4" t="s">
        <v>14</v>
      </c>
      <c r="O432" s="4"/>
      <c r="P432" s="4" t="s">
        <v>33</v>
      </c>
      <c r="Q432" s="4"/>
      <c r="R432" s="4" t="s">
        <v>68</v>
      </c>
      <c r="S432" s="4"/>
      <c r="T432" s="4" t="s">
        <v>34</v>
      </c>
      <c r="U432" s="4"/>
      <c r="V432" s="4" t="s">
        <v>35</v>
      </c>
      <c r="W432" s="4"/>
      <c r="X432" s="4" t="s">
        <v>103</v>
      </c>
    </row>
    <row r="433" spans="7:24" ht="14.25" customHeight="1" x14ac:dyDescent="0.35">
      <c r="G433" s="4" t="s">
        <v>25</v>
      </c>
      <c r="H433" s="4">
        <f t="shared" si="6"/>
        <v>1905</v>
      </c>
      <c r="I433" s="5">
        <v>43724</v>
      </c>
      <c r="J433" s="11">
        <v>2019</v>
      </c>
      <c r="K433" s="5"/>
      <c r="L433" s="4" t="s">
        <v>31</v>
      </c>
      <c r="M433" s="4"/>
      <c r="N433" s="4" t="s">
        <v>14</v>
      </c>
      <c r="O433" s="4"/>
      <c r="P433" s="4" t="s">
        <v>33</v>
      </c>
      <c r="Q433" s="4"/>
      <c r="R433" s="4" t="s">
        <v>11</v>
      </c>
      <c r="S433" s="4"/>
      <c r="T433" s="4" t="s">
        <v>34</v>
      </c>
      <c r="U433" s="4"/>
      <c r="V433" s="4" t="s">
        <v>35</v>
      </c>
      <c r="W433" s="4"/>
      <c r="X433" s="4" t="s">
        <v>103</v>
      </c>
    </row>
    <row r="434" spans="7:24" ht="14.25" customHeight="1" x14ac:dyDescent="0.35">
      <c r="G434" s="4" t="s">
        <v>25</v>
      </c>
      <c r="H434" s="4">
        <f t="shared" si="6"/>
        <v>1905</v>
      </c>
      <c r="I434" s="5">
        <v>43724</v>
      </c>
      <c r="J434" s="11">
        <v>2019</v>
      </c>
      <c r="K434" s="5"/>
      <c r="L434" s="4" t="s">
        <v>31</v>
      </c>
      <c r="M434" s="4"/>
      <c r="N434" s="4" t="s">
        <v>14</v>
      </c>
      <c r="O434" s="4"/>
      <c r="P434" s="4" t="s">
        <v>33</v>
      </c>
      <c r="Q434" s="4"/>
      <c r="R434" s="4" t="s">
        <v>68</v>
      </c>
      <c r="S434" s="4"/>
      <c r="T434" s="4" t="s">
        <v>34</v>
      </c>
      <c r="U434" s="4"/>
      <c r="V434" s="4" t="s">
        <v>35</v>
      </c>
      <c r="W434" s="4"/>
      <c r="X434" s="4" t="s">
        <v>103</v>
      </c>
    </row>
    <row r="435" spans="7:24" ht="14.25" customHeight="1" x14ac:dyDescent="0.35">
      <c r="G435" s="4" t="s">
        <v>25</v>
      </c>
      <c r="H435" s="4">
        <f t="shared" si="6"/>
        <v>1905</v>
      </c>
      <c r="I435" s="5">
        <v>43727</v>
      </c>
      <c r="J435" s="11">
        <v>2019</v>
      </c>
      <c r="K435" s="5"/>
      <c r="L435" s="4" t="s">
        <v>31</v>
      </c>
      <c r="M435" s="4"/>
      <c r="N435" s="4" t="s">
        <v>14</v>
      </c>
      <c r="O435" s="4"/>
      <c r="P435" s="4" t="s">
        <v>33</v>
      </c>
      <c r="Q435" s="4"/>
      <c r="R435" s="4" t="s">
        <v>68</v>
      </c>
      <c r="S435" s="4"/>
      <c r="T435" s="4" t="s">
        <v>34</v>
      </c>
      <c r="U435" s="4"/>
      <c r="V435" s="4" t="s">
        <v>35</v>
      </c>
      <c r="W435" s="4"/>
      <c r="X435" s="4" t="s">
        <v>103</v>
      </c>
    </row>
    <row r="436" spans="7:24" ht="14.25" customHeight="1" x14ac:dyDescent="0.35">
      <c r="G436" s="4" t="s">
        <v>25</v>
      </c>
      <c r="H436" s="4">
        <f t="shared" si="6"/>
        <v>1905</v>
      </c>
      <c r="I436" s="5">
        <v>43728</v>
      </c>
      <c r="J436" s="11">
        <v>2019</v>
      </c>
      <c r="K436" s="5"/>
      <c r="L436" s="4" t="s">
        <v>31</v>
      </c>
      <c r="M436" s="4"/>
      <c r="N436" s="4" t="s">
        <v>14</v>
      </c>
      <c r="O436" s="4"/>
      <c r="P436" s="4" t="s">
        <v>33</v>
      </c>
      <c r="Q436" s="4"/>
      <c r="R436" s="4" t="s">
        <v>68</v>
      </c>
      <c r="S436" s="4"/>
      <c r="T436" s="4" t="s">
        <v>34</v>
      </c>
      <c r="U436" s="4"/>
      <c r="V436" s="4" t="s">
        <v>35</v>
      </c>
      <c r="W436" s="4"/>
      <c r="X436" s="4" t="s">
        <v>103</v>
      </c>
    </row>
    <row r="437" spans="7:24" ht="14.25" customHeight="1" x14ac:dyDescent="0.35">
      <c r="G437" s="4" t="s">
        <v>25</v>
      </c>
      <c r="H437" s="4">
        <f t="shared" si="6"/>
        <v>1905</v>
      </c>
      <c r="I437" s="5">
        <v>43735</v>
      </c>
      <c r="J437" s="11">
        <v>2019</v>
      </c>
      <c r="K437" s="5"/>
      <c r="L437" s="4" t="s">
        <v>31</v>
      </c>
      <c r="M437" s="4"/>
      <c r="N437" s="4" t="s">
        <v>14</v>
      </c>
      <c r="O437" s="4"/>
      <c r="P437" s="4" t="s">
        <v>33</v>
      </c>
      <c r="Q437" s="4"/>
      <c r="R437" s="4" t="s">
        <v>68</v>
      </c>
      <c r="S437" s="4"/>
      <c r="T437" s="4" t="s">
        <v>34</v>
      </c>
      <c r="U437" s="4"/>
      <c r="V437" s="4" t="s">
        <v>35</v>
      </c>
      <c r="W437" s="4"/>
      <c r="X437" s="4" t="s">
        <v>103</v>
      </c>
    </row>
    <row r="438" spans="7:24" ht="14.25" customHeight="1" x14ac:dyDescent="0.35">
      <c r="G438" s="4" t="s">
        <v>25</v>
      </c>
      <c r="H438" s="4">
        <f t="shared" si="6"/>
        <v>1905</v>
      </c>
      <c r="I438" s="5">
        <v>43735</v>
      </c>
      <c r="J438" s="11">
        <v>2019</v>
      </c>
      <c r="K438" s="5"/>
      <c r="L438" s="4" t="s">
        <v>31</v>
      </c>
      <c r="M438" s="4"/>
      <c r="N438" s="4" t="s">
        <v>14</v>
      </c>
      <c r="O438" s="4"/>
      <c r="P438" s="4" t="s">
        <v>33</v>
      </c>
      <c r="Q438" s="4"/>
      <c r="R438" s="4" t="s">
        <v>68</v>
      </c>
      <c r="S438" s="4"/>
      <c r="T438" s="4" t="s">
        <v>34</v>
      </c>
      <c r="U438" s="4"/>
      <c r="V438" s="4" t="s">
        <v>35</v>
      </c>
      <c r="W438" s="4"/>
      <c r="X438" s="4" t="s">
        <v>103</v>
      </c>
    </row>
    <row r="439" spans="7:24" ht="14.25" customHeight="1" x14ac:dyDescent="0.35">
      <c r="G439" s="4" t="s">
        <v>25</v>
      </c>
      <c r="H439" s="4">
        <f t="shared" si="6"/>
        <v>1905</v>
      </c>
      <c r="I439" s="5">
        <v>43735</v>
      </c>
      <c r="J439" s="11">
        <v>2019</v>
      </c>
      <c r="K439" s="5"/>
      <c r="L439" s="4" t="s">
        <v>31</v>
      </c>
      <c r="M439" s="4"/>
      <c r="N439" s="4" t="s">
        <v>14</v>
      </c>
      <c r="O439" s="4"/>
      <c r="P439" s="4" t="s">
        <v>33</v>
      </c>
      <c r="Q439" s="4"/>
      <c r="R439" s="4"/>
      <c r="S439" s="4"/>
      <c r="T439" s="4" t="s">
        <v>34</v>
      </c>
      <c r="U439" s="4"/>
      <c r="V439" s="4" t="s">
        <v>35</v>
      </c>
      <c r="W439" s="4"/>
      <c r="X439" s="4" t="s">
        <v>103</v>
      </c>
    </row>
    <row r="440" spans="7:24" ht="14.25" customHeight="1" x14ac:dyDescent="0.35">
      <c r="G440" s="4" t="s">
        <v>25</v>
      </c>
      <c r="H440" s="4">
        <f t="shared" si="6"/>
        <v>1905</v>
      </c>
      <c r="I440" s="5">
        <v>43735</v>
      </c>
      <c r="J440" s="11">
        <v>2019</v>
      </c>
      <c r="K440" s="5"/>
      <c r="L440" s="4" t="s">
        <v>31</v>
      </c>
      <c r="M440" s="4"/>
      <c r="N440" s="4" t="s">
        <v>14</v>
      </c>
      <c r="O440" s="4"/>
      <c r="P440" s="4" t="s">
        <v>33</v>
      </c>
      <c r="Q440" s="4"/>
      <c r="R440" s="4"/>
      <c r="S440" s="4"/>
      <c r="T440" s="4" t="s">
        <v>34</v>
      </c>
      <c r="U440" s="4"/>
      <c r="V440" s="4" t="s">
        <v>35</v>
      </c>
      <c r="W440" s="4"/>
      <c r="X440" s="4" t="s">
        <v>103</v>
      </c>
    </row>
    <row r="441" spans="7:24" ht="14.25" customHeight="1" x14ac:dyDescent="0.35">
      <c r="G441" s="4" t="s">
        <v>25</v>
      </c>
      <c r="H441" s="4">
        <f t="shared" si="6"/>
        <v>1905</v>
      </c>
      <c r="I441" s="5">
        <v>43738</v>
      </c>
      <c r="J441" s="11">
        <v>2019</v>
      </c>
      <c r="K441" s="5"/>
      <c r="L441" s="4" t="s">
        <v>31</v>
      </c>
      <c r="M441" s="4"/>
      <c r="N441" s="4" t="s">
        <v>14</v>
      </c>
      <c r="O441" s="4"/>
      <c r="P441" s="4" t="s">
        <v>33</v>
      </c>
      <c r="Q441" s="4"/>
      <c r="R441" s="4" t="s">
        <v>11</v>
      </c>
      <c r="S441" s="4"/>
      <c r="T441" s="4" t="s">
        <v>34</v>
      </c>
      <c r="U441" s="4"/>
      <c r="V441" s="4" t="s">
        <v>35</v>
      </c>
      <c r="W441" s="4"/>
      <c r="X441" s="4" t="s">
        <v>103</v>
      </c>
    </row>
    <row r="442" spans="7:24" ht="14.25" customHeight="1" x14ac:dyDescent="0.35">
      <c r="G442" s="4" t="s">
        <v>25</v>
      </c>
      <c r="H442" s="4">
        <f t="shared" si="6"/>
        <v>1905</v>
      </c>
      <c r="I442" s="5">
        <v>43738</v>
      </c>
      <c r="J442" s="11">
        <v>2019</v>
      </c>
      <c r="K442" s="5"/>
      <c r="L442" s="4" t="s">
        <v>31</v>
      </c>
      <c r="M442" s="4"/>
      <c r="N442" s="4" t="s">
        <v>14</v>
      </c>
      <c r="O442" s="4"/>
      <c r="P442" s="4" t="s">
        <v>33</v>
      </c>
      <c r="Q442" s="4"/>
      <c r="R442" s="4" t="s">
        <v>68</v>
      </c>
      <c r="S442" s="4"/>
      <c r="T442" s="4" t="s">
        <v>34</v>
      </c>
      <c r="U442" s="4"/>
      <c r="V442" s="4" t="s">
        <v>35</v>
      </c>
      <c r="W442" s="4"/>
      <c r="X442" s="4" t="s">
        <v>103</v>
      </c>
    </row>
    <row r="443" spans="7:24" ht="14.25" customHeight="1" x14ac:dyDescent="0.35">
      <c r="G443" s="4" t="s">
        <v>25</v>
      </c>
      <c r="H443" s="4">
        <f t="shared" si="6"/>
        <v>1905</v>
      </c>
      <c r="I443" s="5">
        <v>43738</v>
      </c>
      <c r="J443" s="11">
        <v>2019</v>
      </c>
      <c r="K443" s="5"/>
      <c r="L443" s="4" t="s">
        <v>31</v>
      </c>
      <c r="M443" s="4"/>
      <c r="N443" s="4" t="s">
        <v>14</v>
      </c>
      <c r="O443" s="4"/>
      <c r="P443" s="4" t="s">
        <v>33</v>
      </c>
      <c r="Q443" s="4"/>
      <c r="R443" s="4" t="s">
        <v>68</v>
      </c>
      <c r="S443" s="4"/>
      <c r="T443" s="4" t="s">
        <v>34</v>
      </c>
      <c r="U443" s="4"/>
      <c r="V443" s="4" t="s">
        <v>35</v>
      </c>
      <c r="W443" s="4"/>
      <c r="X443" s="4" t="s">
        <v>103</v>
      </c>
    </row>
    <row r="444" spans="7:24" ht="14.25" customHeight="1" x14ac:dyDescent="0.35">
      <c r="G444" s="4" t="s">
        <v>25</v>
      </c>
      <c r="H444" s="4">
        <f t="shared" si="6"/>
        <v>1905</v>
      </c>
      <c r="I444" s="5">
        <v>43769</v>
      </c>
      <c r="J444" s="11">
        <v>2019</v>
      </c>
      <c r="K444" s="5"/>
      <c r="L444" s="4" t="s">
        <v>31</v>
      </c>
      <c r="M444" s="4"/>
      <c r="N444" s="4" t="s">
        <v>14</v>
      </c>
      <c r="O444" s="4"/>
      <c r="P444" s="4" t="s">
        <v>33</v>
      </c>
      <c r="Q444" s="4"/>
      <c r="R444" s="4" t="s">
        <v>68</v>
      </c>
      <c r="S444" s="4"/>
      <c r="T444" s="4" t="s">
        <v>34</v>
      </c>
      <c r="U444" s="4"/>
      <c r="V444" s="4" t="s">
        <v>35</v>
      </c>
      <c r="W444" s="4"/>
      <c r="X444" s="4" t="s">
        <v>103</v>
      </c>
    </row>
    <row r="445" spans="7:24" ht="14.25" customHeight="1" x14ac:dyDescent="0.35">
      <c r="G445" s="4" t="s">
        <v>25</v>
      </c>
      <c r="H445" s="4">
        <f t="shared" si="6"/>
        <v>1905</v>
      </c>
      <c r="I445" s="5">
        <v>43769</v>
      </c>
      <c r="J445" s="11">
        <v>2019</v>
      </c>
      <c r="K445" s="5"/>
      <c r="L445" s="4" t="s">
        <v>31</v>
      </c>
      <c r="M445" s="4"/>
      <c r="N445" s="4" t="s">
        <v>14</v>
      </c>
      <c r="O445" s="4"/>
      <c r="P445" s="4" t="s">
        <v>33</v>
      </c>
      <c r="Q445" s="4"/>
      <c r="R445" s="4" t="s">
        <v>68</v>
      </c>
      <c r="S445" s="4"/>
      <c r="T445" s="4" t="s">
        <v>34</v>
      </c>
      <c r="U445" s="4"/>
      <c r="V445" s="4" t="s">
        <v>35</v>
      </c>
      <c r="W445" s="4"/>
      <c r="X445" s="4" t="s">
        <v>103</v>
      </c>
    </row>
    <row r="446" spans="7:24" ht="14.25" customHeight="1" x14ac:dyDescent="0.35">
      <c r="G446" s="4" t="s">
        <v>25</v>
      </c>
      <c r="H446" s="4">
        <f t="shared" si="6"/>
        <v>1905</v>
      </c>
      <c r="I446" s="5">
        <v>43769</v>
      </c>
      <c r="J446" s="11">
        <v>2019</v>
      </c>
      <c r="K446" s="5"/>
      <c r="L446" s="4" t="s">
        <v>31</v>
      </c>
      <c r="M446" s="4"/>
      <c r="N446" s="4" t="s">
        <v>14</v>
      </c>
      <c r="O446" s="4"/>
      <c r="P446" s="4" t="s">
        <v>33</v>
      </c>
      <c r="Q446" s="4"/>
      <c r="R446" s="4" t="s">
        <v>68</v>
      </c>
      <c r="S446" s="4"/>
      <c r="T446" s="4" t="s">
        <v>34</v>
      </c>
      <c r="U446" s="4"/>
      <c r="V446" s="4" t="s">
        <v>35</v>
      </c>
      <c r="W446" s="4"/>
      <c r="X446" s="4" t="s">
        <v>103</v>
      </c>
    </row>
    <row r="447" spans="7:24" ht="14.25" customHeight="1" x14ac:dyDescent="0.35">
      <c r="G447" s="4" t="s">
        <v>25</v>
      </c>
      <c r="H447" s="4">
        <f t="shared" si="6"/>
        <v>1905</v>
      </c>
      <c r="I447" s="5">
        <v>43775</v>
      </c>
      <c r="J447" s="11">
        <v>2019</v>
      </c>
      <c r="K447" s="5"/>
      <c r="L447" s="4" t="s">
        <v>31</v>
      </c>
      <c r="M447" s="4"/>
      <c r="N447" s="4" t="s">
        <v>14</v>
      </c>
      <c r="O447" s="4"/>
      <c r="P447" s="4" t="s">
        <v>33</v>
      </c>
      <c r="Q447" s="4"/>
      <c r="R447" s="4" t="s">
        <v>11</v>
      </c>
      <c r="S447" s="4"/>
      <c r="T447" s="4" t="s">
        <v>34</v>
      </c>
      <c r="U447" s="4"/>
      <c r="V447" s="4" t="s">
        <v>35</v>
      </c>
      <c r="W447" s="4"/>
      <c r="X447" s="4" t="s">
        <v>103</v>
      </c>
    </row>
    <row r="448" spans="7:24" ht="14.25" customHeight="1" x14ac:dyDescent="0.35">
      <c r="G448" s="4" t="s">
        <v>25</v>
      </c>
      <c r="H448" s="4">
        <f t="shared" si="6"/>
        <v>1905</v>
      </c>
      <c r="I448" s="5">
        <v>43775</v>
      </c>
      <c r="J448" s="11">
        <v>2019</v>
      </c>
      <c r="K448" s="5"/>
      <c r="L448" s="4" t="s">
        <v>31</v>
      </c>
      <c r="M448" s="4"/>
      <c r="N448" s="4" t="s">
        <v>14</v>
      </c>
      <c r="O448" s="4"/>
      <c r="P448" s="4" t="s">
        <v>33</v>
      </c>
      <c r="Q448" s="4"/>
      <c r="R448" s="4" t="s">
        <v>68</v>
      </c>
      <c r="S448" s="4"/>
      <c r="T448" s="4" t="s">
        <v>34</v>
      </c>
      <c r="U448" s="4"/>
      <c r="V448" s="4" t="s">
        <v>35</v>
      </c>
      <c r="W448" s="4"/>
      <c r="X448" s="4" t="s">
        <v>103</v>
      </c>
    </row>
    <row r="449" spans="7:24" ht="14.25" customHeight="1" x14ac:dyDescent="0.35">
      <c r="G449" s="4" t="s">
        <v>25</v>
      </c>
      <c r="H449" s="4">
        <f t="shared" si="6"/>
        <v>1905</v>
      </c>
      <c r="I449" s="5">
        <v>43776</v>
      </c>
      <c r="J449" s="11">
        <v>2019</v>
      </c>
      <c r="K449" s="5"/>
      <c r="L449" s="4" t="s">
        <v>31</v>
      </c>
      <c r="M449" s="4"/>
      <c r="N449" s="4" t="s">
        <v>14</v>
      </c>
      <c r="O449" s="4"/>
      <c r="P449" s="4" t="s">
        <v>33</v>
      </c>
      <c r="Q449" s="4"/>
      <c r="R449" s="4" t="s">
        <v>11</v>
      </c>
      <c r="S449" s="4"/>
      <c r="T449" s="4" t="s">
        <v>34</v>
      </c>
      <c r="U449" s="4"/>
      <c r="V449" s="4" t="s">
        <v>35</v>
      </c>
      <c r="W449" s="4"/>
      <c r="X449" s="4" t="s">
        <v>103</v>
      </c>
    </row>
    <row r="450" spans="7:24" ht="14.25" customHeight="1" x14ac:dyDescent="0.35">
      <c r="G450" s="4" t="s">
        <v>25</v>
      </c>
      <c r="H450" s="4">
        <f t="shared" si="6"/>
        <v>1905</v>
      </c>
      <c r="I450" s="5">
        <v>43781</v>
      </c>
      <c r="J450" s="11">
        <v>2019</v>
      </c>
      <c r="K450" s="5"/>
      <c r="L450" s="4" t="s">
        <v>31</v>
      </c>
      <c r="M450" s="4"/>
      <c r="N450" s="4" t="s">
        <v>14</v>
      </c>
      <c r="O450" s="4"/>
      <c r="P450" s="4" t="s">
        <v>33</v>
      </c>
      <c r="Q450" s="4"/>
      <c r="R450" s="4" t="s">
        <v>68</v>
      </c>
      <c r="S450" s="4"/>
      <c r="T450" s="4" t="s">
        <v>34</v>
      </c>
      <c r="U450" s="4"/>
      <c r="V450" s="4" t="s">
        <v>35</v>
      </c>
      <c r="W450" s="4"/>
      <c r="X450" s="4" t="s">
        <v>103</v>
      </c>
    </row>
    <row r="451" spans="7:24" ht="14.25" customHeight="1" x14ac:dyDescent="0.35">
      <c r="G451" s="4" t="s">
        <v>25</v>
      </c>
      <c r="H451" s="4">
        <f t="shared" si="6"/>
        <v>1905</v>
      </c>
      <c r="I451" s="5">
        <v>43794</v>
      </c>
      <c r="J451" s="11">
        <v>2019</v>
      </c>
      <c r="K451" s="5"/>
      <c r="L451" s="4" t="s">
        <v>31</v>
      </c>
      <c r="M451" s="4"/>
      <c r="N451" s="4" t="s">
        <v>14</v>
      </c>
      <c r="O451" s="4"/>
      <c r="P451" s="4" t="s">
        <v>33</v>
      </c>
      <c r="Q451" s="4"/>
      <c r="R451" s="4" t="s">
        <v>68</v>
      </c>
      <c r="S451" s="4"/>
      <c r="T451" s="4" t="s">
        <v>34</v>
      </c>
      <c r="U451" s="4"/>
      <c r="V451" s="4" t="s">
        <v>35</v>
      </c>
      <c r="W451" s="4"/>
      <c r="X451" s="4" t="s">
        <v>103</v>
      </c>
    </row>
    <row r="452" spans="7:24" ht="14.25" customHeight="1" x14ac:dyDescent="0.35">
      <c r="G452" s="4" t="s">
        <v>25</v>
      </c>
      <c r="H452" s="4">
        <f t="shared" si="6"/>
        <v>1905</v>
      </c>
      <c r="I452" s="5">
        <v>43795</v>
      </c>
      <c r="J452" s="11">
        <v>2019</v>
      </c>
      <c r="K452" s="5"/>
      <c r="L452" s="4" t="s">
        <v>31</v>
      </c>
      <c r="M452" s="4"/>
      <c r="N452" s="4" t="s">
        <v>14</v>
      </c>
      <c r="O452" s="4"/>
      <c r="P452" s="4" t="s">
        <v>33</v>
      </c>
      <c r="Q452" s="4"/>
      <c r="R452" s="4" t="s">
        <v>15</v>
      </c>
      <c r="S452" s="4"/>
      <c r="T452" s="4" t="s">
        <v>34</v>
      </c>
      <c r="U452" s="4"/>
      <c r="V452" s="4" t="s">
        <v>35</v>
      </c>
      <c r="W452" s="4"/>
      <c r="X452" s="4" t="s">
        <v>103</v>
      </c>
    </row>
    <row r="453" spans="7:24" ht="14.25" customHeight="1" x14ac:dyDescent="0.35">
      <c r="G453" s="4" t="s">
        <v>25</v>
      </c>
      <c r="H453" s="4">
        <f t="shared" si="6"/>
        <v>1905</v>
      </c>
      <c r="I453" s="5">
        <v>43797</v>
      </c>
      <c r="J453" s="11">
        <v>2019</v>
      </c>
      <c r="K453" s="5"/>
      <c r="L453" s="4" t="s">
        <v>31</v>
      </c>
      <c r="M453" s="4"/>
      <c r="N453" s="4" t="s">
        <v>14</v>
      </c>
      <c r="O453" s="4"/>
      <c r="P453" s="4" t="s">
        <v>33</v>
      </c>
      <c r="Q453" s="4"/>
      <c r="R453" s="4" t="s">
        <v>11</v>
      </c>
      <c r="S453" s="4"/>
      <c r="T453" s="4" t="s">
        <v>34</v>
      </c>
      <c r="U453" s="4"/>
      <c r="V453" s="4" t="s">
        <v>35</v>
      </c>
      <c r="W453" s="4"/>
      <c r="X453" s="4" t="s">
        <v>103</v>
      </c>
    </row>
    <row r="454" spans="7:24" ht="14.25" customHeight="1" x14ac:dyDescent="0.35">
      <c r="G454" s="4" t="s">
        <v>25</v>
      </c>
      <c r="H454" s="4">
        <f t="shared" si="6"/>
        <v>1905</v>
      </c>
      <c r="I454" s="5">
        <v>43798</v>
      </c>
      <c r="J454" s="11">
        <v>2019</v>
      </c>
      <c r="K454" s="5"/>
      <c r="L454" s="4" t="s">
        <v>31</v>
      </c>
      <c r="M454" s="4"/>
      <c r="N454" s="4" t="s">
        <v>14</v>
      </c>
      <c r="O454" s="4"/>
      <c r="P454" s="4" t="s">
        <v>33</v>
      </c>
      <c r="Q454" s="4"/>
      <c r="R454" s="4" t="s">
        <v>68</v>
      </c>
      <c r="S454" s="4"/>
      <c r="T454" s="4" t="s">
        <v>34</v>
      </c>
      <c r="U454" s="4"/>
      <c r="V454" s="4" t="s">
        <v>35</v>
      </c>
      <c r="W454" s="4"/>
      <c r="X454" s="4" t="s">
        <v>103</v>
      </c>
    </row>
    <row r="455" spans="7:24" ht="14.25" customHeight="1" x14ac:dyDescent="0.35">
      <c r="G455" s="4" t="s">
        <v>25</v>
      </c>
      <c r="H455" s="4">
        <f t="shared" ref="H455:H518" si="7">YEAR(J455)</f>
        <v>1905</v>
      </c>
      <c r="I455" s="5">
        <v>43830</v>
      </c>
      <c r="J455" s="11">
        <v>2019</v>
      </c>
      <c r="K455" s="5"/>
      <c r="L455" s="4" t="s">
        <v>31</v>
      </c>
      <c r="M455" s="4"/>
      <c r="N455" s="4" t="s">
        <v>14</v>
      </c>
      <c r="O455" s="4"/>
      <c r="P455" s="4" t="s">
        <v>33</v>
      </c>
      <c r="Q455" s="4"/>
      <c r="R455" s="4" t="s">
        <v>68</v>
      </c>
      <c r="S455" s="4"/>
      <c r="T455" s="4" t="s">
        <v>34</v>
      </c>
      <c r="U455" s="4"/>
      <c r="V455" s="4" t="s">
        <v>35</v>
      </c>
      <c r="W455" s="4"/>
      <c r="X455" s="4" t="s">
        <v>103</v>
      </c>
    </row>
    <row r="456" spans="7:24" ht="14.25" customHeight="1" x14ac:dyDescent="0.35">
      <c r="G456" s="4" t="s">
        <v>45</v>
      </c>
      <c r="H456" s="4">
        <f t="shared" si="7"/>
        <v>1905</v>
      </c>
      <c r="I456" s="5">
        <v>36608</v>
      </c>
      <c r="J456" s="11">
        <v>2000</v>
      </c>
      <c r="K456" s="5"/>
      <c r="L456" s="4" t="s">
        <v>9</v>
      </c>
      <c r="M456" s="4"/>
      <c r="N456" s="4"/>
      <c r="O456" s="4"/>
      <c r="P456" s="4" t="s">
        <v>46</v>
      </c>
      <c r="Q456" s="4"/>
      <c r="R456" s="4"/>
      <c r="S456" s="4"/>
      <c r="T456" s="4"/>
      <c r="U456" s="4"/>
      <c r="V456" s="4" t="s">
        <v>12</v>
      </c>
      <c r="W456" s="4"/>
      <c r="X456" s="4" t="s">
        <v>105</v>
      </c>
    </row>
    <row r="457" spans="7:24" ht="14.25" customHeight="1" x14ac:dyDescent="0.35">
      <c r="G457" s="4" t="s">
        <v>45</v>
      </c>
      <c r="H457" s="4">
        <f t="shared" si="7"/>
        <v>1905</v>
      </c>
      <c r="I457" s="5">
        <v>37421</v>
      </c>
      <c r="J457" s="11">
        <v>2002</v>
      </c>
      <c r="K457" s="5"/>
      <c r="L457" s="4" t="s">
        <v>9</v>
      </c>
      <c r="M457" s="4"/>
      <c r="N457" s="4"/>
      <c r="O457" s="4"/>
      <c r="P457" s="4" t="s">
        <v>33</v>
      </c>
      <c r="Q457" s="4"/>
      <c r="R457" s="4" t="s">
        <v>11</v>
      </c>
      <c r="S457" s="4"/>
      <c r="T457" s="4"/>
      <c r="U457" s="4"/>
      <c r="V457" s="4" t="s">
        <v>12</v>
      </c>
      <c r="W457" s="4"/>
      <c r="X457" s="4" t="s">
        <v>105</v>
      </c>
    </row>
    <row r="458" spans="7:24" ht="14.25" customHeight="1" x14ac:dyDescent="0.35">
      <c r="G458" s="4" t="s">
        <v>45</v>
      </c>
      <c r="H458" s="4">
        <f t="shared" si="7"/>
        <v>1905</v>
      </c>
      <c r="I458" s="5">
        <v>37523</v>
      </c>
      <c r="J458" s="11">
        <v>2002</v>
      </c>
      <c r="K458" s="5"/>
      <c r="L458" s="4" t="s">
        <v>9</v>
      </c>
      <c r="M458" s="4"/>
      <c r="N458" s="4"/>
      <c r="O458" s="4"/>
      <c r="P458" s="4" t="s">
        <v>32</v>
      </c>
      <c r="Q458" s="4"/>
      <c r="R458" s="4" t="s">
        <v>11</v>
      </c>
      <c r="S458" s="4"/>
      <c r="T458" s="4"/>
      <c r="U458" s="4"/>
      <c r="V458" s="4" t="s">
        <v>12</v>
      </c>
      <c r="W458" s="4"/>
      <c r="X458" s="4" t="s">
        <v>105</v>
      </c>
    </row>
    <row r="459" spans="7:24" ht="14.25" customHeight="1" x14ac:dyDescent="0.35">
      <c r="G459" s="4" t="s">
        <v>45</v>
      </c>
      <c r="H459" s="4">
        <f t="shared" si="7"/>
        <v>1905</v>
      </c>
      <c r="I459" s="5">
        <v>37830</v>
      </c>
      <c r="J459" s="11">
        <v>2003</v>
      </c>
      <c r="K459" s="5"/>
      <c r="L459" s="4" t="s">
        <v>9</v>
      </c>
      <c r="M459" s="4"/>
      <c r="N459" s="4" t="s">
        <v>26</v>
      </c>
      <c r="O459" s="4"/>
      <c r="P459" s="4" t="s">
        <v>32</v>
      </c>
      <c r="Q459" s="4"/>
      <c r="R459" s="4"/>
      <c r="S459" s="4"/>
      <c r="T459" s="4"/>
      <c r="U459" s="4"/>
      <c r="V459" s="4" t="s">
        <v>12</v>
      </c>
      <c r="W459" s="4"/>
      <c r="X459" s="4" t="s">
        <v>105</v>
      </c>
    </row>
    <row r="460" spans="7:24" ht="14.25" customHeight="1" x14ac:dyDescent="0.35">
      <c r="G460" s="4" t="s">
        <v>45</v>
      </c>
      <c r="H460" s="4">
        <f t="shared" si="7"/>
        <v>1905</v>
      </c>
      <c r="I460" s="5">
        <v>38314</v>
      </c>
      <c r="J460" s="11">
        <v>2004</v>
      </c>
      <c r="K460" s="5"/>
      <c r="L460" s="4" t="s">
        <v>9</v>
      </c>
      <c r="M460" s="4"/>
      <c r="N460" s="4" t="s">
        <v>26</v>
      </c>
      <c r="O460" s="4"/>
      <c r="P460" s="4" t="s">
        <v>27</v>
      </c>
      <c r="Q460" s="4"/>
      <c r="R460" s="4" t="s">
        <v>61</v>
      </c>
      <c r="S460" s="4"/>
      <c r="T460" s="4" t="s">
        <v>76</v>
      </c>
      <c r="U460" s="4"/>
      <c r="V460" s="4" t="s">
        <v>12</v>
      </c>
      <c r="W460" s="4"/>
      <c r="X460" s="4" t="s">
        <v>105</v>
      </c>
    </row>
    <row r="461" spans="7:24" ht="14.25" customHeight="1" x14ac:dyDescent="0.35">
      <c r="G461" s="4" t="s">
        <v>45</v>
      </c>
      <c r="H461" s="4">
        <f t="shared" si="7"/>
        <v>1905</v>
      </c>
      <c r="I461" s="5">
        <v>40070</v>
      </c>
      <c r="J461" s="11">
        <v>2009</v>
      </c>
      <c r="K461" s="5"/>
      <c r="L461" s="4" t="s">
        <v>9</v>
      </c>
      <c r="M461" s="4"/>
      <c r="N461" s="4" t="s">
        <v>26</v>
      </c>
      <c r="O461" s="4"/>
      <c r="P461" s="4" t="s">
        <v>32</v>
      </c>
      <c r="Q461" s="4"/>
      <c r="R461" s="4" t="s">
        <v>18</v>
      </c>
      <c r="S461" s="4"/>
      <c r="T461" s="4" t="s">
        <v>20</v>
      </c>
      <c r="U461" s="4"/>
      <c r="V461" s="4" t="s">
        <v>12</v>
      </c>
      <c r="W461" s="4"/>
      <c r="X461" s="4" t="s">
        <v>105</v>
      </c>
    </row>
    <row r="462" spans="7:24" ht="14.25" customHeight="1" x14ac:dyDescent="0.35">
      <c r="G462" s="4" t="s">
        <v>45</v>
      </c>
      <c r="H462" s="4">
        <f t="shared" si="7"/>
        <v>1905</v>
      </c>
      <c r="I462" s="5">
        <v>40098</v>
      </c>
      <c r="J462" s="11">
        <v>2009</v>
      </c>
      <c r="K462" s="5"/>
      <c r="L462" s="4" t="s">
        <v>31</v>
      </c>
      <c r="M462" s="4"/>
      <c r="N462" s="4" t="s">
        <v>14</v>
      </c>
      <c r="O462" s="4"/>
      <c r="P462" s="4" t="s">
        <v>27</v>
      </c>
      <c r="Q462" s="4"/>
      <c r="R462" s="4" t="s">
        <v>79</v>
      </c>
      <c r="S462" s="4"/>
      <c r="T462" s="4" t="s">
        <v>20</v>
      </c>
      <c r="U462" s="4"/>
      <c r="V462" s="4" t="s">
        <v>12</v>
      </c>
      <c r="W462" s="4"/>
      <c r="X462" s="4" t="s">
        <v>105</v>
      </c>
    </row>
    <row r="463" spans="7:24" ht="14.25" customHeight="1" x14ac:dyDescent="0.35">
      <c r="G463" s="4" t="s">
        <v>45</v>
      </c>
      <c r="H463" s="4">
        <f t="shared" si="7"/>
        <v>1905</v>
      </c>
      <c r="I463" s="5">
        <v>41794</v>
      </c>
      <c r="J463" s="11">
        <v>2014</v>
      </c>
      <c r="K463" s="5"/>
      <c r="L463" s="4" t="s">
        <v>60</v>
      </c>
      <c r="M463" s="4"/>
      <c r="N463" s="4" t="s">
        <v>26</v>
      </c>
      <c r="O463" s="4"/>
      <c r="P463" s="4" t="s">
        <v>27</v>
      </c>
      <c r="Q463" s="4"/>
      <c r="R463" s="4" t="s">
        <v>78</v>
      </c>
      <c r="S463" s="4"/>
      <c r="T463" s="4" t="s">
        <v>38</v>
      </c>
      <c r="U463" s="4"/>
      <c r="V463" s="4" t="s">
        <v>88</v>
      </c>
      <c r="W463" s="4"/>
      <c r="X463" s="4" t="s">
        <v>105</v>
      </c>
    </row>
    <row r="464" spans="7:24" ht="14.25" customHeight="1" x14ac:dyDescent="0.35">
      <c r="G464" s="4" t="s">
        <v>45</v>
      </c>
      <c r="H464" s="4">
        <f t="shared" si="7"/>
        <v>1905</v>
      </c>
      <c r="I464" s="5">
        <v>42502</v>
      </c>
      <c r="J464" s="11">
        <v>2016</v>
      </c>
      <c r="K464" s="5"/>
      <c r="L464" s="4" t="s">
        <v>60</v>
      </c>
      <c r="M464" s="4"/>
      <c r="N464" s="4" t="s">
        <v>26</v>
      </c>
      <c r="O464" s="4"/>
      <c r="P464" s="4" t="s">
        <v>27</v>
      </c>
      <c r="Q464" s="4"/>
      <c r="R464" s="4"/>
      <c r="S464" s="4"/>
      <c r="T464" s="4" t="s">
        <v>38</v>
      </c>
      <c r="U464" s="4"/>
      <c r="V464" s="4" t="s">
        <v>88</v>
      </c>
      <c r="W464" s="4"/>
      <c r="X464" s="4" t="s">
        <v>105</v>
      </c>
    </row>
    <row r="465" spans="7:24" ht="14.25" customHeight="1" x14ac:dyDescent="0.35">
      <c r="G465" s="4" t="s">
        <v>56</v>
      </c>
      <c r="H465" s="4">
        <f t="shared" si="7"/>
        <v>1905</v>
      </c>
      <c r="I465" s="5">
        <v>38394</v>
      </c>
      <c r="J465" s="11">
        <v>2005</v>
      </c>
      <c r="K465" s="5"/>
      <c r="L465" s="4" t="s">
        <v>9</v>
      </c>
      <c r="M465" s="4"/>
      <c r="N465" s="4" t="s">
        <v>14</v>
      </c>
      <c r="O465" s="4"/>
      <c r="P465" s="4" t="s">
        <v>32</v>
      </c>
      <c r="Q465" s="4"/>
      <c r="R465" s="4" t="s">
        <v>15</v>
      </c>
      <c r="S465" s="4"/>
      <c r="T465" s="4" t="s">
        <v>20</v>
      </c>
      <c r="U465" s="4"/>
      <c r="V465" s="4" t="s">
        <v>12</v>
      </c>
      <c r="W465" s="4"/>
      <c r="X465" s="4" t="s">
        <v>105</v>
      </c>
    </row>
    <row r="466" spans="7:24" ht="14.25" customHeight="1" x14ac:dyDescent="0.35">
      <c r="G466" s="4" t="s">
        <v>56</v>
      </c>
      <c r="H466" s="4">
        <f t="shared" si="7"/>
        <v>1905</v>
      </c>
      <c r="I466" s="5">
        <v>38467</v>
      </c>
      <c r="J466" s="11">
        <v>2005</v>
      </c>
      <c r="K466" s="5"/>
      <c r="L466" s="4" t="s">
        <v>9</v>
      </c>
      <c r="M466" s="4"/>
      <c r="N466" s="4" t="s">
        <v>14</v>
      </c>
      <c r="O466" s="4"/>
      <c r="P466" s="4" t="s">
        <v>106</v>
      </c>
      <c r="Q466" s="4"/>
      <c r="R466" s="4" t="s">
        <v>15</v>
      </c>
      <c r="S466" s="4"/>
      <c r="T466" s="4" t="s">
        <v>20</v>
      </c>
      <c r="U466" s="4"/>
      <c r="V466" s="4" t="s">
        <v>12</v>
      </c>
      <c r="W466" s="4"/>
      <c r="X466" s="4" t="s">
        <v>105</v>
      </c>
    </row>
    <row r="467" spans="7:24" ht="14.25" customHeight="1" x14ac:dyDescent="0.35">
      <c r="G467" s="4" t="s">
        <v>25</v>
      </c>
      <c r="H467" s="4">
        <f t="shared" si="7"/>
        <v>1905</v>
      </c>
      <c r="I467" s="5">
        <v>43495</v>
      </c>
      <c r="J467" s="11">
        <v>2019</v>
      </c>
      <c r="K467" s="5"/>
      <c r="L467" s="4" t="s">
        <v>31</v>
      </c>
      <c r="M467" s="4"/>
      <c r="N467" s="4" t="s">
        <v>14</v>
      </c>
      <c r="O467" s="4"/>
      <c r="P467" s="4" t="s">
        <v>33</v>
      </c>
      <c r="Q467" s="4"/>
      <c r="R467" s="4" t="s">
        <v>43</v>
      </c>
      <c r="S467" s="4"/>
      <c r="T467" s="4" t="s">
        <v>34</v>
      </c>
      <c r="U467" s="4"/>
      <c r="V467" s="4" t="s">
        <v>35</v>
      </c>
      <c r="W467" s="4"/>
      <c r="X467" s="4" t="s">
        <v>105</v>
      </c>
    </row>
    <row r="468" spans="7:24" ht="14.25" customHeight="1" x14ac:dyDescent="0.35">
      <c r="G468" s="4" t="s">
        <v>45</v>
      </c>
      <c r="H468" s="4">
        <f t="shared" si="7"/>
        <v>1905</v>
      </c>
      <c r="I468" s="5">
        <v>38425</v>
      </c>
      <c r="J468" s="11">
        <v>2005</v>
      </c>
      <c r="K468" s="5"/>
      <c r="L468" s="4" t="s">
        <v>22</v>
      </c>
      <c r="M468" s="4"/>
      <c r="N468" s="4" t="s">
        <v>26</v>
      </c>
      <c r="O468" s="4"/>
      <c r="P468" s="4" t="s">
        <v>32</v>
      </c>
      <c r="Q468" s="4"/>
      <c r="R468" s="4" t="s">
        <v>15</v>
      </c>
      <c r="S468" s="4"/>
      <c r="T468" s="4" t="s">
        <v>23</v>
      </c>
      <c r="U468" s="4"/>
      <c r="V468" s="4" t="s">
        <v>12</v>
      </c>
      <c r="W468" s="4"/>
      <c r="X468" s="4" t="s">
        <v>107</v>
      </c>
    </row>
    <row r="469" spans="7:24" ht="14.25" customHeight="1" x14ac:dyDescent="0.35">
      <c r="G469" s="4" t="s">
        <v>56</v>
      </c>
      <c r="H469" s="4">
        <f t="shared" si="7"/>
        <v>1905</v>
      </c>
      <c r="I469" s="5">
        <v>36487</v>
      </c>
      <c r="J469" s="11">
        <v>1999</v>
      </c>
      <c r="K469" s="5"/>
      <c r="L469" s="4" t="s">
        <v>9</v>
      </c>
      <c r="M469" s="4"/>
      <c r="N469" s="4"/>
      <c r="O469" s="4"/>
      <c r="P469" s="4" t="s">
        <v>32</v>
      </c>
      <c r="Q469" s="4"/>
      <c r="R469" s="4" t="s">
        <v>11</v>
      </c>
      <c r="S469" s="4"/>
      <c r="T469" s="4"/>
      <c r="U469" s="4"/>
      <c r="V469" s="4" t="s">
        <v>12</v>
      </c>
      <c r="W469" s="4"/>
      <c r="X469" s="4" t="s">
        <v>107</v>
      </c>
    </row>
    <row r="470" spans="7:24" ht="14.25" customHeight="1" x14ac:dyDescent="0.35">
      <c r="G470" s="4" t="s">
        <v>89</v>
      </c>
      <c r="H470" s="4">
        <f t="shared" si="7"/>
        <v>1905</v>
      </c>
      <c r="I470" s="5">
        <v>36811</v>
      </c>
      <c r="J470" s="11">
        <v>2000</v>
      </c>
      <c r="K470" s="5"/>
      <c r="L470" s="4" t="s">
        <v>9</v>
      </c>
      <c r="M470" s="4"/>
      <c r="N470" s="4"/>
      <c r="O470" s="4"/>
      <c r="P470" s="4" t="s">
        <v>32</v>
      </c>
      <c r="Q470" s="4"/>
      <c r="R470" s="4" t="s">
        <v>11</v>
      </c>
      <c r="S470" s="4"/>
      <c r="T470" s="4"/>
      <c r="U470" s="4"/>
      <c r="V470" s="4" t="s">
        <v>12</v>
      </c>
      <c r="W470" s="4"/>
      <c r="X470" s="4" t="s">
        <v>107</v>
      </c>
    </row>
    <row r="471" spans="7:24" ht="14.25" customHeight="1" x14ac:dyDescent="0.35">
      <c r="G471" s="4" t="s">
        <v>102</v>
      </c>
      <c r="H471" s="4">
        <f t="shared" si="7"/>
        <v>1905</v>
      </c>
      <c r="I471" s="5">
        <v>36818</v>
      </c>
      <c r="J471" s="11">
        <v>2000</v>
      </c>
      <c r="K471" s="5"/>
      <c r="L471" s="4" t="s">
        <v>9</v>
      </c>
      <c r="M471" s="4"/>
      <c r="N471" s="4"/>
      <c r="O471" s="4"/>
      <c r="P471" s="4" t="s">
        <v>32</v>
      </c>
      <c r="Q471" s="4"/>
      <c r="R471" s="4" t="s">
        <v>11</v>
      </c>
      <c r="S471" s="4"/>
      <c r="T471" s="4"/>
      <c r="U471" s="4"/>
      <c r="V471" s="4" t="s">
        <v>12</v>
      </c>
      <c r="W471" s="4"/>
      <c r="X471" s="4" t="s">
        <v>107</v>
      </c>
    </row>
    <row r="472" spans="7:24" ht="14.25" customHeight="1" x14ac:dyDescent="0.35">
      <c r="G472" s="4" t="s">
        <v>102</v>
      </c>
      <c r="H472" s="4">
        <f t="shared" si="7"/>
        <v>1905</v>
      </c>
      <c r="I472" s="5">
        <v>37279</v>
      </c>
      <c r="J472" s="11">
        <v>2002</v>
      </c>
      <c r="K472" s="5"/>
      <c r="L472" s="4" t="s">
        <v>9</v>
      </c>
      <c r="M472" s="4"/>
      <c r="N472" s="4"/>
      <c r="O472" s="4"/>
      <c r="P472" s="4" t="s">
        <v>32</v>
      </c>
      <c r="Q472" s="4"/>
      <c r="R472" s="4" t="s">
        <v>11</v>
      </c>
      <c r="S472" s="4"/>
      <c r="T472" s="4"/>
      <c r="U472" s="4"/>
      <c r="V472" s="4" t="s">
        <v>12</v>
      </c>
      <c r="W472" s="4"/>
      <c r="X472" s="4" t="s">
        <v>107</v>
      </c>
    </row>
    <row r="473" spans="7:24" ht="14.25" customHeight="1" x14ac:dyDescent="0.35">
      <c r="G473" s="4" t="s">
        <v>56</v>
      </c>
      <c r="H473" s="4">
        <f t="shared" si="7"/>
        <v>1905</v>
      </c>
      <c r="I473" s="5">
        <v>37610</v>
      </c>
      <c r="J473" s="11">
        <v>2002</v>
      </c>
      <c r="K473" s="5"/>
      <c r="L473" s="4" t="s">
        <v>9</v>
      </c>
      <c r="M473" s="4"/>
      <c r="N473" s="4"/>
      <c r="O473" s="4"/>
      <c r="P473" s="4" t="s">
        <v>32</v>
      </c>
      <c r="Q473" s="4"/>
      <c r="R473" s="4"/>
      <c r="S473" s="4"/>
      <c r="T473" s="4"/>
      <c r="U473" s="4"/>
      <c r="V473" s="4" t="s">
        <v>12</v>
      </c>
      <c r="W473" s="4"/>
      <c r="X473" s="4" t="s">
        <v>107</v>
      </c>
    </row>
    <row r="474" spans="7:24" ht="14.25" customHeight="1" x14ac:dyDescent="0.35">
      <c r="G474" s="4" t="s">
        <v>56</v>
      </c>
      <c r="H474" s="4">
        <f t="shared" si="7"/>
        <v>1905</v>
      </c>
      <c r="I474" s="5">
        <v>37683</v>
      </c>
      <c r="J474" s="11">
        <v>2003</v>
      </c>
      <c r="K474" s="5"/>
      <c r="L474" s="4" t="s">
        <v>9</v>
      </c>
      <c r="M474" s="4"/>
      <c r="N474" s="4" t="s">
        <v>14</v>
      </c>
      <c r="O474" s="4"/>
      <c r="P474" s="4" t="s">
        <v>32</v>
      </c>
      <c r="Q474" s="4"/>
      <c r="R474" s="4" t="s">
        <v>108</v>
      </c>
      <c r="S474" s="4"/>
      <c r="T474" s="4"/>
      <c r="U474" s="4"/>
      <c r="V474" s="4" t="s">
        <v>12</v>
      </c>
      <c r="W474" s="4"/>
      <c r="X474" s="4" t="s">
        <v>107</v>
      </c>
    </row>
    <row r="475" spans="7:24" ht="14.25" customHeight="1" x14ac:dyDescent="0.35">
      <c r="G475" s="4" t="s">
        <v>109</v>
      </c>
      <c r="H475" s="4">
        <f t="shared" si="7"/>
        <v>1905</v>
      </c>
      <c r="I475" s="5">
        <v>39394</v>
      </c>
      <c r="J475" s="11">
        <v>2007</v>
      </c>
      <c r="K475" s="5"/>
      <c r="L475" s="4" t="s">
        <v>9</v>
      </c>
      <c r="M475" s="4"/>
      <c r="N475" s="4" t="s">
        <v>26</v>
      </c>
      <c r="O475" s="4"/>
      <c r="P475" s="4" t="s">
        <v>32</v>
      </c>
      <c r="Q475" s="4"/>
      <c r="R475" s="4" t="s">
        <v>58</v>
      </c>
      <c r="S475" s="4"/>
      <c r="T475" s="4" t="s">
        <v>110</v>
      </c>
      <c r="U475" s="4"/>
      <c r="V475" s="4" t="s">
        <v>12</v>
      </c>
      <c r="W475" s="4"/>
      <c r="X475" s="4" t="s">
        <v>107</v>
      </c>
    </row>
    <row r="476" spans="7:24" ht="14.25" customHeight="1" x14ac:dyDescent="0.35">
      <c r="G476" s="4" t="s">
        <v>102</v>
      </c>
      <c r="H476" s="4">
        <f t="shared" si="7"/>
        <v>1905</v>
      </c>
      <c r="I476" s="5">
        <v>40224</v>
      </c>
      <c r="J476" s="11">
        <v>2010</v>
      </c>
      <c r="K476" s="5"/>
      <c r="L476" s="4" t="s">
        <v>9</v>
      </c>
      <c r="M476" s="4"/>
      <c r="N476" s="4" t="s">
        <v>26</v>
      </c>
      <c r="O476" s="4"/>
      <c r="P476" s="4" t="s">
        <v>32</v>
      </c>
      <c r="Q476" s="4"/>
      <c r="R476" s="4" t="s">
        <v>30</v>
      </c>
      <c r="S476" s="4"/>
      <c r="T476" s="4" t="s">
        <v>19</v>
      </c>
      <c r="U476" s="4"/>
      <c r="V476" s="4" t="s">
        <v>12</v>
      </c>
      <c r="W476" s="4"/>
      <c r="X476" s="4" t="s">
        <v>107</v>
      </c>
    </row>
    <row r="477" spans="7:24" ht="14.25" customHeight="1" x14ac:dyDescent="0.35">
      <c r="G477" s="4" t="s">
        <v>86</v>
      </c>
      <c r="H477" s="4">
        <f t="shared" si="7"/>
        <v>1905</v>
      </c>
      <c r="I477" s="5">
        <v>40288</v>
      </c>
      <c r="J477" s="11">
        <v>2010</v>
      </c>
      <c r="K477" s="5"/>
      <c r="L477" s="4" t="s">
        <v>9</v>
      </c>
      <c r="M477" s="4"/>
      <c r="N477" s="4" t="s">
        <v>17</v>
      </c>
      <c r="O477" s="4"/>
      <c r="P477" s="4" t="s">
        <v>32</v>
      </c>
      <c r="Q477" s="4"/>
      <c r="R477" s="4" t="s">
        <v>40</v>
      </c>
      <c r="S477" s="4"/>
      <c r="T477" s="4" t="s">
        <v>19</v>
      </c>
      <c r="U477" s="4"/>
      <c r="V477" s="4" t="s">
        <v>12</v>
      </c>
      <c r="W477" s="4"/>
      <c r="X477" s="4" t="s">
        <v>107</v>
      </c>
    </row>
    <row r="478" spans="7:24" ht="14.25" customHeight="1" x14ac:dyDescent="0.35">
      <c r="G478" s="4" t="s">
        <v>109</v>
      </c>
      <c r="H478" s="4">
        <f t="shared" si="7"/>
        <v>1905</v>
      </c>
      <c r="I478" s="5">
        <v>40862</v>
      </c>
      <c r="J478" s="11">
        <v>2011</v>
      </c>
      <c r="K478" s="5"/>
      <c r="L478" s="4" t="s">
        <v>39</v>
      </c>
      <c r="M478" s="4"/>
      <c r="N478" s="4" t="s">
        <v>26</v>
      </c>
      <c r="O478" s="4"/>
      <c r="P478" s="4" t="s">
        <v>32</v>
      </c>
      <c r="Q478" s="4"/>
      <c r="R478" s="4" t="s">
        <v>78</v>
      </c>
      <c r="S478" s="4"/>
      <c r="T478" s="4" t="s">
        <v>76</v>
      </c>
      <c r="U478" s="4"/>
      <c r="V478" s="4" t="s">
        <v>12</v>
      </c>
      <c r="W478" s="4"/>
      <c r="X478" s="4" t="s">
        <v>107</v>
      </c>
    </row>
    <row r="479" spans="7:24" ht="14.25" customHeight="1" x14ac:dyDescent="0.35">
      <c r="G479" s="4" t="s">
        <v>8</v>
      </c>
      <c r="H479" s="4">
        <f t="shared" si="7"/>
        <v>1905</v>
      </c>
      <c r="I479" s="5">
        <v>41689</v>
      </c>
      <c r="J479" s="11">
        <v>2014</v>
      </c>
      <c r="K479" s="5"/>
      <c r="L479" s="4" t="s">
        <v>39</v>
      </c>
      <c r="M479" s="4"/>
      <c r="N479" s="4" t="s">
        <v>26</v>
      </c>
      <c r="O479" s="4"/>
      <c r="P479" s="4" t="s">
        <v>32</v>
      </c>
      <c r="Q479" s="4"/>
      <c r="R479" s="4" t="s">
        <v>78</v>
      </c>
      <c r="S479" s="4"/>
      <c r="T479" s="4" t="s">
        <v>19</v>
      </c>
      <c r="U479" s="4"/>
      <c r="V479" s="4" t="s">
        <v>12</v>
      </c>
      <c r="W479" s="4"/>
      <c r="X479" s="4" t="s">
        <v>107</v>
      </c>
    </row>
    <row r="480" spans="7:24" ht="14.25" customHeight="1" x14ac:dyDescent="0.35">
      <c r="G480" s="4" t="s">
        <v>109</v>
      </c>
      <c r="H480" s="4">
        <f t="shared" si="7"/>
        <v>1905</v>
      </c>
      <c r="I480" s="5">
        <v>42361</v>
      </c>
      <c r="J480" s="11">
        <v>2015</v>
      </c>
      <c r="K480" s="5"/>
      <c r="L480" s="4" t="s">
        <v>39</v>
      </c>
      <c r="M480" s="4"/>
      <c r="N480" s="4" t="s">
        <v>26</v>
      </c>
      <c r="O480" s="4"/>
      <c r="P480" s="4" t="s">
        <v>106</v>
      </c>
      <c r="Q480" s="4"/>
      <c r="R480" s="4"/>
      <c r="S480" s="4"/>
      <c r="T480" s="4" t="s">
        <v>19</v>
      </c>
      <c r="U480" s="4"/>
      <c r="V480" s="4" t="s">
        <v>35</v>
      </c>
      <c r="W480" s="4"/>
      <c r="X480" s="4" t="s">
        <v>107</v>
      </c>
    </row>
    <row r="481" spans="7:24" ht="14.25" customHeight="1" x14ac:dyDescent="0.35">
      <c r="G481" s="4" t="s">
        <v>109</v>
      </c>
      <c r="H481" s="4">
        <f t="shared" si="7"/>
        <v>1905</v>
      </c>
      <c r="I481" s="5">
        <v>42415</v>
      </c>
      <c r="J481" s="11">
        <v>2016</v>
      </c>
      <c r="K481" s="5"/>
      <c r="L481" s="4" t="s">
        <v>39</v>
      </c>
      <c r="M481" s="4"/>
      <c r="N481" s="4" t="s">
        <v>26</v>
      </c>
      <c r="O481" s="4"/>
      <c r="P481" s="4" t="s">
        <v>32</v>
      </c>
      <c r="Q481" s="4"/>
      <c r="R481" s="4" t="s">
        <v>78</v>
      </c>
      <c r="S481" s="4"/>
      <c r="T481" s="4" t="s">
        <v>19</v>
      </c>
      <c r="U481" s="4"/>
      <c r="V481" s="4" t="s">
        <v>35</v>
      </c>
      <c r="W481" s="4"/>
      <c r="X481" s="4" t="s">
        <v>107</v>
      </c>
    </row>
    <row r="482" spans="7:24" ht="14.25" customHeight="1" x14ac:dyDescent="0.35">
      <c r="G482" s="4" t="s">
        <v>109</v>
      </c>
      <c r="H482" s="4">
        <f t="shared" si="7"/>
        <v>1905</v>
      </c>
      <c r="I482" s="5">
        <v>42513</v>
      </c>
      <c r="J482" s="11">
        <v>2016</v>
      </c>
      <c r="K482" s="5"/>
      <c r="L482" s="4" t="s">
        <v>31</v>
      </c>
      <c r="M482" s="4"/>
      <c r="N482" s="4" t="s">
        <v>14</v>
      </c>
      <c r="O482" s="4"/>
      <c r="P482" s="4" t="s">
        <v>32</v>
      </c>
      <c r="Q482" s="4"/>
      <c r="R482" s="4" t="s">
        <v>16</v>
      </c>
      <c r="S482" s="4"/>
      <c r="T482" s="4" t="s">
        <v>34</v>
      </c>
      <c r="U482" s="4"/>
      <c r="V482" s="4" t="s">
        <v>35</v>
      </c>
      <c r="W482" s="4"/>
      <c r="X482" s="4" t="s">
        <v>107</v>
      </c>
    </row>
    <row r="483" spans="7:24" ht="14.25" customHeight="1" x14ac:dyDescent="0.35">
      <c r="G483" s="4" t="s">
        <v>45</v>
      </c>
      <c r="H483" s="4">
        <f t="shared" si="7"/>
        <v>1905</v>
      </c>
      <c r="I483" s="5">
        <v>40196</v>
      </c>
      <c r="J483" s="11">
        <v>2010</v>
      </c>
      <c r="K483" s="5"/>
      <c r="L483" s="4" t="s">
        <v>9</v>
      </c>
      <c r="M483" s="4"/>
      <c r="N483" s="4" t="s">
        <v>26</v>
      </c>
      <c r="O483" s="4"/>
      <c r="P483" s="4" t="s">
        <v>27</v>
      </c>
      <c r="Q483" s="4"/>
      <c r="R483" s="4" t="s">
        <v>77</v>
      </c>
      <c r="S483" s="4"/>
      <c r="T483" s="4" t="s">
        <v>23</v>
      </c>
      <c r="U483" s="4"/>
      <c r="V483" s="4" t="s">
        <v>12</v>
      </c>
      <c r="W483" s="4"/>
      <c r="X483" s="4" t="s">
        <v>111</v>
      </c>
    </row>
    <row r="484" spans="7:24" ht="14.25" customHeight="1" x14ac:dyDescent="0.35">
      <c r="G484" s="4" t="s">
        <v>54</v>
      </c>
      <c r="H484" s="4">
        <f t="shared" si="7"/>
        <v>1905</v>
      </c>
      <c r="I484" s="5">
        <v>40890</v>
      </c>
      <c r="J484" s="11">
        <v>2011</v>
      </c>
      <c r="K484" s="5"/>
      <c r="L484" s="4" t="s">
        <v>22</v>
      </c>
      <c r="M484" s="4"/>
      <c r="N484" s="4" t="s">
        <v>17</v>
      </c>
      <c r="O484" s="4"/>
      <c r="P484" s="4" t="s">
        <v>62</v>
      </c>
      <c r="Q484" s="4"/>
      <c r="R484" s="4" t="s">
        <v>40</v>
      </c>
      <c r="S484" s="4"/>
      <c r="T484" s="4" t="s">
        <v>38</v>
      </c>
      <c r="U484" s="4"/>
      <c r="V484" s="4" t="s">
        <v>12</v>
      </c>
      <c r="W484" s="4"/>
      <c r="X484" s="4" t="s">
        <v>111</v>
      </c>
    </row>
    <row r="485" spans="7:24" ht="14.25" customHeight="1" x14ac:dyDescent="0.35">
      <c r="G485" s="4" t="s">
        <v>54</v>
      </c>
      <c r="H485" s="4">
        <f t="shared" si="7"/>
        <v>1905</v>
      </c>
      <c r="I485" s="5">
        <v>41429</v>
      </c>
      <c r="J485" s="11">
        <v>2013</v>
      </c>
      <c r="K485" s="5"/>
      <c r="L485" s="4" t="s">
        <v>31</v>
      </c>
      <c r="M485" s="4"/>
      <c r="N485" s="4" t="s">
        <v>14</v>
      </c>
      <c r="O485" s="4"/>
      <c r="P485" s="4" t="s">
        <v>82</v>
      </c>
      <c r="Q485" s="4"/>
      <c r="R485" s="4" t="s">
        <v>112</v>
      </c>
      <c r="S485" s="4"/>
      <c r="T485" s="4" t="s">
        <v>34</v>
      </c>
      <c r="U485" s="4"/>
      <c r="V485" s="4" t="s">
        <v>35</v>
      </c>
      <c r="W485" s="4"/>
      <c r="X485" s="4" t="s">
        <v>111</v>
      </c>
    </row>
    <row r="486" spans="7:24" ht="14.25" customHeight="1" x14ac:dyDescent="0.35">
      <c r="G486" s="4" t="s">
        <v>54</v>
      </c>
      <c r="H486" s="4">
        <f t="shared" si="7"/>
        <v>1905</v>
      </c>
      <c r="I486" s="5">
        <v>41429</v>
      </c>
      <c r="J486" s="11">
        <v>2013</v>
      </c>
      <c r="K486" s="5"/>
      <c r="L486" s="4" t="s">
        <v>31</v>
      </c>
      <c r="M486" s="4"/>
      <c r="N486" s="4" t="s">
        <v>14</v>
      </c>
      <c r="O486" s="4"/>
      <c r="P486" s="4" t="s">
        <v>82</v>
      </c>
      <c r="Q486" s="4"/>
      <c r="R486" s="4"/>
      <c r="S486" s="4"/>
      <c r="T486" s="4" t="s">
        <v>34</v>
      </c>
      <c r="U486" s="4"/>
      <c r="V486" s="4" t="s">
        <v>35</v>
      </c>
      <c r="W486" s="4"/>
      <c r="X486" s="4" t="s">
        <v>111</v>
      </c>
    </row>
    <row r="487" spans="7:24" ht="14.25" customHeight="1" x14ac:dyDescent="0.35">
      <c r="G487" s="4" t="s">
        <v>94</v>
      </c>
      <c r="H487" s="4">
        <f t="shared" si="7"/>
        <v>1905</v>
      </c>
      <c r="I487" s="5">
        <v>42501</v>
      </c>
      <c r="J487" s="11">
        <v>2016</v>
      </c>
      <c r="K487" s="5"/>
      <c r="L487" s="4" t="s">
        <v>31</v>
      </c>
      <c r="M487" s="4"/>
      <c r="N487" s="4" t="s">
        <v>14</v>
      </c>
      <c r="O487" s="4"/>
      <c r="P487" s="4" t="s">
        <v>82</v>
      </c>
      <c r="Q487" s="4"/>
      <c r="R487" s="4" t="s">
        <v>43</v>
      </c>
      <c r="S487" s="4"/>
      <c r="T487" s="4" t="s">
        <v>34</v>
      </c>
      <c r="U487" s="4"/>
      <c r="V487" s="4" t="s">
        <v>35</v>
      </c>
      <c r="W487" s="4"/>
      <c r="X487" s="4" t="s">
        <v>111</v>
      </c>
    </row>
    <row r="488" spans="7:24" ht="14.25" customHeight="1" x14ac:dyDescent="0.35">
      <c r="G488" s="4" t="s">
        <v>25</v>
      </c>
      <c r="H488" s="4">
        <f t="shared" si="7"/>
        <v>1905</v>
      </c>
      <c r="I488" s="5">
        <v>42599</v>
      </c>
      <c r="J488" s="11">
        <v>2016</v>
      </c>
      <c r="K488" s="5"/>
      <c r="L488" s="4" t="s">
        <v>22</v>
      </c>
      <c r="M488" s="4"/>
      <c r="N488" s="4" t="s">
        <v>50</v>
      </c>
      <c r="O488" s="4"/>
      <c r="P488" s="4" t="s">
        <v>71</v>
      </c>
      <c r="Q488" s="4"/>
      <c r="R488" s="4" t="s">
        <v>40</v>
      </c>
      <c r="S488" s="4"/>
      <c r="T488" s="4" t="s">
        <v>38</v>
      </c>
      <c r="U488" s="4"/>
      <c r="V488" s="4" t="s">
        <v>35</v>
      </c>
      <c r="W488" s="4"/>
      <c r="X488" s="4" t="s">
        <v>111</v>
      </c>
    </row>
    <row r="489" spans="7:24" ht="14.25" customHeight="1" x14ac:dyDescent="0.35">
      <c r="G489" s="4" t="s">
        <v>25</v>
      </c>
      <c r="H489" s="4">
        <f t="shared" si="7"/>
        <v>1905</v>
      </c>
      <c r="I489" s="5">
        <v>42601</v>
      </c>
      <c r="J489" s="11">
        <v>2016</v>
      </c>
      <c r="K489" s="5"/>
      <c r="L489" s="4" t="s">
        <v>22</v>
      </c>
      <c r="M489" s="4"/>
      <c r="N489" s="4" t="s">
        <v>50</v>
      </c>
      <c r="O489" s="4"/>
      <c r="P489" s="4" t="s">
        <v>71</v>
      </c>
      <c r="Q489" s="4"/>
      <c r="R489" s="4" t="s">
        <v>40</v>
      </c>
      <c r="S489" s="4"/>
      <c r="T489" s="4" t="s">
        <v>38</v>
      </c>
      <c r="U489" s="4"/>
      <c r="V489" s="4" t="s">
        <v>35</v>
      </c>
      <c r="W489" s="4"/>
      <c r="X489" s="4" t="s">
        <v>111</v>
      </c>
    </row>
    <row r="490" spans="7:24" ht="14.25" customHeight="1" x14ac:dyDescent="0.35">
      <c r="G490" s="4" t="s">
        <v>25</v>
      </c>
      <c r="H490" s="4">
        <f t="shared" si="7"/>
        <v>1905</v>
      </c>
      <c r="I490" s="5">
        <v>42601</v>
      </c>
      <c r="J490" s="11">
        <v>2016</v>
      </c>
      <c r="K490" s="5"/>
      <c r="L490" s="4" t="s">
        <v>22</v>
      </c>
      <c r="M490" s="4"/>
      <c r="N490" s="4" t="s">
        <v>50</v>
      </c>
      <c r="O490" s="4"/>
      <c r="P490" s="4" t="s">
        <v>71</v>
      </c>
      <c r="Q490" s="4"/>
      <c r="R490" s="4" t="s">
        <v>40</v>
      </c>
      <c r="S490" s="4"/>
      <c r="T490" s="4" t="s">
        <v>38</v>
      </c>
      <c r="U490" s="4"/>
      <c r="V490" s="4" t="s">
        <v>35</v>
      </c>
      <c r="W490" s="4"/>
      <c r="X490" s="4" t="s">
        <v>111</v>
      </c>
    </row>
    <row r="491" spans="7:24" ht="14.25" customHeight="1" x14ac:dyDescent="0.35">
      <c r="G491" s="4" t="s">
        <v>25</v>
      </c>
      <c r="H491" s="4">
        <f t="shared" si="7"/>
        <v>1905</v>
      </c>
      <c r="I491" s="5">
        <v>43175</v>
      </c>
      <c r="J491" s="11">
        <v>2018</v>
      </c>
      <c r="K491" s="5"/>
      <c r="L491" s="4" t="s">
        <v>31</v>
      </c>
      <c r="M491" s="4"/>
      <c r="N491" s="4" t="s">
        <v>14</v>
      </c>
      <c r="O491" s="4"/>
      <c r="P491" s="4" t="s">
        <v>71</v>
      </c>
      <c r="Q491" s="4"/>
      <c r="R491" s="4" t="s">
        <v>11</v>
      </c>
      <c r="S491" s="4"/>
      <c r="T491" s="4" t="s">
        <v>34</v>
      </c>
      <c r="U491" s="4"/>
      <c r="V491" s="4" t="s">
        <v>35</v>
      </c>
      <c r="W491" s="4"/>
      <c r="X491" s="4" t="s">
        <v>111</v>
      </c>
    </row>
    <row r="492" spans="7:24" ht="14.25" customHeight="1" x14ac:dyDescent="0.35">
      <c r="G492" s="4" t="s">
        <v>25</v>
      </c>
      <c r="H492" s="4">
        <f t="shared" si="7"/>
        <v>1905</v>
      </c>
      <c r="I492" s="5">
        <v>43313</v>
      </c>
      <c r="J492" s="11">
        <v>2018</v>
      </c>
      <c r="K492" s="5"/>
      <c r="L492" s="4" t="s">
        <v>31</v>
      </c>
      <c r="M492" s="4"/>
      <c r="N492" s="4" t="s">
        <v>14</v>
      </c>
      <c r="O492" s="4"/>
      <c r="P492" s="4" t="s">
        <v>27</v>
      </c>
      <c r="Q492" s="4"/>
      <c r="R492" s="4" t="s">
        <v>15</v>
      </c>
      <c r="S492" s="4"/>
      <c r="T492" s="4" t="s">
        <v>34</v>
      </c>
      <c r="U492" s="4"/>
      <c r="V492" s="4" t="s">
        <v>35</v>
      </c>
      <c r="W492" s="4"/>
      <c r="X492" s="4" t="s">
        <v>111</v>
      </c>
    </row>
    <row r="493" spans="7:24" ht="14.25" customHeight="1" x14ac:dyDescent="0.35">
      <c r="G493" s="4" t="s">
        <v>25</v>
      </c>
      <c r="H493" s="4">
        <f t="shared" si="7"/>
        <v>1905</v>
      </c>
      <c r="I493" s="5">
        <v>43315</v>
      </c>
      <c r="J493" s="11">
        <v>2018</v>
      </c>
      <c r="K493" s="5"/>
      <c r="L493" s="4" t="s">
        <v>31</v>
      </c>
      <c r="M493" s="4"/>
      <c r="N493" s="4" t="s">
        <v>14</v>
      </c>
      <c r="O493" s="4"/>
      <c r="P493" s="4" t="s">
        <v>27</v>
      </c>
      <c r="Q493" s="4"/>
      <c r="R493" s="4" t="s">
        <v>15</v>
      </c>
      <c r="S493" s="4"/>
      <c r="T493" s="4" t="s">
        <v>34</v>
      </c>
      <c r="U493" s="4"/>
      <c r="V493" s="4" t="s">
        <v>35</v>
      </c>
      <c r="W493" s="4"/>
      <c r="X493" s="4" t="s">
        <v>111</v>
      </c>
    </row>
    <row r="494" spans="7:24" ht="14.25" customHeight="1" x14ac:dyDescent="0.35">
      <c r="G494" s="4" t="s">
        <v>25</v>
      </c>
      <c r="H494" s="4">
        <f t="shared" si="7"/>
        <v>1905</v>
      </c>
      <c r="I494" s="5">
        <v>43332</v>
      </c>
      <c r="J494" s="11">
        <v>2018</v>
      </c>
      <c r="K494" s="5"/>
      <c r="L494" s="4" t="s">
        <v>31</v>
      </c>
      <c r="M494" s="4"/>
      <c r="N494" s="4" t="s">
        <v>14</v>
      </c>
      <c r="O494" s="4"/>
      <c r="P494" s="4" t="s">
        <v>27</v>
      </c>
      <c r="Q494" s="4"/>
      <c r="R494" s="4" t="s">
        <v>11</v>
      </c>
      <c r="S494" s="4"/>
      <c r="T494" s="4" t="s">
        <v>34</v>
      </c>
      <c r="U494" s="4"/>
      <c r="V494" s="4" t="s">
        <v>35</v>
      </c>
      <c r="W494" s="4"/>
      <c r="X494" s="4" t="s">
        <v>111</v>
      </c>
    </row>
    <row r="495" spans="7:24" ht="14.25" customHeight="1" x14ac:dyDescent="0.35">
      <c r="G495" s="4" t="s">
        <v>25</v>
      </c>
      <c r="H495" s="4">
        <f t="shared" si="7"/>
        <v>1905</v>
      </c>
      <c r="I495" s="5">
        <v>43332</v>
      </c>
      <c r="J495" s="11">
        <v>2018</v>
      </c>
      <c r="K495" s="5"/>
      <c r="L495" s="4" t="s">
        <v>31</v>
      </c>
      <c r="M495" s="4"/>
      <c r="N495" s="4" t="s">
        <v>14</v>
      </c>
      <c r="O495" s="4"/>
      <c r="P495" s="4" t="s">
        <v>27</v>
      </c>
      <c r="Q495" s="4"/>
      <c r="R495" s="4" t="s">
        <v>11</v>
      </c>
      <c r="S495" s="4"/>
      <c r="T495" s="4" t="s">
        <v>34</v>
      </c>
      <c r="U495" s="4"/>
      <c r="V495" s="4" t="s">
        <v>35</v>
      </c>
      <c r="W495" s="4"/>
      <c r="X495" s="4" t="s">
        <v>111</v>
      </c>
    </row>
    <row r="496" spans="7:24" ht="14.25" customHeight="1" x14ac:dyDescent="0.35">
      <c r="G496" s="4" t="s">
        <v>25</v>
      </c>
      <c r="H496" s="4">
        <f t="shared" si="7"/>
        <v>1905</v>
      </c>
      <c r="I496" s="5">
        <v>43333</v>
      </c>
      <c r="J496" s="11">
        <v>2018</v>
      </c>
      <c r="K496" s="5"/>
      <c r="L496" s="4" t="s">
        <v>31</v>
      </c>
      <c r="M496" s="4"/>
      <c r="N496" s="4" t="s">
        <v>14</v>
      </c>
      <c r="O496" s="4"/>
      <c r="P496" s="4" t="s">
        <v>27</v>
      </c>
      <c r="Q496" s="4"/>
      <c r="R496" s="4" t="s">
        <v>68</v>
      </c>
      <c r="S496" s="4"/>
      <c r="T496" s="4" t="s">
        <v>34</v>
      </c>
      <c r="U496" s="4"/>
      <c r="V496" s="4" t="s">
        <v>35</v>
      </c>
      <c r="W496" s="4"/>
      <c r="X496" s="4" t="s">
        <v>111</v>
      </c>
    </row>
    <row r="497" spans="7:24" ht="14.25" customHeight="1" x14ac:dyDescent="0.35">
      <c r="G497" s="4" t="s">
        <v>25</v>
      </c>
      <c r="H497" s="4">
        <f t="shared" si="7"/>
        <v>1905</v>
      </c>
      <c r="I497" s="5">
        <v>43480</v>
      </c>
      <c r="J497" s="11">
        <v>2019</v>
      </c>
      <c r="K497" s="5"/>
      <c r="L497" s="4" t="s">
        <v>31</v>
      </c>
      <c r="M497" s="4"/>
      <c r="N497" s="4" t="s">
        <v>14</v>
      </c>
      <c r="O497" s="4"/>
      <c r="P497" s="4" t="s">
        <v>71</v>
      </c>
      <c r="Q497" s="4"/>
      <c r="R497" s="4" t="s">
        <v>43</v>
      </c>
      <c r="S497" s="4"/>
      <c r="T497" s="4" t="s">
        <v>34</v>
      </c>
      <c r="U497" s="4"/>
      <c r="V497" s="4" t="s">
        <v>35</v>
      </c>
      <c r="W497" s="4"/>
      <c r="X497" s="4" t="s">
        <v>111</v>
      </c>
    </row>
    <row r="498" spans="7:24" ht="14.25" customHeight="1" x14ac:dyDescent="0.35">
      <c r="G498" s="4" t="s">
        <v>25</v>
      </c>
      <c r="H498" s="4">
        <f t="shared" si="7"/>
        <v>1905</v>
      </c>
      <c r="I498" s="5">
        <v>43551</v>
      </c>
      <c r="J498" s="11">
        <v>2019</v>
      </c>
      <c r="K498" s="5"/>
      <c r="L498" s="4" t="s">
        <v>31</v>
      </c>
      <c r="M498" s="4"/>
      <c r="N498" s="4" t="s">
        <v>14</v>
      </c>
      <c r="O498" s="4"/>
      <c r="P498" s="4" t="s">
        <v>71</v>
      </c>
      <c r="Q498" s="4"/>
      <c r="R498" s="4" t="s">
        <v>43</v>
      </c>
      <c r="S498" s="4"/>
      <c r="T498" s="4" t="s">
        <v>34</v>
      </c>
      <c r="U498" s="4"/>
      <c r="V498" s="4" t="s">
        <v>35</v>
      </c>
      <c r="W498" s="4"/>
      <c r="X498" s="4" t="s">
        <v>111</v>
      </c>
    </row>
    <row r="499" spans="7:24" ht="14.25" customHeight="1" x14ac:dyDescent="0.35">
      <c r="G499" s="4" t="s">
        <v>25</v>
      </c>
      <c r="H499" s="4">
        <f t="shared" si="7"/>
        <v>1905</v>
      </c>
      <c r="I499" s="5">
        <v>43587</v>
      </c>
      <c r="J499" s="11">
        <v>2019</v>
      </c>
      <c r="K499" s="5"/>
      <c r="L499" s="4" t="s">
        <v>31</v>
      </c>
      <c r="M499" s="4"/>
      <c r="N499" s="4" t="s">
        <v>14</v>
      </c>
      <c r="O499" s="4"/>
      <c r="P499" s="4" t="s">
        <v>71</v>
      </c>
      <c r="Q499" s="4"/>
      <c r="R499" s="4" t="s">
        <v>43</v>
      </c>
      <c r="S499" s="4"/>
      <c r="T499" s="4" t="s">
        <v>34</v>
      </c>
      <c r="U499" s="4"/>
      <c r="V499" s="4" t="s">
        <v>35</v>
      </c>
      <c r="W499" s="4"/>
      <c r="X499" s="4" t="s">
        <v>111</v>
      </c>
    </row>
    <row r="500" spans="7:24" ht="14.25" customHeight="1" x14ac:dyDescent="0.35">
      <c r="G500" s="4" t="s">
        <v>25</v>
      </c>
      <c r="H500" s="4">
        <f t="shared" si="7"/>
        <v>1905</v>
      </c>
      <c r="I500" s="5">
        <v>43593</v>
      </c>
      <c r="J500" s="11">
        <v>2019</v>
      </c>
      <c r="K500" s="5"/>
      <c r="L500" s="4" t="s">
        <v>31</v>
      </c>
      <c r="M500" s="4"/>
      <c r="N500" s="4" t="s">
        <v>14</v>
      </c>
      <c r="O500" s="4"/>
      <c r="P500" s="4" t="s">
        <v>71</v>
      </c>
      <c r="Q500" s="4"/>
      <c r="R500" s="4" t="s">
        <v>68</v>
      </c>
      <c r="S500" s="4"/>
      <c r="T500" s="4" t="s">
        <v>34</v>
      </c>
      <c r="U500" s="4"/>
      <c r="V500" s="4" t="s">
        <v>35</v>
      </c>
      <c r="W500" s="4"/>
      <c r="X500" s="4" t="s">
        <v>111</v>
      </c>
    </row>
    <row r="501" spans="7:24" ht="14.25" customHeight="1" x14ac:dyDescent="0.35">
      <c r="G501" s="4" t="s">
        <v>25</v>
      </c>
      <c r="H501" s="4">
        <f t="shared" si="7"/>
        <v>1905</v>
      </c>
      <c r="I501" s="5">
        <v>43599</v>
      </c>
      <c r="J501" s="11">
        <v>2019</v>
      </c>
      <c r="K501" s="5"/>
      <c r="L501" s="4" t="s">
        <v>31</v>
      </c>
      <c r="M501" s="4"/>
      <c r="N501" s="4" t="s">
        <v>14</v>
      </c>
      <c r="O501" s="4"/>
      <c r="P501" s="4" t="s">
        <v>71</v>
      </c>
      <c r="Q501" s="4"/>
      <c r="R501" s="4" t="s">
        <v>43</v>
      </c>
      <c r="S501" s="4"/>
      <c r="T501" s="4" t="s">
        <v>34</v>
      </c>
      <c r="U501" s="4"/>
      <c r="V501" s="4" t="s">
        <v>35</v>
      </c>
      <c r="W501" s="4"/>
      <c r="X501" s="4" t="s">
        <v>111</v>
      </c>
    </row>
    <row r="502" spans="7:24" ht="14.25" customHeight="1" x14ac:dyDescent="0.35">
      <c r="G502" s="4" t="s">
        <v>25</v>
      </c>
      <c r="H502" s="4">
        <f t="shared" si="7"/>
        <v>1905</v>
      </c>
      <c r="I502" s="5">
        <v>43606</v>
      </c>
      <c r="J502" s="11">
        <v>2019</v>
      </c>
      <c r="K502" s="5"/>
      <c r="L502" s="4" t="s">
        <v>31</v>
      </c>
      <c r="M502" s="4"/>
      <c r="N502" s="4" t="s">
        <v>14</v>
      </c>
      <c r="O502" s="4"/>
      <c r="P502" s="4" t="s">
        <v>71</v>
      </c>
      <c r="Q502" s="4"/>
      <c r="R502" s="4" t="s">
        <v>43</v>
      </c>
      <c r="S502" s="4"/>
      <c r="T502" s="4" t="s">
        <v>34</v>
      </c>
      <c r="U502" s="4"/>
      <c r="V502" s="4" t="s">
        <v>35</v>
      </c>
      <c r="W502" s="4"/>
      <c r="X502" s="4" t="s">
        <v>111</v>
      </c>
    </row>
    <row r="503" spans="7:24" ht="14.25" customHeight="1" x14ac:dyDescent="0.35">
      <c r="G503" s="4" t="s">
        <v>25</v>
      </c>
      <c r="H503" s="4">
        <f t="shared" si="7"/>
        <v>1905</v>
      </c>
      <c r="I503" s="5">
        <v>43619</v>
      </c>
      <c r="J503" s="11">
        <v>2019</v>
      </c>
      <c r="K503" s="5"/>
      <c r="L503" s="4" t="s">
        <v>31</v>
      </c>
      <c r="M503" s="4"/>
      <c r="N503" s="4" t="s">
        <v>14</v>
      </c>
      <c r="O503" s="4"/>
      <c r="P503" s="4" t="s">
        <v>71</v>
      </c>
      <c r="Q503" s="4"/>
      <c r="R503" s="4" t="s">
        <v>43</v>
      </c>
      <c r="S503" s="4"/>
      <c r="T503" s="4" t="s">
        <v>34</v>
      </c>
      <c r="U503" s="4"/>
      <c r="V503" s="4" t="s">
        <v>35</v>
      </c>
      <c r="W503" s="4"/>
      <c r="X503" s="4" t="s">
        <v>111</v>
      </c>
    </row>
    <row r="504" spans="7:24" ht="14.25" customHeight="1" x14ac:dyDescent="0.35">
      <c r="G504" s="4" t="s">
        <v>25</v>
      </c>
      <c r="H504" s="4">
        <f t="shared" si="7"/>
        <v>1905</v>
      </c>
      <c r="I504" s="5">
        <v>43621</v>
      </c>
      <c r="J504" s="11">
        <v>2019</v>
      </c>
      <c r="K504" s="5"/>
      <c r="L504" s="4" t="s">
        <v>31</v>
      </c>
      <c r="M504" s="4"/>
      <c r="N504" s="4" t="s">
        <v>14</v>
      </c>
      <c r="O504" s="4"/>
      <c r="P504" s="4" t="s">
        <v>71</v>
      </c>
      <c r="Q504" s="4"/>
      <c r="R504" s="4" t="s">
        <v>43</v>
      </c>
      <c r="S504" s="4"/>
      <c r="T504" s="4" t="s">
        <v>34</v>
      </c>
      <c r="U504" s="4"/>
      <c r="V504" s="4" t="s">
        <v>35</v>
      </c>
      <c r="W504" s="4"/>
      <c r="X504" s="4" t="s">
        <v>111</v>
      </c>
    </row>
    <row r="505" spans="7:24" ht="14.25" customHeight="1" x14ac:dyDescent="0.35">
      <c r="G505" s="4" t="s">
        <v>25</v>
      </c>
      <c r="H505" s="4">
        <f t="shared" si="7"/>
        <v>1905</v>
      </c>
      <c r="I505" s="5">
        <v>43621</v>
      </c>
      <c r="J505" s="11">
        <v>2019</v>
      </c>
      <c r="K505" s="5"/>
      <c r="L505" s="4" t="s">
        <v>31</v>
      </c>
      <c r="M505" s="4"/>
      <c r="N505" s="4" t="s">
        <v>14</v>
      </c>
      <c r="O505" s="4"/>
      <c r="P505" s="4" t="s">
        <v>27</v>
      </c>
      <c r="Q505" s="4"/>
      <c r="R505" s="4" t="s">
        <v>68</v>
      </c>
      <c r="S505" s="4"/>
      <c r="T505" s="4" t="s">
        <v>34</v>
      </c>
      <c r="U505" s="4"/>
      <c r="V505" s="4" t="s">
        <v>35</v>
      </c>
      <c r="W505" s="4"/>
      <c r="X505" s="4" t="s">
        <v>111</v>
      </c>
    </row>
    <row r="506" spans="7:24" ht="14.25" customHeight="1" x14ac:dyDescent="0.35">
      <c r="G506" s="4" t="s">
        <v>25</v>
      </c>
      <c r="H506" s="4">
        <f t="shared" si="7"/>
        <v>1905</v>
      </c>
      <c r="I506" s="5">
        <v>43634</v>
      </c>
      <c r="J506" s="11">
        <v>2019</v>
      </c>
      <c r="K506" s="5"/>
      <c r="L506" s="4" t="s">
        <v>31</v>
      </c>
      <c r="M506" s="4"/>
      <c r="N506" s="4" t="s">
        <v>14</v>
      </c>
      <c r="O506" s="4"/>
      <c r="P506" s="4" t="s">
        <v>71</v>
      </c>
      <c r="Q506" s="4"/>
      <c r="R506" s="4" t="s">
        <v>43</v>
      </c>
      <c r="S506" s="4"/>
      <c r="T506" s="4" t="s">
        <v>34</v>
      </c>
      <c r="U506" s="4"/>
      <c r="V506" s="4" t="s">
        <v>35</v>
      </c>
      <c r="W506" s="4"/>
      <c r="X506" s="4" t="s">
        <v>111</v>
      </c>
    </row>
    <row r="507" spans="7:24" ht="14.25" customHeight="1" x14ac:dyDescent="0.35">
      <c r="G507" s="4" t="s">
        <v>25</v>
      </c>
      <c r="H507" s="4">
        <f t="shared" si="7"/>
        <v>1905</v>
      </c>
      <c r="I507" s="5">
        <v>43635</v>
      </c>
      <c r="J507" s="11">
        <v>2019</v>
      </c>
      <c r="K507" s="5"/>
      <c r="L507" s="4" t="s">
        <v>31</v>
      </c>
      <c r="M507" s="4"/>
      <c r="N507" s="4" t="s">
        <v>14</v>
      </c>
      <c r="O507" s="4"/>
      <c r="P507" s="4" t="s">
        <v>71</v>
      </c>
      <c r="Q507" s="4"/>
      <c r="R507" s="4" t="s">
        <v>68</v>
      </c>
      <c r="S507" s="4"/>
      <c r="T507" s="4" t="s">
        <v>34</v>
      </c>
      <c r="U507" s="4"/>
      <c r="V507" s="4" t="s">
        <v>35</v>
      </c>
      <c r="W507" s="4"/>
      <c r="X507" s="4" t="s">
        <v>111</v>
      </c>
    </row>
    <row r="508" spans="7:24" ht="14.25" customHeight="1" x14ac:dyDescent="0.35">
      <c r="G508" s="4" t="s">
        <v>25</v>
      </c>
      <c r="H508" s="4">
        <f t="shared" si="7"/>
        <v>1905</v>
      </c>
      <c r="I508" s="5">
        <v>43643</v>
      </c>
      <c r="J508" s="11">
        <v>2019</v>
      </c>
      <c r="K508" s="5"/>
      <c r="L508" s="4" t="s">
        <v>31</v>
      </c>
      <c r="M508" s="4"/>
      <c r="N508" s="4" t="s">
        <v>14</v>
      </c>
      <c r="O508" s="4"/>
      <c r="P508" s="4" t="s">
        <v>71</v>
      </c>
      <c r="Q508" s="4"/>
      <c r="R508" s="4" t="s">
        <v>43</v>
      </c>
      <c r="S508" s="4"/>
      <c r="T508" s="4" t="s">
        <v>34</v>
      </c>
      <c r="U508" s="4"/>
      <c r="V508" s="4" t="s">
        <v>35</v>
      </c>
      <c r="W508" s="4"/>
      <c r="X508" s="4" t="s">
        <v>111</v>
      </c>
    </row>
    <row r="509" spans="7:24" ht="14.25" customHeight="1" x14ac:dyDescent="0.35">
      <c r="G509" s="4" t="s">
        <v>25</v>
      </c>
      <c r="H509" s="4">
        <f t="shared" si="7"/>
        <v>1905</v>
      </c>
      <c r="I509" s="5">
        <v>43647</v>
      </c>
      <c r="J509" s="11">
        <v>2019</v>
      </c>
      <c r="K509" s="5"/>
      <c r="L509" s="4" t="s">
        <v>31</v>
      </c>
      <c r="M509" s="4"/>
      <c r="N509" s="4" t="s">
        <v>14</v>
      </c>
      <c r="O509" s="4"/>
      <c r="P509" s="4" t="s">
        <v>71</v>
      </c>
      <c r="Q509" s="4"/>
      <c r="R509" s="4" t="s">
        <v>68</v>
      </c>
      <c r="S509" s="4"/>
      <c r="T509" s="4" t="s">
        <v>34</v>
      </c>
      <c r="U509" s="4"/>
      <c r="V509" s="4" t="s">
        <v>35</v>
      </c>
      <c r="W509" s="4"/>
      <c r="X509" s="4" t="s">
        <v>111</v>
      </c>
    </row>
    <row r="510" spans="7:24" ht="14.25" customHeight="1" x14ac:dyDescent="0.35">
      <c r="G510" s="4" t="s">
        <v>25</v>
      </c>
      <c r="H510" s="4">
        <f t="shared" si="7"/>
        <v>1905</v>
      </c>
      <c r="I510" s="5">
        <v>43654</v>
      </c>
      <c r="J510" s="11">
        <v>2019</v>
      </c>
      <c r="K510" s="5"/>
      <c r="L510" s="4" t="s">
        <v>31</v>
      </c>
      <c r="M510" s="4"/>
      <c r="N510" s="4" t="s">
        <v>14</v>
      </c>
      <c r="O510" s="4"/>
      <c r="P510" s="4" t="s">
        <v>27</v>
      </c>
      <c r="Q510" s="4"/>
      <c r="R510" s="4" t="s">
        <v>15</v>
      </c>
      <c r="S510" s="4"/>
      <c r="T510" s="4" t="s">
        <v>34</v>
      </c>
      <c r="U510" s="4"/>
      <c r="V510" s="4" t="s">
        <v>35</v>
      </c>
      <c r="W510" s="4"/>
      <c r="X510" s="4" t="s">
        <v>111</v>
      </c>
    </row>
    <row r="511" spans="7:24" ht="14.25" customHeight="1" x14ac:dyDescent="0.35">
      <c r="G511" s="4" t="s">
        <v>25</v>
      </c>
      <c r="H511" s="4">
        <f t="shared" si="7"/>
        <v>1905</v>
      </c>
      <c r="I511" s="5">
        <v>43654</v>
      </c>
      <c r="J511" s="11">
        <v>2019</v>
      </c>
      <c r="K511" s="5"/>
      <c r="L511" s="4" t="s">
        <v>31</v>
      </c>
      <c r="M511" s="4"/>
      <c r="N511" s="4" t="s">
        <v>14</v>
      </c>
      <c r="O511" s="4"/>
      <c r="P511" s="4" t="s">
        <v>27</v>
      </c>
      <c r="Q511" s="4"/>
      <c r="R511" s="4" t="s">
        <v>15</v>
      </c>
      <c r="S511" s="4"/>
      <c r="T511" s="4" t="s">
        <v>34</v>
      </c>
      <c r="U511" s="4"/>
      <c r="V511" s="4" t="s">
        <v>35</v>
      </c>
      <c r="W511" s="4"/>
      <c r="X511" s="4" t="s">
        <v>111</v>
      </c>
    </row>
    <row r="512" spans="7:24" ht="14.25" customHeight="1" x14ac:dyDescent="0.35">
      <c r="G512" s="4" t="s">
        <v>25</v>
      </c>
      <c r="H512" s="4">
        <f t="shared" si="7"/>
        <v>1905</v>
      </c>
      <c r="I512" s="5">
        <v>43656</v>
      </c>
      <c r="J512" s="11">
        <v>2019</v>
      </c>
      <c r="K512" s="5"/>
      <c r="L512" s="4" t="s">
        <v>31</v>
      </c>
      <c r="M512" s="4"/>
      <c r="N512" s="4" t="s">
        <v>14</v>
      </c>
      <c r="O512" s="4"/>
      <c r="P512" s="4" t="s">
        <v>27</v>
      </c>
      <c r="Q512" s="4"/>
      <c r="R512" s="4" t="s">
        <v>68</v>
      </c>
      <c r="S512" s="4"/>
      <c r="T512" s="4" t="s">
        <v>34</v>
      </c>
      <c r="U512" s="4"/>
      <c r="V512" s="4" t="s">
        <v>35</v>
      </c>
      <c r="W512" s="4"/>
      <c r="X512" s="4" t="s">
        <v>111</v>
      </c>
    </row>
    <row r="513" spans="7:24" ht="14.25" customHeight="1" x14ac:dyDescent="0.35">
      <c r="G513" s="4" t="s">
        <v>54</v>
      </c>
      <c r="H513" s="4">
        <f t="shared" si="7"/>
        <v>1905</v>
      </c>
      <c r="I513" s="5">
        <v>43684</v>
      </c>
      <c r="J513" s="11">
        <v>2019</v>
      </c>
      <c r="K513" s="5"/>
      <c r="L513" s="4" t="s">
        <v>22</v>
      </c>
      <c r="M513" s="4"/>
      <c r="N513" s="4" t="s">
        <v>17</v>
      </c>
      <c r="O513" s="4"/>
      <c r="P513" s="4" t="s">
        <v>29</v>
      </c>
      <c r="Q513" s="4"/>
      <c r="R513" s="4" t="s">
        <v>30</v>
      </c>
      <c r="S513" s="4"/>
      <c r="T513" s="4" t="s">
        <v>38</v>
      </c>
      <c r="U513" s="4"/>
      <c r="V513" s="4" t="s">
        <v>35</v>
      </c>
      <c r="W513" s="4"/>
      <c r="X513" s="4" t="s">
        <v>111</v>
      </c>
    </row>
    <row r="514" spans="7:24" ht="14.25" customHeight="1" x14ac:dyDescent="0.35">
      <c r="G514" s="4" t="s">
        <v>25</v>
      </c>
      <c r="H514" s="4">
        <f t="shared" si="7"/>
        <v>1905</v>
      </c>
      <c r="I514" s="5">
        <v>43706</v>
      </c>
      <c r="J514" s="11">
        <v>2019</v>
      </c>
      <c r="K514" s="5"/>
      <c r="L514" s="4" t="s">
        <v>31</v>
      </c>
      <c r="M514" s="4"/>
      <c r="N514" s="4" t="s">
        <v>14</v>
      </c>
      <c r="O514" s="4"/>
      <c r="P514" s="4" t="s">
        <v>71</v>
      </c>
      <c r="Q514" s="4"/>
      <c r="R514" s="4" t="s">
        <v>43</v>
      </c>
      <c r="S514" s="4"/>
      <c r="T514" s="4" t="s">
        <v>34</v>
      </c>
      <c r="U514" s="4"/>
      <c r="V514" s="4" t="s">
        <v>35</v>
      </c>
      <c r="W514" s="4"/>
      <c r="X514" s="4" t="s">
        <v>111</v>
      </c>
    </row>
    <row r="515" spans="7:24" ht="14.25" customHeight="1" x14ac:dyDescent="0.35">
      <c r="G515" s="4" t="s">
        <v>25</v>
      </c>
      <c r="H515" s="4">
        <f t="shared" si="7"/>
        <v>1905</v>
      </c>
      <c r="I515" s="5">
        <v>43787</v>
      </c>
      <c r="J515" s="11">
        <v>2019</v>
      </c>
      <c r="K515" s="5"/>
      <c r="L515" s="4" t="s">
        <v>31</v>
      </c>
      <c r="M515" s="4"/>
      <c r="N515" s="4" t="s">
        <v>14</v>
      </c>
      <c r="O515" s="4"/>
      <c r="P515" s="4" t="s">
        <v>71</v>
      </c>
      <c r="Q515" s="4"/>
      <c r="R515" s="4" t="s">
        <v>68</v>
      </c>
      <c r="S515" s="4"/>
      <c r="T515" s="4" t="s">
        <v>34</v>
      </c>
      <c r="U515" s="4"/>
      <c r="V515" s="4" t="s">
        <v>35</v>
      </c>
      <c r="W515" s="4"/>
      <c r="X515" s="4" t="s">
        <v>111</v>
      </c>
    </row>
    <row r="516" spans="7:24" ht="14.25" customHeight="1" x14ac:dyDescent="0.35">
      <c r="G516" s="4" t="s">
        <v>25</v>
      </c>
      <c r="H516" s="4">
        <f t="shared" si="7"/>
        <v>1905</v>
      </c>
      <c r="I516" s="5">
        <v>43823</v>
      </c>
      <c r="J516" s="11">
        <v>2019</v>
      </c>
      <c r="K516" s="5"/>
      <c r="L516" s="4" t="s">
        <v>31</v>
      </c>
      <c r="M516" s="4"/>
      <c r="N516" s="4" t="s">
        <v>14</v>
      </c>
      <c r="O516" s="4"/>
      <c r="P516" s="4" t="s">
        <v>71</v>
      </c>
      <c r="Q516" s="4"/>
      <c r="R516" s="4" t="s">
        <v>68</v>
      </c>
      <c r="S516" s="4"/>
      <c r="T516" s="4" t="s">
        <v>34</v>
      </c>
      <c r="U516" s="4"/>
      <c r="V516" s="4" t="s">
        <v>35</v>
      </c>
      <c r="W516" s="4"/>
      <c r="X516" s="4" t="s">
        <v>111</v>
      </c>
    </row>
    <row r="517" spans="7:24" ht="14.25" customHeight="1" x14ac:dyDescent="0.35">
      <c r="G517" s="4" t="s">
        <v>25</v>
      </c>
      <c r="H517" s="4">
        <f t="shared" si="7"/>
        <v>1905</v>
      </c>
      <c r="I517" s="5">
        <v>43829</v>
      </c>
      <c r="J517" s="11">
        <v>2019</v>
      </c>
      <c r="K517" s="5"/>
      <c r="L517" s="4" t="s">
        <v>31</v>
      </c>
      <c r="M517" s="4"/>
      <c r="N517" s="4" t="s">
        <v>14</v>
      </c>
      <c r="O517" s="4"/>
      <c r="P517" s="4" t="s">
        <v>27</v>
      </c>
      <c r="Q517" s="4"/>
      <c r="R517" s="4" t="s">
        <v>15</v>
      </c>
      <c r="S517" s="4"/>
      <c r="T517" s="4" t="s">
        <v>34</v>
      </c>
      <c r="U517" s="4"/>
      <c r="V517" s="4" t="s">
        <v>35</v>
      </c>
      <c r="W517" s="4"/>
      <c r="X517" s="4" t="s">
        <v>111</v>
      </c>
    </row>
    <row r="518" spans="7:24" ht="14.25" customHeight="1" x14ac:dyDescent="0.35">
      <c r="G518" s="4" t="s">
        <v>8</v>
      </c>
      <c r="H518" s="4">
        <f t="shared" si="7"/>
        <v>1905</v>
      </c>
      <c r="I518" s="5">
        <v>43298</v>
      </c>
      <c r="J518" s="11">
        <v>2018</v>
      </c>
      <c r="K518" s="5"/>
      <c r="L518" s="4" t="s">
        <v>60</v>
      </c>
      <c r="M518" s="4"/>
      <c r="N518" s="4" t="s">
        <v>17</v>
      </c>
      <c r="O518" s="4"/>
      <c r="P518" s="4" t="s">
        <v>71</v>
      </c>
      <c r="Q518" s="4"/>
      <c r="R518" s="4" t="s">
        <v>64</v>
      </c>
      <c r="S518" s="4"/>
      <c r="T518" s="4" t="s">
        <v>38</v>
      </c>
      <c r="U518" s="4"/>
      <c r="V518" s="4" t="s">
        <v>88</v>
      </c>
      <c r="W518" s="4"/>
      <c r="X518" s="4" t="s">
        <v>113</v>
      </c>
    </row>
    <row r="519" spans="7:24" ht="14.25" customHeight="1" x14ac:dyDescent="0.3"/>
    <row r="520" spans="7:24" ht="14.25" customHeight="1" x14ac:dyDescent="0.3"/>
    <row r="521" spans="7:24" ht="14.25" customHeight="1" x14ac:dyDescent="0.3"/>
    <row r="522" spans="7:24" ht="14.25" customHeight="1" x14ac:dyDescent="0.3"/>
    <row r="523" spans="7:24" ht="14.25" customHeight="1" x14ac:dyDescent="0.3"/>
    <row r="524" spans="7:24" ht="14.25" customHeight="1" x14ac:dyDescent="0.3"/>
    <row r="525" spans="7:24" ht="14.25" customHeight="1" x14ac:dyDescent="0.3"/>
    <row r="526" spans="7:24" ht="14.25" customHeight="1" x14ac:dyDescent="0.3"/>
    <row r="527" spans="7:24" ht="14.25" customHeight="1" x14ac:dyDescent="0.3"/>
    <row r="528" spans="7:24"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G1:Y1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I10" sqref="I10"/>
    </sheetView>
  </sheetViews>
  <sheetFormatPr defaultRowHeight="14" x14ac:dyDescent="0.3"/>
  <cols>
    <col min="1" max="1" width="14.1640625" bestFit="1" customWidth="1"/>
    <col min="2" max="2" width="8.25" bestFit="1" customWidth="1"/>
  </cols>
  <sheetData>
    <row r="2" spans="1:2" x14ac:dyDescent="0.3">
      <c r="A2" s="6" t="s">
        <v>121</v>
      </c>
      <c r="B2" s="10" t="s">
        <v>117</v>
      </c>
    </row>
    <row r="3" spans="1:2" x14ac:dyDescent="0.3">
      <c r="A3" s="7" t="s">
        <v>33</v>
      </c>
      <c r="B3" s="9">
        <v>204</v>
      </c>
    </row>
    <row r="4" spans="1:2" x14ac:dyDescent="0.3">
      <c r="A4" s="7" t="s">
        <v>10</v>
      </c>
      <c r="B4" s="9">
        <v>54</v>
      </c>
    </row>
    <row r="5" spans="1:2" x14ac:dyDescent="0.3">
      <c r="A5" s="7" t="s">
        <v>27</v>
      </c>
      <c r="B5" s="9">
        <v>47</v>
      </c>
    </row>
    <row r="6" spans="1:2" x14ac:dyDescent="0.3">
      <c r="A6" s="7" t="s">
        <v>71</v>
      </c>
      <c r="B6" s="9">
        <v>46</v>
      </c>
    </row>
    <row r="7" spans="1:2" x14ac:dyDescent="0.3">
      <c r="A7" s="7" t="s">
        <v>32</v>
      </c>
      <c r="B7" s="9">
        <v>41</v>
      </c>
    </row>
    <row r="8" spans="1:2" x14ac:dyDescent="0.3">
      <c r="A8" s="7" t="s">
        <v>36</v>
      </c>
      <c r="B8" s="9">
        <v>40</v>
      </c>
    </row>
    <row r="9" spans="1:2" x14ac:dyDescent="0.3">
      <c r="A9" s="7" t="s">
        <v>46</v>
      </c>
      <c r="B9" s="9">
        <v>13</v>
      </c>
    </row>
    <row r="10" spans="1:2" x14ac:dyDescent="0.3">
      <c r="A10" s="7" t="s">
        <v>29</v>
      </c>
      <c r="B10" s="9">
        <v>11</v>
      </c>
    </row>
    <row r="11" spans="1:2" x14ac:dyDescent="0.3">
      <c r="A11" s="7" t="s">
        <v>67</v>
      </c>
      <c r="B11" s="9">
        <v>4</v>
      </c>
    </row>
    <row r="12" spans="1:2" x14ac:dyDescent="0.3">
      <c r="A12" s="7" t="s">
        <v>82</v>
      </c>
      <c r="B12" s="9">
        <v>4</v>
      </c>
    </row>
    <row r="13" spans="1:2" x14ac:dyDescent="0.3">
      <c r="A13" s="7" t="s">
        <v>62</v>
      </c>
      <c r="B13" s="9">
        <v>2</v>
      </c>
    </row>
    <row r="14" spans="1:2" x14ac:dyDescent="0.3">
      <c r="A14" s="7" t="s">
        <v>96</v>
      </c>
      <c r="B14" s="9">
        <v>2</v>
      </c>
    </row>
    <row r="15" spans="1:2" x14ac:dyDescent="0.3">
      <c r="A15" s="7" t="s">
        <v>42</v>
      </c>
      <c r="B15" s="9">
        <v>2</v>
      </c>
    </row>
    <row r="16" spans="1:2" x14ac:dyDescent="0.3">
      <c r="A16" s="7" t="s">
        <v>57</v>
      </c>
      <c r="B16" s="9">
        <v>2</v>
      </c>
    </row>
    <row r="17" spans="1:2" x14ac:dyDescent="0.3">
      <c r="A17" s="7" t="s">
        <v>66</v>
      </c>
      <c r="B17" s="9">
        <v>2</v>
      </c>
    </row>
    <row r="18" spans="1:2" x14ac:dyDescent="0.3">
      <c r="A18" s="7" t="s">
        <v>106</v>
      </c>
      <c r="B18" s="9">
        <v>1</v>
      </c>
    </row>
    <row r="19" spans="1:2" x14ac:dyDescent="0.3">
      <c r="A19" s="7" t="s">
        <v>114</v>
      </c>
      <c r="B19" s="9">
        <v>475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F18" sqref="F18"/>
    </sheetView>
  </sheetViews>
  <sheetFormatPr defaultRowHeight="14" x14ac:dyDescent="0.3"/>
  <cols>
    <col min="1" max="1" width="29.75" customWidth="1"/>
    <col min="2" max="2" width="10.75" customWidth="1"/>
    <col min="3" max="3" width="38.58203125" bestFit="1" customWidth="1"/>
    <col min="4" max="4" width="15.33203125" customWidth="1"/>
    <col min="5" max="5" width="18.6640625" bestFit="1" customWidth="1"/>
    <col min="6" max="6" width="19.33203125" customWidth="1"/>
    <col min="7" max="7" width="24.9140625" customWidth="1"/>
    <col min="8" max="8" width="10.4140625" customWidth="1"/>
    <col min="9" max="9" width="34.5" customWidth="1"/>
    <col min="10" max="10" width="37.08203125" bestFit="1" customWidth="1"/>
    <col min="11" max="11" width="29.83203125" customWidth="1"/>
    <col min="12" max="12" width="33.6640625" bestFit="1" customWidth="1"/>
    <col min="13" max="13" width="40" customWidth="1"/>
    <col min="14" max="14" width="34.1640625" bestFit="1" customWidth="1"/>
    <col min="15" max="15" width="41.83203125" bestFit="1" customWidth="1"/>
    <col min="16" max="16" width="76.75" bestFit="1" customWidth="1"/>
    <col min="17" max="17" width="25.08203125" customWidth="1"/>
    <col min="18" max="18" width="12.25" bestFit="1" customWidth="1"/>
    <col min="19" max="19" width="30.33203125" bestFit="1" customWidth="1"/>
    <col min="20" max="20" width="10.83203125" bestFit="1" customWidth="1"/>
  </cols>
  <sheetData>
    <row r="1" spans="1:2" x14ac:dyDescent="0.3">
      <c r="A1" s="6" t="s">
        <v>119</v>
      </c>
      <c r="B1" t="s">
        <v>118</v>
      </c>
    </row>
    <row r="2" spans="1:2" x14ac:dyDescent="0.3">
      <c r="A2" s="7" t="s">
        <v>103</v>
      </c>
      <c r="B2" s="9">
        <v>159</v>
      </c>
    </row>
    <row r="3" spans="1:2" x14ac:dyDescent="0.3">
      <c r="A3" s="8" t="s">
        <v>25</v>
      </c>
      <c r="B3" s="9">
        <v>159</v>
      </c>
    </row>
    <row r="4" spans="1:2" x14ac:dyDescent="0.3">
      <c r="A4" s="7" t="s">
        <v>93</v>
      </c>
      <c r="B4" s="9">
        <v>93</v>
      </c>
    </row>
    <row r="5" spans="1:2" x14ac:dyDescent="0.3">
      <c r="A5" s="8" t="s">
        <v>25</v>
      </c>
      <c r="B5" s="9">
        <v>84</v>
      </c>
    </row>
    <row r="6" spans="1:2" x14ac:dyDescent="0.3">
      <c r="A6" s="8" t="s">
        <v>54</v>
      </c>
      <c r="B6" s="9">
        <v>6</v>
      </c>
    </row>
    <row r="7" spans="1:2" x14ac:dyDescent="0.3">
      <c r="A7" s="8" t="s">
        <v>94</v>
      </c>
      <c r="B7" s="9">
        <v>2</v>
      </c>
    </row>
    <row r="8" spans="1:2" x14ac:dyDescent="0.3">
      <c r="A8" s="8" t="s">
        <v>86</v>
      </c>
      <c r="B8" s="9">
        <v>1</v>
      </c>
    </row>
    <row r="9" spans="1:2" x14ac:dyDescent="0.3">
      <c r="A9" s="7" t="s">
        <v>111</v>
      </c>
      <c r="B9" s="9">
        <v>34</v>
      </c>
    </row>
    <row r="10" spans="1:2" x14ac:dyDescent="0.3">
      <c r="A10" s="8" t="s">
        <v>25</v>
      </c>
      <c r="B10" s="9">
        <v>29</v>
      </c>
    </row>
    <row r="11" spans="1:2" x14ac:dyDescent="0.3">
      <c r="A11" s="8" t="s">
        <v>54</v>
      </c>
      <c r="B11" s="9">
        <v>3</v>
      </c>
    </row>
    <row r="12" spans="1:2" x14ac:dyDescent="0.3">
      <c r="A12" s="8" t="s">
        <v>45</v>
      </c>
      <c r="B12" s="9">
        <v>1</v>
      </c>
    </row>
    <row r="13" spans="1:2" x14ac:dyDescent="0.3">
      <c r="A13" s="8" t="s">
        <v>94</v>
      </c>
      <c r="B13" s="9">
        <v>1</v>
      </c>
    </row>
    <row r="14" spans="1:2" x14ac:dyDescent="0.3">
      <c r="A14" s="7" t="s">
        <v>114</v>
      </c>
      <c r="B14" s="9">
        <v>286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J16" sqref="J16"/>
    </sheetView>
  </sheetViews>
  <sheetFormatPr defaultRowHeight="14" x14ac:dyDescent="0.3"/>
  <cols>
    <col min="1" max="1" width="33.83203125" customWidth="1"/>
    <col min="2" max="2" width="8.25" customWidth="1"/>
  </cols>
  <sheetData>
    <row r="1" spans="1:3" x14ac:dyDescent="0.3">
      <c r="A1" s="6" t="s">
        <v>122</v>
      </c>
      <c r="B1" s="10" t="s">
        <v>117</v>
      </c>
      <c r="C1" t="s">
        <v>116</v>
      </c>
    </row>
    <row r="2" spans="1:3" x14ac:dyDescent="0.3">
      <c r="A2" s="7" t="s">
        <v>15</v>
      </c>
      <c r="B2" s="9">
        <v>121</v>
      </c>
    </row>
    <row r="3" spans="1:3" x14ac:dyDescent="0.3">
      <c r="A3" s="7" t="s">
        <v>11</v>
      </c>
      <c r="B3" s="9">
        <v>114</v>
      </c>
    </row>
    <row r="4" spans="1:3" x14ac:dyDescent="0.3">
      <c r="A4" s="7" t="s">
        <v>68</v>
      </c>
      <c r="B4" s="9">
        <v>81</v>
      </c>
    </row>
    <row r="5" spans="1:3" x14ac:dyDescent="0.3">
      <c r="A5" s="7" t="s">
        <v>43</v>
      </c>
      <c r="B5" s="9">
        <v>44</v>
      </c>
    </row>
    <row r="6" spans="1:3" x14ac:dyDescent="0.3">
      <c r="A6" s="7" t="s">
        <v>40</v>
      </c>
      <c r="B6" s="9">
        <v>17</v>
      </c>
    </row>
    <row r="7" spans="1:3" x14ac:dyDescent="0.3">
      <c r="A7" s="7" t="s">
        <v>16</v>
      </c>
      <c r="B7" s="9">
        <v>16</v>
      </c>
    </row>
    <row r="8" spans="1:3" x14ac:dyDescent="0.3">
      <c r="A8" s="7" t="s">
        <v>18</v>
      </c>
      <c r="B8" s="9">
        <v>11</v>
      </c>
    </row>
    <row r="9" spans="1:3" x14ac:dyDescent="0.3">
      <c r="A9" s="7" t="s">
        <v>30</v>
      </c>
      <c r="B9" s="9">
        <v>10</v>
      </c>
    </row>
    <row r="10" spans="1:3" x14ac:dyDescent="0.3">
      <c r="A10" s="7" t="s">
        <v>21</v>
      </c>
      <c r="B10" s="9">
        <v>8</v>
      </c>
    </row>
    <row r="11" spans="1:3" x14ac:dyDescent="0.3">
      <c r="A11" s="7" t="s">
        <v>37</v>
      </c>
      <c r="B11" s="9">
        <v>7</v>
      </c>
    </row>
    <row r="12" spans="1:3" x14ac:dyDescent="0.3">
      <c r="A12" s="7" t="s">
        <v>24</v>
      </c>
      <c r="B12" s="9">
        <v>7</v>
      </c>
    </row>
    <row r="13" spans="1:3" x14ac:dyDescent="0.3">
      <c r="A13" s="7" t="s">
        <v>114</v>
      </c>
      <c r="B13" s="9">
        <v>436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U22" sqref="U22"/>
    </sheetView>
  </sheetViews>
  <sheetFormatPr defaultRowHeight="1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Sheet2</vt:lpstr>
      <vt:lpstr>2</vt:lpstr>
      <vt:lpstr>Sheet8</vt:lpstr>
      <vt:lpstr>Food export - 1</vt:lpstr>
      <vt:lpstr>1</vt:lpstr>
      <vt:lpstr>3</vt:lpstr>
      <vt:lpstr>4</vt:lpstr>
      <vt:lpstr>Final Dashboard</vt:lpstr>
      <vt:lpstr>Data</vt:lpstr>
      <vt:lpstr>Data1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THINKPAD YOGA</cp:lastModifiedBy>
  <dcterms:created xsi:type="dcterms:W3CDTF">2021-06-23T20:15:51Z</dcterms:created>
  <dcterms:modified xsi:type="dcterms:W3CDTF">2021-07-03T06:57:40Z</dcterms:modified>
</cp:coreProperties>
</file>