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F702609-D104-4D1D-8176-8DB9534660B8}" xr6:coauthVersionLast="40" xr6:coauthVersionMax="40" xr10:uidLastSave="{00000000-0000-0000-0000-000000000000}"/>
  <bookViews>
    <workbookView xWindow="0" yWindow="0" windowWidth="22260" windowHeight="12648" firstSheet="3" activeTab="7" xr2:uid="{00000000-000D-0000-FFFF-FFFF00000000}"/>
  </bookViews>
  <sheets>
    <sheet name="SYM - 17" sheetId="1" r:id="rId1"/>
    <sheet name="SYM - 48" sheetId="2" r:id="rId2"/>
    <sheet name="SYM - 96" sheetId="3" r:id="rId3"/>
    <sheet name="SYM - 136" sheetId="4" r:id="rId4"/>
    <sheet name="ASY - 17" sheetId="5" r:id="rId5"/>
    <sheet name="ASY - 47" sheetId="6" r:id="rId6"/>
    <sheet name="ASY - 70" sheetId="7" r:id="rId7"/>
    <sheet name="ASY - 170" sheetId="8" r:id="rId8"/>
    <sheet name="MEAN ASY+SYM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8" l="1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19" i="8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19" i="6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19" i="5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19" i="4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9" i="2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19" i="1"/>
  <c r="C3" i="9"/>
  <c r="B3" i="9"/>
  <c r="A3" i="9"/>
  <c r="K14" i="8"/>
  <c r="J14" i="8"/>
  <c r="I14" i="8"/>
  <c r="F93" i="8"/>
  <c r="F96" i="8"/>
  <c r="F94" i="8"/>
  <c r="F92" i="8"/>
  <c r="F95" i="8"/>
  <c r="F65" i="8"/>
  <c r="F70" i="8"/>
  <c r="F60" i="8"/>
  <c r="F53" i="8"/>
  <c r="F55" i="8"/>
  <c r="F76" i="8"/>
  <c r="F12" i="8"/>
  <c r="F13" i="8"/>
  <c r="F4" i="8"/>
  <c r="F5" i="8"/>
  <c r="F8" i="8"/>
  <c r="F11" i="8"/>
  <c r="F47" i="8"/>
  <c r="F25" i="8"/>
  <c r="F33" i="8"/>
  <c r="F14" i="8"/>
  <c r="F30" i="8"/>
  <c r="F28" i="8"/>
  <c r="F82" i="8"/>
  <c r="F81" i="8"/>
  <c r="F84" i="8"/>
  <c r="F80" i="8"/>
  <c r="F85" i="8"/>
  <c r="F83" i="8"/>
  <c r="F3" i="8"/>
  <c r="F2" i="8"/>
  <c r="F10" i="8"/>
  <c r="F9" i="8"/>
  <c r="F6" i="8"/>
  <c r="F7" i="8"/>
  <c r="F21" i="8"/>
  <c r="F15" i="8"/>
  <c r="F19" i="8"/>
  <c r="F20" i="8"/>
  <c r="F26" i="8"/>
  <c r="F34" i="8"/>
  <c r="F59" i="8"/>
  <c r="F50" i="8"/>
  <c r="F32" i="8"/>
  <c r="F27" i="8"/>
  <c r="F37" i="8"/>
  <c r="F45" i="8"/>
  <c r="F66" i="8"/>
  <c r="F68" i="8"/>
  <c r="F71" i="8"/>
  <c r="F75" i="8"/>
  <c r="F79" i="8"/>
  <c r="F61" i="8"/>
  <c r="F38" i="8"/>
  <c r="F23" i="8"/>
  <c r="F29" i="8"/>
  <c r="F16" i="8"/>
  <c r="F17" i="8"/>
  <c r="F22" i="8"/>
  <c r="F73" i="8"/>
  <c r="F77" i="8"/>
  <c r="F78" i="8"/>
  <c r="F74" i="8"/>
  <c r="F69" i="8"/>
  <c r="F72" i="8"/>
  <c r="F91" i="8"/>
  <c r="F90" i="8"/>
  <c r="F89" i="8"/>
  <c r="F87" i="8"/>
  <c r="F88" i="8"/>
  <c r="F86" i="8"/>
  <c r="F54" i="8"/>
  <c r="F42" i="8"/>
  <c r="F43" i="8"/>
  <c r="F41" i="8"/>
  <c r="F44" i="8"/>
  <c r="F40" i="8"/>
  <c r="F56" i="8"/>
  <c r="F46" i="8"/>
  <c r="F48" i="8"/>
  <c r="F36" i="8"/>
  <c r="F57" i="8"/>
  <c r="F58" i="8"/>
  <c r="F51" i="8"/>
  <c r="F31" i="8"/>
  <c r="F18" i="8"/>
  <c r="F35" i="8"/>
  <c r="F39" i="8"/>
  <c r="F24" i="8"/>
  <c r="F63" i="8"/>
  <c r="F64" i="8"/>
  <c r="F67" i="8"/>
  <c r="F52" i="8"/>
  <c r="F62" i="8"/>
  <c r="F49" i="8"/>
  <c r="F97" i="8"/>
  <c r="K14" i="7"/>
  <c r="J14" i="7"/>
  <c r="I14" i="7"/>
  <c r="K14" i="6"/>
  <c r="J14" i="6"/>
  <c r="I14" i="6"/>
  <c r="K14" i="5"/>
  <c r="J14" i="5"/>
  <c r="I14" i="5"/>
  <c r="J14" i="2"/>
  <c r="I14" i="2"/>
  <c r="K14" i="4"/>
  <c r="J14" i="4"/>
  <c r="I14" i="4"/>
  <c r="K14" i="3"/>
  <c r="J14" i="3"/>
  <c r="I14" i="3"/>
  <c r="K14" i="2"/>
  <c r="F2" i="1"/>
  <c r="J14" i="1"/>
  <c r="K14" i="1"/>
  <c r="I14" i="1"/>
  <c r="F94" i="7" l="1"/>
  <c r="F96" i="7"/>
  <c r="F95" i="7"/>
  <c r="F91" i="7"/>
  <c r="F97" i="7"/>
  <c r="F61" i="7"/>
  <c r="F56" i="7"/>
  <c r="F66" i="7"/>
  <c r="F63" i="7"/>
  <c r="F57" i="7"/>
  <c r="F65" i="7"/>
  <c r="F16" i="7"/>
  <c r="F7" i="7"/>
  <c r="F18" i="7"/>
  <c r="F10" i="7"/>
  <c r="F15" i="7"/>
  <c r="F9" i="7"/>
  <c r="F8" i="7"/>
  <c r="F2" i="7"/>
  <c r="F3" i="7"/>
  <c r="F5" i="7"/>
  <c r="F12" i="7"/>
  <c r="F4" i="7"/>
  <c r="F76" i="7"/>
  <c r="F77" i="7"/>
  <c r="F79" i="7"/>
  <c r="F73" i="7"/>
  <c r="F78" i="7"/>
  <c r="F74" i="7"/>
  <c r="F13" i="7"/>
  <c r="F17" i="7"/>
  <c r="F21" i="7"/>
  <c r="F6" i="7"/>
  <c r="F14" i="7"/>
  <c r="F11" i="7"/>
  <c r="F28" i="7"/>
  <c r="F27" i="7"/>
  <c r="F31" i="7"/>
  <c r="F20" i="7"/>
  <c r="F26" i="7"/>
  <c r="F23" i="7"/>
  <c r="F29" i="7"/>
  <c r="F42" i="7"/>
  <c r="F37" i="7"/>
  <c r="F19" i="7"/>
  <c r="F25" i="7"/>
  <c r="F34" i="7"/>
  <c r="F67" i="7"/>
  <c r="F54" i="7"/>
  <c r="F60" i="7"/>
  <c r="F50" i="7"/>
  <c r="F62" i="7"/>
  <c r="F64" i="7"/>
  <c r="F30" i="7"/>
  <c r="F59" i="7"/>
  <c r="F58" i="7"/>
  <c r="F45" i="7"/>
  <c r="F46" i="7"/>
  <c r="F48" i="7"/>
  <c r="F75" i="7"/>
  <c r="F69" i="7"/>
  <c r="F70" i="7"/>
  <c r="F72" i="7"/>
  <c r="F71" i="7"/>
  <c r="F68" i="7"/>
  <c r="F92" i="7"/>
  <c r="F88" i="7"/>
  <c r="F90" i="7"/>
  <c r="F87" i="7"/>
  <c r="F89" i="7"/>
  <c r="F86" i="7"/>
  <c r="F55" i="7"/>
  <c r="F47" i="7"/>
  <c r="F39" i="7"/>
  <c r="F36" i="7"/>
  <c r="F52" i="7"/>
  <c r="F35" i="7"/>
  <c r="F43" i="7"/>
  <c r="F40" i="7"/>
  <c r="F24" i="7"/>
  <c r="F41" i="7"/>
  <c r="F22" i="7"/>
  <c r="F33" i="7"/>
  <c r="F53" i="7"/>
  <c r="F32" i="7"/>
  <c r="F38" i="7"/>
  <c r="F51" i="7"/>
  <c r="F44" i="7"/>
  <c r="F49" i="7"/>
  <c r="F85" i="7"/>
  <c r="F82" i="7"/>
  <c r="F80" i="7"/>
  <c r="F83" i="7"/>
  <c r="F84" i="7"/>
  <c r="F81" i="7"/>
  <c r="F93" i="7"/>
  <c r="F95" i="6"/>
  <c r="F89" i="6"/>
  <c r="F84" i="6"/>
  <c r="F81" i="6"/>
  <c r="F96" i="6"/>
  <c r="F65" i="6"/>
  <c r="F46" i="6"/>
  <c r="F60" i="6"/>
  <c r="F35" i="6"/>
  <c r="F56" i="6"/>
  <c r="F45" i="6"/>
  <c r="F18" i="6"/>
  <c r="F7" i="6"/>
  <c r="F31" i="6"/>
  <c r="F15" i="6"/>
  <c r="F28" i="6"/>
  <c r="F6" i="6"/>
  <c r="F9" i="6"/>
  <c r="F14" i="6"/>
  <c r="F12" i="6"/>
  <c r="F3" i="6"/>
  <c r="F11" i="6"/>
  <c r="F2" i="6"/>
  <c r="F72" i="6"/>
  <c r="F75" i="6"/>
  <c r="F74" i="6"/>
  <c r="F79" i="6"/>
  <c r="F73" i="6"/>
  <c r="F77" i="6"/>
  <c r="F8" i="6"/>
  <c r="F10" i="6"/>
  <c r="F16" i="6"/>
  <c r="F20" i="6"/>
  <c r="F4" i="6"/>
  <c r="F22" i="6"/>
  <c r="F24" i="6"/>
  <c r="F17" i="6"/>
  <c r="F5" i="6"/>
  <c r="F13" i="6"/>
  <c r="F21" i="6"/>
  <c r="F19" i="6"/>
  <c r="F50" i="6"/>
  <c r="F27" i="6"/>
  <c r="F26" i="6"/>
  <c r="F29" i="6"/>
  <c r="F36" i="6"/>
  <c r="F49" i="6"/>
  <c r="F59" i="6"/>
  <c r="F44" i="6"/>
  <c r="F64" i="6"/>
  <c r="F41" i="6"/>
  <c r="F57" i="6"/>
  <c r="F63" i="6"/>
  <c r="F23" i="6"/>
  <c r="F32" i="6"/>
  <c r="F38" i="6"/>
  <c r="F39" i="6"/>
  <c r="F61" i="6"/>
  <c r="F52" i="6"/>
  <c r="F76" i="6"/>
  <c r="F78" i="6"/>
  <c r="F70" i="6"/>
  <c r="F71" i="6"/>
  <c r="F66" i="6"/>
  <c r="F69" i="6"/>
  <c r="F97" i="6"/>
  <c r="F85" i="6"/>
  <c r="F86" i="6"/>
  <c r="F91" i="6"/>
  <c r="F90" i="6"/>
  <c r="F83" i="6"/>
  <c r="F25" i="6"/>
  <c r="F33" i="6"/>
  <c r="F53" i="6"/>
  <c r="F43" i="6"/>
  <c r="F30" i="6"/>
  <c r="F47" i="6"/>
  <c r="F55" i="6"/>
  <c r="F42" i="6"/>
  <c r="F48" i="6"/>
  <c r="F37" i="6"/>
  <c r="F40" i="6"/>
  <c r="F34" i="6"/>
  <c r="F68" i="6"/>
  <c r="F51" i="6"/>
  <c r="F54" i="6"/>
  <c r="F58" i="6"/>
  <c r="F67" i="6"/>
  <c r="F62" i="6"/>
  <c r="F80" i="6"/>
  <c r="F88" i="6"/>
  <c r="F82" i="6"/>
  <c r="F93" i="6"/>
  <c r="F87" i="6"/>
  <c r="F92" i="6"/>
  <c r="F94" i="6"/>
  <c r="F96" i="5"/>
  <c r="F97" i="5"/>
  <c r="F93" i="5"/>
  <c r="F92" i="5"/>
  <c r="F94" i="5"/>
  <c r="F91" i="5"/>
  <c r="F78" i="5"/>
  <c r="F84" i="5"/>
  <c r="F85" i="5"/>
  <c r="F86" i="5"/>
  <c r="F80" i="5"/>
  <c r="F71" i="5"/>
  <c r="F72" i="5"/>
  <c r="F81" i="5"/>
  <c r="F61" i="5"/>
  <c r="F73" i="5"/>
  <c r="F74" i="5"/>
  <c r="F62" i="5"/>
  <c r="F54" i="5"/>
  <c r="F41" i="5"/>
  <c r="F42" i="5"/>
  <c r="F43" i="5"/>
  <c r="F55" i="5"/>
  <c r="F89" i="5"/>
  <c r="F90" i="5"/>
  <c r="F82" i="5"/>
  <c r="F87" i="5"/>
  <c r="F79" i="5"/>
  <c r="F88" i="5"/>
  <c r="F68" i="5"/>
  <c r="F69" i="5"/>
  <c r="F56" i="5"/>
  <c r="F63" i="5"/>
  <c r="F31" i="5"/>
  <c r="F75" i="5"/>
  <c r="F20" i="5"/>
  <c r="F57" i="5"/>
  <c r="F32" i="5"/>
  <c r="F44" i="5"/>
  <c r="F21" i="5"/>
  <c r="F22" i="5"/>
  <c r="F23" i="5"/>
  <c r="F33" i="5"/>
  <c r="F24" i="5"/>
  <c r="F25" i="5"/>
  <c r="F34" i="5"/>
  <c r="F12" i="5"/>
  <c r="F58" i="5"/>
  <c r="F35" i="5"/>
  <c r="F76" i="5"/>
  <c r="F83" i="5"/>
  <c r="F77" i="5"/>
  <c r="F64" i="5"/>
  <c r="F65" i="5"/>
  <c r="F59" i="5"/>
  <c r="F66" i="5"/>
  <c r="F45" i="5"/>
  <c r="F36" i="5"/>
  <c r="F46" i="5"/>
  <c r="F13" i="5"/>
  <c r="F26" i="5"/>
  <c r="F27" i="5"/>
  <c r="F47" i="5"/>
  <c r="F37" i="5"/>
  <c r="F14" i="5"/>
  <c r="F2" i="5"/>
  <c r="F15" i="5"/>
  <c r="F3" i="5"/>
  <c r="F4" i="5"/>
  <c r="F5" i="5"/>
  <c r="F6" i="5"/>
  <c r="F48" i="5"/>
  <c r="F67" i="5"/>
  <c r="F49" i="5"/>
  <c r="F70" i="5"/>
  <c r="F38" i="5"/>
  <c r="F50" i="5"/>
  <c r="F39" i="5"/>
  <c r="F51" i="5"/>
  <c r="F60" i="5"/>
  <c r="F28" i="5"/>
  <c r="F52" i="5"/>
  <c r="F40" i="5"/>
  <c r="F29" i="5"/>
  <c r="F16" i="5"/>
  <c r="F30" i="5"/>
  <c r="F17" i="5"/>
  <c r="F53" i="5"/>
  <c r="F7" i="5"/>
  <c r="F8" i="5"/>
  <c r="F18" i="5"/>
  <c r="F9" i="5"/>
  <c r="F10" i="5"/>
  <c r="F11" i="5"/>
  <c r="F19" i="5"/>
  <c r="F95" i="5"/>
  <c r="F97" i="4"/>
  <c r="F93" i="4"/>
  <c r="F95" i="4"/>
  <c r="F94" i="4"/>
  <c r="F96" i="4"/>
  <c r="F43" i="4"/>
  <c r="F46" i="4"/>
  <c r="F61" i="4"/>
  <c r="F47" i="4"/>
  <c r="F25" i="4"/>
  <c r="F56" i="4"/>
  <c r="F4" i="4"/>
  <c r="F8" i="4"/>
  <c r="F21" i="4"/>
  <c r="F7" i="4"/>
  <c r="F5" i="4"/>
  <c r="F3" i="4"/>
  <c r="F12" i="4"/>
  <c r="F16" i="4"/>
  <c r="F19" i="4"/>
  <c r="F10" i="4"/>
  <c r="F15" i="4"/>
  <c r="F29" i="4"/>
  <c r="F90" i="4"/>
  <c r="F91" i="4"/>
  <c r="F88" i="4"/>
  <c r="F84" i="4"/>
  <c r="F85" i="4"/>
  <c r="F80" i="4"/>
  <c r="F18" i="4"/>
  <c r="F22" i="4"/>
  <c r="F2" i="4"/>
  <c r="F23" i="4"/>
  <c r="F13" i="4"/>
  <c r="F6" i="4"/>
  <c r="F71" i="4"/>
  <c r="F76" i="4"/>
  <c r="F72" i="4"/>
  <c r="F62" i="4"/>
  <c r="F49" i="4"/>
  <c r="F59" i="4"/>
  <c r="F74" i="4"/>
  <c r="F79" i="4"/>
  <c r="F77" i="4"/>
  <c r="F81" i="4"/>
  <c r="F69" i="4"/>
  <c r="F66" i="4"/>
  <c r="F26" i="4"/>
  <c r="F41" i="4"/>
  <c r="F60" i="4"/>
  <c r="F63" i="4"/>
  <c r="F33" i="4"/>
  <c r="F51" i="4"/>
  <c r="F39" i="4"/>
  <c r="F50" i="4"/>
  <c r="F48" i="4"/>
  <c r="F58" i="4"/>
  <c r="F44" i="4"/>
  <c r="F52" i="4"/>
  <c r="F73" i="4"/>
  <c r="F65" i="4"/>
  <c r="F64" i="4"/>
  <c r="F83" i="4"/>
  <c r="F68" i="4"/>
  <c r="F54" i="4"/>
  <c r="F53" i="4"/>
  <c r="F35" i="4"/>
  <c r="F36" i="4"/>
  <c r="F31" i="4"/>
  <c r="F37" i="4"/>
  <c r="F42" i="4"/>
  <c r="F11" i="4"/>
  <c r="F9" i="4"/>
  <c r="F32" i="4"/>
  <c r="F14" i="4"/>
  <c r="F28" i="4"/>
  <c r="F17" i="4"/>
  <c r="F89" i="4"/>
  <c r="F82" i="4"/>
  <c r="F75" i="4"/>
  <c r="F87" i="4"/>
  <c r="F78" i="4"/>
  <c r="F86" i="4"/>
  <c r="F70" i="4"/>
  <c r="F30" i="4"/>
  <c r="F57" i="4"/>
  <c r="F55" i="4"/>
  <c r="F67" i="4"/>
  <c r="F45" i="4"/>
  <c r="F40" i="4"/>
  <c r="F24" i="4"/>
  <c r="F20" i="4"/>
  <c r="F27" i="4"/>
  <c r="F34" i="4"/>
  <c r="F38" i="4"/>
  <c r="F92" i="4"/>
  <c r="F97" i="3"/>
  <c r="F93" i="3"/>
  <c r="F96" i="3"/>
  <c r="F95" i="3"/>
  <c r="F92" i="3"/>
  <c r="F59" i="3"/>
  <c r="F80" i="3"/>
  <c r="F51" i="3"/>
  <c r="F55" i="3"/>
  <c r="F65" i="3"/>
  <c r="F35" i="3"/>
  <c r="F13" i="3"/>
  <c r="F29" i="3"/>
  <c r="F27" i="3"/>
  <c r="F5" i="3"/>
  <c r="F2" i="3"/>
  <c r="F15" i="3"/>
  <c r="F10" i="3"/>
  <c r="F20" i="3"/>
  <c r="F17" i="3"/>
  <c r="F31" i="3"/>
  <c r="F23" i="3"/>
  <c r="F24" i="3"/>
  <c r="F86" i="3"/>
  <c r="F90" i="3"/>
  <c r="F87" i="3"/>
  <c r="F88" i="3"/>
  <c r="F91" i="3"/>
  <c r="F89" i="3"/>
  <c r="F9" i="3"/>
  <c r="F3" i="3"/>
  <c r="F16" i="3"/>
  <c r="F12" i="3"/>
  <c r="F8" i="3"/>
  <c r="F11" i="3"/>
  <c r="F56" i="3"/>
  <c r="F62" i="3"/>
  <c r="F47" i="3"/>
  <c r="F73" i="3"/>
  <c r="F53" i="3"/>
  <c r="F68" i="3"/>
  <c r="F75" i="3"/>
  <c r="F44" i="3"/>
  <c r="F79" i="3"/>
  <c r="F72" i="3"/>
  <c r="F76" i="3"/>
  <c r="F71" i="3"/>
  <c r="F69" i="3"/>
  <c r="F78" i="3"/>
  <c r="F60" i="3"/>
  <c r="F61" i="3"/>
  <c r="F45" i="3"/>
  <c r="F58" i="3"/>
  <c r="F63" i="3"/>
  <c r="F38" i="3"/>
  <c r="F66" i="3"/>
  <c r="F50" i="3"/>
  <c r="F25" i="3"/>
  <c r="F74" i="3"/>
  <c r="F57" i="3"/>
  <c r="F54" i="3"/>
  <c r="F42" i="3"/>
  <c r="F48" i="3"/>
  <c r="F84" i="3"/>
  <c r="F46" i="3"/>
  <c r="F49" i="3"/>
  <c r="F18" i="3"/>
  <c r="F36" i="3"/>
  <c r="F21" i="3"/>
  <c r="F33" i="3"/>
  <c r="F43" i="3"/>
  <c r="F28" i="3"/>
  <c r="F30" i="3"/>
  <c r="F19" i="3"/>
  <c r="F37" i="3"/>
  <c r="F32" i="3"/>
  <c r="F40" i="3"/>
  <c r="F85" i="3"/>
  <c r="F81" i="3"/>
  <c r="F70" i="3"/>
  <c r="F83" i="3"/>
  <c r="F82" i="3"/>
  <c r="F77" i="3"/>
  <c r="F67" i="3"/>
  <c r="F64" i="3"/>
  <c r="F39" i="3"/>
  <c r="F41" i="3"/>
  <c r="F52" i="3"/>
  <c r="F34" i="3"/>
  <c r="F7" i="3"/>
  <c r="F22" i="3"/>
  <c r="F26" i="3"/>
  <c r="F6" i="3"/>
  <c r="F14" i="3"/>
  <c r="F4" i="3"/>
  <c r="F94" i="3"/>
  <c r="F84" i="2"/>
  <c r="F83" i="2"/>
  <c r="F67" i="2"/>
  <c r="F70" i="2"/>
  <c r="F33" i="2"/>
  <c r="F29" i="2"/>
  <c r="F47" i="2"/>
  <c r="F52" i="2"/>
  <c r="F42" i="2"/>
  <c r="F10" i="2"/>
  <c r="F54" i="2"/>
  <c r="F32" i="2"/>
  <c r="F12" i="2"/>
  <c r="F44" i="2"/>
  <c r="F37" i="2"/>
  <c r="F11" i="2"/>
  <c r="F88" i="2"/>
  <c r="F91" i="2"/>
  <c r="F89" i="2"/>
  <c r="F90" i="2"/>
  <c r="F87" i="2"/>
  <c r="F86" i="2"/>
  <c r="F27" i="2"/>
  <c r="F16" i="2"/>
  <c r="F58" i="2"/>
  <c r="F24" i="2"/>
  <c r="F22" i="2"/>
  <c r="F28" i="2"/>
  <c r="F55" i="2"/>
  <c r="F40" i="2"/>
  <c r="F72" i="2"/>
  <c r="F57" i="2"/>
  <c r="F71" i="2"/>
  <c r="F46" i="2"/>
  <c r="F25" i="2"/>
  <c r="F48" i="2"/>
  <c r="F41" i="2"/>
  <c r="F34" i="2"/>
  <c r="F20" i="2"/>
  <c r="F51" i="2"/>
  <c r="F81" i="2"/>
  <c r="F77" i="2"/>
  <c r="F76" i="2"/>
  <c r="F82" i="2"/>
  <c r="F85" i="2"/>
  <c r="F69" i="2"/>
  <c r="F73" i="2"/>
  <c r="F35" i="2"/>
  <c r="F59" i="2"/>
  <c r="F43" i="2"/>
  <c r="F39" i="2"/>
  <c r="F53" i="2"/>
  <c r="F14" i="2"/>
  <c r="F18" i="2"/>
  <c r="F63" i="2"/>
  <c r="F36" i="2"/>
  <c r="F65" i="2"/>
  <c r="F60" i="2"/>
  <c r="F45" i="2"/>
  <c r="F5" i="2"/>
  <c r="F9" i="2"/>
  <c r="F15" i="2"/>
  <c r="F13" i="2"/>
  <c r="F23" i="2"/>
  <c r="F49" i="2"/>
  <c r="F68" i="2"/>
  <c r="F50" i="2"/>
  <c r="F66" i="2"/>
  <c r="F64" i="2"/>
  <c r="F30" i="2"/>
  <c r="F56" i="2"/>
  <c r="F74" i="2"/>
  <c r="F75" i="2"/>
  <c r="F80" i="2"/>
  <c r="F62" i="2"/>
  <c r="F61" i="2"/>
  <c r="F31" i="2"/>
  <c r="F21" i="2"/>
  <c r="F38" i="2"/>
  <c r="F19" i="2"/>
  <c r="F26" i="2"/>
  <c r="F6" i="2"/>
  <c r="F17" i="2"/>
  <c r="F3" i="2"/>
  <c r="F8" i="2"/>
  <c r="F7" i="2"/>
  <c r="F4" i="2"/>
  <c r="F2" i="2"/>
  <c r="F96" i="2"/>
  <c r="F93" i="2"/>
  <c r="F94" i="2"/>
  <c r="F92" i="2"/>
  <c r="F97" i="2"/>
  <c r="F78" i="2"/>
  <c r="F79" i="2"/>
  <c r="F95" i="2"/>
  <c r="F80" i="1"/>
  <c r="F53" i="1"/>
  <c r="F71" i="1"/>
  <c r="F58" i="1"/>
  <c r="F57" i="1"/>
  <c r="F64" i="1"/>
  <c r="F50" i="1"/>
  <c r="F52" i="1"/>
  <c r="F56" i="1"/>
  <c r="F74" i="1"/>
  <c r="F89" i="1"/>
  <c r="F90" i="1"/>
  <c r="F91" i="1"/>
  <c r="F88" i="1"/>
  <c r="F86" i="1"/>
  <c r="F85" i="1"/>
  <c r="F69" i="1"/>
  <c r="F42" i="1"/>
  <c r="F33" i="1"/>
  <c r="F44" i="1"/>
  <c r="F61" i="1"/>
  <c r="F26" i="1"/>
  <c r="F51" i="1"/>
  <c r="F68" i="1"/>
  <c r="F38" i="1"/>
  <c r="F63" i="1"/>
  <c r="F29" i="1"/>
  <c r="F32" i="1"/>
  <c r="F21" i="1"/>
  <c r="F19" i="1"/>
  <c r="F22" i="1"/>
  <c r="F39" i="1"/>
  <c r="F37" i="1"/>
  <c r="F27" i="1"/>
  <c r="F75" i="1"/>
  <c r="F81" i="1"/>
  <c r="F82" i="1"/>
  <c r="F76" i="1"/>
  <c r="F73" i="1"/>
  <c r="F59" i="1"/>
  <c r="F62" i="1"/>
  <c r="F48" i="1"/>
  <c r="F72" i="1"/>
  <c r="F54" i="1"/>
  <c r="F41" i="1"/>
  <c r="F43" i="1"/>
  <c r="F17" i="1"/>
  <c r="F40" i="1"/>
  <c r="F36" i="1"/>
  <c r="F31" i="1"/>
  <c r="F28" i="1"/>
  <c r="F16" i="1"/>
  <c r="F15" i="1"/>
  <c r="F14" i="1"/>
  <c r="F30" i="1"/>
  <c r="F13" i="1"/>
  <c r="F7" i="1"/>
  <c r="F5" i="1"/>
  <c r="F67" i="1"/>
  <c r="F70" i="1"/>
  <c r="F66" i="1"/>
  <c r="F46" i="1"/>
  <c r="F47" i="1"/>
  <c r="F24" i="1"/>
  <c r="F35" i="1"/>
  <c r="F45" i="1"/>
  <c r="F60" i="1"/>
  <c r="F49" i="1"/>
  <c r="F12" i="1"/>
  <c r="F34" i="1"/>
  <c r="F8" i="1"/>
  <c r="F20" i="1"/>
  <c r="F25" i="1"/>
  <c r="F11" i="1"/>
  <c r="F9" i="1"/>
  <c r="F10" i="1"/>
  <c r="F4" i="1"/>
  <c r="F18" i="1"/>
  <c r="F23" i="1"/>
  <c r="F6" i="1"/>
  <c r="F3" i="1"/>
  <c r="F96" i="1"/>
  <c r="F97" i="1"/>
  <c r="F94" i="1"/>
  <c r="F93" i="1"/>
  <c r="F92" i="1"/>
  <c r="F83" i="1"/>
  <c r="F77" i="1"/>
  <c r="F84" i="1"/>
  <c r="F78" i="1"/>
  <c r="F87" i="1"/>
  <c r="F79" i="1"/>
  <c r="F65" i="1"/>
  <c r="F55" i="1"/>
  <c r="F95" i="1"/>
</calcChain>
</file>

<file path=xl/sharedStrings.xml><?xml version="1.0" encoding="utf-8"?>
<sst xmlns="http://schemas.openxmlformats.org/spreadsheetml/2006/main" count="164" uniqueCount="28">
  <si>
    <t>L.miast</t>
  </si>
  <si>
    <t>Rozwiazanie</t>
  </si>
  <si>
    <t>Populacja</t>
  </si>
  <si>
    <t>Mutacja%</t>
  </si>
  <si>
    <t>Krzyzowanie%</t>
  </si>
  <si>
    <t>Optimum</t>
  </si>
  <si>
    <t>Błąd %</t>
  </si>
  <si>
    <t>:Średnia ważona</t>
  </si>
  <si>
    <t>STSP - gr17</t>
  </si>
  <si>
    <t>STSP - gr48</t>
  </si>
  <si>
    <t>STSP - gr96</t>
  </si>
  <si>
    <t>STSP - pr136</t>
  </si>
  <si>
    <t>ATSP - br17</t>
  </si>
  <si>
    <t>ATSP - ftv47</t>
  </si>
  <si>
    <t>ATSP - ftv70</t>
  </si>
  <si>
    <t>ATSP - ftv170</t>
  </si>
  <si>
    <t>Średnia ATSP &amp; STSP</t>
  </si>
  <si>
    <t xml:space="preserve">CZAS: </t>
  </si>
  <si>
    <t>3s</t>
  </si>
  <si>
    <t>Iteracja</t>
  </si>
  <si>
    <t>Wynik</t>
  </si>
  <si>
    <t>% Błędu</t>
  </si>
  <si>
    <t>30s</t>
  </si>
  <si>
    <t>20s</t>
  </si>
  <si>
    <t>15s</t>
  </si>
  <si>
    <t>Min % błędu</t>
  </si>
  <si>
    <t>1s</t>
  </si>
  <si>
    <t>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</si>
</sst>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64" fontId="0" fillId="0" borderId="0" xfId="0" applyNumberFormat="1" applyFont="1" applyFill="1"/>
    <xf numFmtId="2" fontId="0" fillId="2" borderId="1" xfId="0" applyNumberFormat="1" applyFont="1" applyFill="1" applyBorder="1"/>
    <xf numFmtId="2" fontId="0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2" borderId="2" xfId="0" applyFont="1" applyFill="1" applyBorder="1"/>
    <xf numFmtId="2" fontId="0" fillId="2" borderId="3" xfId="0" applyNumberFormat="1" applyFont="1" applyFill="1" applyBorder="1"/>
    <xf numFmtId="164" fontId="0" fillId="2" borderId="4" xfId="0" applyNumberFormat="1" applyFont="1" applyFill="1" applyBorder="1"/>
    <xf numFmtId="0" fontId="0" fillId="0" borderId="8" xfId="0" applyFont="1" applyBorder="1"/>
    <xf numFmtId="164" fontId="0" fillId="0" borderId="9" xfId="0" applyNumberFormat="1" applyFont="1" applyBorder="1"/>
    <xf numFmtId="0" fontId="0" fillId="2" borderId="8" xfId="0" applyFont="1" applyFill="1" applyBorder="1"/>
    <xf numFmtId="164" fontId="0" fillId="2" borderId="9" xfId="0" applyNumberFormat="1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2" fillId="0" borderId="5" xfId="0" applyFont="1" applyBorder="1"/>
    <xf numFmtId="1" fontId="2" fillId="3" borderId="5" xfId="0" applyNumberFormat="1" applyFont="1" applyFill="1" applyBorder="1"/>
    <xf numFmtId="0" fontId="2" fillId="3" borderId="6" xfId="0" applyFont="1" applyFill="1" applyBorder="1"/>
    <xf numFmtId="2" fontId="2" fillId="3" borderId="6" xfId="0" applyNumberFormat="1" applyFont="1" applyFill="1" applyBorder="1"/>
    <xf numFmtId="0" fontId="2" fillId="3" borderId="7" xfId="0" applyFont="1" applyFill="1" applyBorder="1"/>
    <xf numFmtId="1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2" fillId="0" borderId="2" xfId="0" applyFont="1" applyBorder="1"/>
    <xf numFmtId="0" fontId="4" fillId="0" borderId="4" xfId="0" applyFont="1" applyBorder="1" applyAlignment="1">
      <alignment horizontal="right"/>
    </xf>
    <xf numFmtId="164" fontId="0" fillId="0" borderId="7" xfId="0" applyNumberFormat="1" applyBorder="1"/>
  </cellXfs>
  <cellStyles count="1">
    <cellStyle name="Normalny" xfId="0" builtinId="0"/>
  </cellStyles>
  <dxfs count="24">
    <dxf>
      <numFmt numFmtId="2" formatCode="0.0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'SYM - 17'!$K$18</c:f>
              <c:strCache>
                <c:ptCount val="1"/>
                <c:pt idx="0">
                  <c:v>% Błędu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'SYM - 17'!$I$19:$I$46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18</c:v>
                </c:pt>
                <c:pt idx="4">
                  <c:v>27</c:v>
                </c:pt>
                <c:pt idx="5">
                  <c:v>33</c:v>
                </c:pt>
                <c:pt idx="6">
                  <c:v>44</c:v>
                </c:pt>
                <c:pt idx="7">
                  <c:v>410</c:v>
                </c:pt>
                <c:pt idx="8">
                  <c:v>436</c:v>
                </c:pt>
                <c:pt idx="9">
                  <c:v>677</c:v>
                </c:pt>
                <c:pt idx="10">
                  <c:v>689</c:v>
                </c:pt>
                <c:pt idx="11">
                  <c:v>691</c:v>
                </c:pt>
                <c:pt idx="12">
                  <c:v>699</c:v>
                </c:pt>
                <c:pt idx="13">
                  <c:v>735</c:v>
                </c:pt>
                <c:pt idx="14">
                  <c:v>786</c:v>
                </c:pt>
                <c:pt idx="15">
                  <c:v>789</c:v>
                </c:pt>
                <c:pt idx="16">
                  <c:v>833</c:v>
                </c:pt>
                <c:pt idx="17">
                  <c:v>877</c:v>
                </c:pt>
                <c:pt idx="18">
                  <c:v>893</c:v>
                </c:pt>
                <c:pt idx="19">
                  <c:v>986</c:v>
                </c:pt>
                <c:pt idx="20">
                  <c:v>2256</c:v>
                </c:pt>
                <c:pt idx="21">
                  <c:v>2370</c:v>
                </c:pt>
                <c:pt idx="22">
                  <c:v>3869</c:v>
                </c:pt>
                <c:pt idx="23">
                  <c:v>4973</c:v>
                </c:pt>
                <c:pt idx="24">
                  <c:v>9184</c:v>
                </c:pt>
                <c:pt idx="25">
                  <c:v>15237</c:v>
                </c:pt>
                <c:pt idx="26">
                  <c:v>15732</c:v>
                </c:pt>
                <c:pt idx="27">
                  <c:v>15749</c:v>
                </c:pt>
              </c:numCache>
            </c:numRef>
          </c:xVal>
          <c:yVal>
            <c:numRef>
              <c:f>'SYM - 17'!$K$19:$K$46</c:f>
              <c:numCache>
                <c:formatCode>0.0</c:formatCode>
                <c:ptCount val="28"/>
                <c:pt idx="0">
                  <c:v>47.625899280575545</c:v>
                </c:pt>
                <c:pt idx="1">
                  <c:v>36.978417266187044</c:v>
                </c:pt>
                <c:pt idx="2">
                  <c:v>34.00479616306955</c:v>
                </c:pt>
                <c:pt idx="3">
                  <c:v>33.764988009592336</c:v>
                </c:pt>
                <c:pt idx="4">
                  <c:v>31.318944844124697</c:v>
                </c:pt>
                <c:pt idx="5">
                  <c:v>30.935251798561158</c:v>
                </c:pt>
                <c:pt idx="6">
                  <c:v>20.671462829736221</c:v>
                </c:pt>
                <c:pt idx="7">
                  <c:v>19.088729016786576</c:v>
                </c:pt>
                <c:pt idx="8">
                  <c:v>15.827338129496393</c:v>
                </c:pt>
                <c:pt idx="9">
                  <c:v>15.587529976019177</c:v>
                </c:pt>
                <c:pt idx="10">
                  <c:v>14.580335731414863</c:v>
                </c:pt>
                <c:pt idx="11">
                  <c:v>13.764988009592315</c:v>
                </c:pt>
                <c:pt idx="12">
                  <c:v>12.757793764988001</c:v>
                </c:pt>
                <c:pt idx="13">
                  <c:v>11.702637889688239</c:v>
                </c:pt>
                <c:pt idx="14">
                  <c:v>10.551558752997604</c:v>
                </c:pt>
                <c:pt idx="15">
                  <c:v>9.4004796163069457</c:v>
                </c:pt>
                <c:pt idx="16">
                  <c:v>8.5371702637889726</c:v>
                </c:pt>
                <c:pt idx="17">
                  <c:v>7.8657074340527489</c:v>
                </c:pt>
                <c:pt idx="18">
                  <c:v>6.9064748201438819</c:v>
                </c:pt>
                <c:pt idx="19">
                  <c:v>6.1390887290167839</c:v>
                </c:pt>
                <c:pt idx="20">
                  <c:v>5.5155875299760293</c:v>
                </c:pt>
                <c:pt idx="21">
                  <c:v>3.5491606714628254</c:v>
                </c:pt>
                <c:pt idx="22">
                  <c:v>3.069544364508392</c:v>
                </c:pt>
                <c:pt idx="23">
                  <c:v>2.6858513189448541</c:v>
                </c:pt>
                <c:pt idx="24">
                  <c:v>0.47961630695443347</c:v>
                </c:pt>
                <c:pt idx="25">
                  <c:v>0.43165467625898568</c:v>
                </c:pt>
                <c:pt idx="26">
                  <c:v>0.14388489208632116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F-4C5D-B3CA-00742DA7C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20080"/>
        <c:axId val="397718440"/>
      </c:scatterChart>
      <c:valAx>
        <c:axId val="397720080"/>
        <c:scaling>
          <c:orientation val="minMax"/>
          <c:max val="16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718440"/>
        <c:crosses val="autoZero"/>
        <c:crossBetween val="midCat"/>
      </c:valAx>
      <c:valAx>
        <c:axId val="39771844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72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'SYM - 48'!$K$18</c:f>
              <c:strCache>
                <c:ptCount val="1"/>
                <c:pt idx="0">
                  <c:v>% Błędu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'SYM - 48'!$I$19:$I$160</c:f>
              <c:numCache>
                <c:formatCode>General</c:formatCode>
                <c:ptCount val="142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36</c:v>
                </c:pt>
                <c:pt idx="14">
                  <c:v>38</c:v>
                </c:pt>
                <c:pt idx="15">
                  <c:v>42</c:v>
                </c:pt>
                <c:pt idx="16">
                  <c:v>43</c:v>
                </c:pt>
                <c:pt idx="17">
                  <c:v>47</c:v>
                </c:pt>
                <c:pt idx="18">
                  <c:v>50</c:v>
                </c:pt>
                <c:pt idx="19">
                  <c:v>69</c:v>
                </c:pt>
                <c:pt idx="20">
                  <c:v>72</c:v>
                </c:pt>
                <c:pt idx="21">
                  <c:v>83</c:v>
                </c:pt>
                <c:pt idx="22">
                  <c:v>88</c:v>
                </c:pt>
                <c:pt idx="23">
                  <c:v>94</c:v>
                </c:pt>
                <c:pt idx="24">
                  <c:v>96</c:v>
                </c:pt>
                <c:pt idx="25">
                  <c:v>101</c:v>
                </c:pt>
                <c:pt idx="26">
                  <c:v>106</c:v>
                </c:pt>
                <c:pt idx="27">
                  <c:v>114</c:v>
                </c:pt>
                <c:pt idx="28">
                  <c:v>115</c:v>
                </c:pt>
                <c:pt idx="29">
                  <c:v>121</c:v>
                </c:pt>
                <c:pt idx="30">
                  <c:v>122</c:v>
                </c:pt>
                <c:pt idx="31">
                  <c:v>123</c:v>
                </c:pt>
                <c:pt idx="32">
                  <c:v>145</c:v>
                </c:pt>
                <c:pt idx="33">
                  <c:v>150</c:v>
                </c:pt>
                <c:pt idx="34">
                  <c:v>156</c:v>
                </c:pt>
                <c:pt idx="35">
                  <c:v>158</c:v>
                </c:pt>
                <c:pt idx="36">
                  <c:v>166</c:v>
                </c:pt>
                <c:pt idx="37">
                  <c:v>173</c:v>
                </c:pt>
                <c:pt idx="38">
                  <c:v>195</c:v>
                </c:pt>
                <c:pt idx="39">
                  <c:v>214</c:v>
                </c:pt>
                <c:pt idx="40">
                  <c:v>226</c:v>
                </c:pt>
                <c:pt idx="41">
                  <c:v>274</c:v>
                </c:pt>
                <c:pt idx="42">
                  <c:v>302</c:v>
                </c:pt>
                <c:pt idx="43">
                  <c:v>305</c:v>
                </c:pt>
                <c:pt idx="44">
                  <c:v>314</c:v>
                </c:pt>
                <c:pt idx="45">
                  <c:v>316</c:v>
                </c:pt>
                <c:pt idx="46">
                  <c:v>319</c:v>
                </c:pt>
                <c:pt idx="47">
                  <c:v>334</c:v>
                </c:pt>
                <c:pt idx="48">
                  <c:v>335</c:v>
                </c:pt>
                <c:pt idx="49">
                  <c:v>340</c:v>
                </c:pt>
                <c:pt idx="50">
                  <c:v>346</c:v>
                </c:pt>
                <c:pt idx="51">
                  <c:v>348</c:v>
                </c:pt>
                <c:pt idx="52">
                  <c:v>365</c:v>
                </c:pt>
                <c:pt idx="53">
                  <c:v>366</c:v>
                </c:pt>
                <c:pt idx="54">
                  <c:v>388</c:v>
                </c:pt>
                <c:pt idx="55">
                  <c:v>391</c:v>
                </c:pt>
                <c:pt idx="56">
                  <c:v>401</c:v>
                </c:pt>
                <c:pt idx="57">
                  <c:v>403</c:v>
                </c:pt>
                <c:pt idx="58">
                  <c:v>419</c:v>
                </c:pt>
                <c:pt idx="59">
                  <c:v>431</c:v>
                </c:pt>
                <c:pt idx="60">
                  <c:v>467</c:v>
                </c:pt>
                <c:pt idx="61">
                  <c:v>481</c:v>
                </c:pt>
                <c:pt idx="62">
                  <c:v>494</c:v>
                </c:pt>
                <c:pt idx="63">
                  <c:v>510</c:v>
                </c:pt>
                <c:pt idx="64">
                  <c:v>534</c:v>
                </c:pt>
                <c:pt idx="65">
                  <c:v>642</c:v>
                </c:pt>
                <c:pt idx="66">
                  <c:v>649</c:v>
                </c:pt>
                <c:pt idx="67">
                  <c:v>712</c:v>
                </c:pt>
                <c:pt idx="68">
                  <c:v>739</c:v>
                </c:pt>
                <c:pt idx="69">
                  <c:v>744</c:v>
                </c:pt>
                <c:pt idx="70">
                  <c:v>767</c:v>
                </c:pt>
                <c:pt idx="71">
                  <c:v>768</c:v>
                </c:pt>
                <c:pt idx="72">
                  <c:v>808</c:v>
                </c:pt>
                <c:pt idx="73">
                  <c:v>817</c:v>
                </c:pt>
                <c:pt idx="74">
                  <c:v>828</c:v>
                </c:pt>
                <c:pt idx="75">
                  <c:v>831</c:v>
                </c:pt>
                <c:pt idx="76">
                  <c:v>890</c:v>
                </c:pt>
                <c:pt idx="77">
                  <c:v>921</c:v>
                </c:pt>
                <c:pt idx="78">
                  <c:v>1224</c:v>
                </c:pt>
                <c:pt idx="79">
                  <c:v>1403</c:v>
                </c:pt>
                <c:pt idx="80">
                  <c:v>1446</c:v>
                </c:pt>
                <c:pt idx="81">
                  <c:v>1454</c:v>
                </c:pt>
                <c:pt idx="82">
                  <c:v>1472</c:v>
                </c:pt>
                <c:pt idx="83">
                  <c:v>1507</c:v>
                </c:pt>
                <c:pt idx="84">
                  <c:v>1545</c:v>
                </c:pt>
                <c:pt idx="85">
                  <c:v>1645</c:v>
                </c:pt>
                <c:pt idx="86">
                  <c:v>1776</c:v>
                </c:pt>
                <c:pt idx="87">
                  <c:v>2183</c:v>
                </c:pt>
                <c:pt idx="88">
                  <c:v>2465</c:v>
                </c:pt>
                <c:pt idx="89">
                  <c:v>5654</c:v>
                </c:pt>
                <c:pt idx="90">
                  <c:v>5657</c:v>
                </c:pt>
                <c:pt idx="91">
                  <c:v>6964</c:v>
                </c:pt>
                <c:pt idx="92">
                  <c:v>7303</c:v>
                </c:pt>
                <c:pt idx="93">
                  <c:v>7592</c:v>
                </c:pt>
                <c:pt idx="94">
                  <c:v>8403</c:v>
                </c:pt>
                <c:pt idx="95">
                  <c:v>8724</c:v>
                </c:pt>
                <c:pt idx="96">
                  <c:v>8963</c:v>
                </c:pt>
                <c:pt idx="97">
                  <c:v>9170</c:v>
                </c:pt>
                <c:pt idx="98">
                  <c:v>9264</c:v>
                </c:pt>
                <c:pt idx="99">
                  <c:v>10302</c:v>
                </c:pt>
                <c:pt idx="100">
                  <c:v>10428</c:v>
                </c:pt>
                <c:pt idx="101">
                  <c:v>10556</c:v>
                </c:pt>
                <c:pt idx="102">
                  <c:v>10681</c:v>
                </c:pt>
                <c:pt idx="103">
                  <c:v>10696</c:v>
                </c:pt>
                <c:pt idx="104">
                  <c:v>11406</c:v>
                </c:pt>
                <c:pt idx="105">
                  <c:v>11839</c:v>
                </c:pt>
                <c:pt idx="106">
                  <c:v>18195</c:v>
                </c:pt>
                <c:pt idx="107">
                  <c:v>18627</c:v>
                </c:pt>
                <c:pt idx="108">
                  <c:v>19170</c:v>
                </c:pt>
                <c:pt idx="109">
                  <c:v>19364</c:v>
                </c:pt>
                <c:pt idx="110">
                  <c:v>20085</c:v>
                </c:pt>
                <c:pt idx="111">
                  <c:v>20092</c:v>
                </c:pt>
                <c:pt idx="112">
                  <c:v>20096</c:v>
                </c:pt>
                <c:pt idx="113">
                  <c:v>20143</c:v>
                </c:pt>
                <c:pt idx="114">
                  <c:v>21516</c:v>
                </c:pt>
                <c:pt idx="115">
                  <c:v>21816</c:v>
                </c:pt>
                <c:pt idx="116">
                  <c:v>21861</c:v>
                </c:pt>
                <c:pt idx="117">
                  <c:v>21865</c:v>
                </c:pt>
                <c:pt idx="118">
                  <c:v>21866</c:v>
                </c:pt>
                <c:pt idx="119">
                  <c:v>21868</c:v>
                </c:pt>
                <c:pt idx="120">
                  <c:v>21871</c:v>
                </c:pt>
                <c:pt idx="121">
                  <c:v>23330</c:v>
                </c:pt>
                <c:pt idx="122">
                  <c:v>23999</c:v>
                </c:pt>
                <c:pt idx="123">
                  <c:v>24131</c:v>
                </c:pt>
                <c:pt idx="124">
                  <c:v>24135</c:v>
                </c:pt>
                <c:pt idx="125">
                  <c:v>33103</c:v>
                </c:pt>
                <c:pt idx="126">
                  <c:v>33457</c:v>
                </c:pt>
                <c:pt idx="127">
                  <c:v>35833</c:v>
                </c:pt>
                <c:pt idx="128">
                  <c:v>63598</c:v>
                </c:pt>
                <c:pt idx="129">
                  <c:v>63888</c:v>
                </c:pt>
                <c:pt idx="130">
                  <c:v>64257</c:v>
                </c:pt>
                <c:pt idx="131">
                  <c:v>64388</c:v>
                </c:pt>
                <c:pt idx="132">
                  <c:v>64947</c:v>
                </c:pt>
                <c:pt idx="133">
                  <c:v>65185</c:v>
                </c:pt>
                <c:pt idx="134">
                  <c:v>67945</c:v>
                </c:pt>
                <c:pt idx="135">
                  <c:v>67950</c:v>
                </c:pt>
                <c:pt idx="136">
                  <c:v>67953</c:v>
                </c:pt>
                <c:pt idx="137">
                  <c:v>70569</c:v>
                </c:pt>
                <c:pt idx="138">
                  <c:v>70658</c:v>
                </c:pt>
                <c:pt idx="139">
                  <c:v>70717</c:v>
                </c:pt>
                <c:pt idx="140">
                  <c:v>71213</c:v>
                </c:pt>
                <c:pt idx="141">
                  <c:v>74761</c:v>
                </c:pt>
              </c:numCache>
            </c:numRef>
          </c:xVal>
          <c:yVal>
            <c:numRef>
              <c:f>'SYM - 48'!$K$19:$K$160</c:f>
              <c:numCache>
                <c:formatCode>0.0</c:formatCode>
                <c:ptCount val="142"/>
                <c:pt idx="0">
                  <c:v>230.2814110186286</c:v>
                </c:pt>
                <c:pt idx="1">
                  <c:v>219.08442330558859</c:v>
                </c:pt>
                <c:pt idx="2">
                  <c:v>207.96670630202141</c:v>
                </c:pt>
                <c:pt idx="3">
                  <c:v>197.80023781212842</c:v>
                </c:pt>
                <c:pt idx="4">
                  <c:v>192.82600079270708</c:v>
                </c:pt>
                <c:pt idx="5">
                  <c:v>187.93103448275863</c:v>
                </c:pt>
                <c:pt idx="6">
                  <c:v>183.03606817281013</c:v>
                </c:pt>
                <c:pt idx="7">
                  <c:v>178.43836702338484</c:v>
                </c:pt>
                <c:pt idx="8">
                  <c:v>172.53269916765754</c:v>
                </c:pt>
                <c:pt idx="9">
                  <c:v>169.61950059453034</c:v>
                </c:pt>
                <c:pt idx="10">
                  <c:v>169.02497027348394</c:v>
                </c:pt>
                <c:pt idx="11">
                  <c:v>165.41815299246929</c:v>
                </c:pt>
                <c:pt idx="12">
                  <c:v>159.21521997621878</c:v>
                </c:pt>
                <c:pt idx="13">
                  <c:v>157.59017043202536</c:v>
                </c:pt>
                <c:pt idx="14">
                  <c:v>156.59928656361473</c:v>
                </c:pt>
                <c:pt idx="15">
                  <c:v>155.98493856520017</c:v>
                </c:pt>
                <c:pt idx="16">
                  <c:v>153.8446294094332</c:v>
                </c:pt>
                <c:pt idx="17">
                  <c:v>150.09908838684106</c:v>
                </c:pt>
                <c:pt idx="18">
                  <c:v>147.82005548949661</c:v>
                </c:pt>
                <c:pt idx="19">
                  <c:v>145.12485136741975</c:v>
                </c:pt>
                <c:pt idx="20">
                  <c:v>137.85176377328577</c:v>
                </c:pt>
                <c:pt idx="21">
                  <c:v>137.67340467697187</c:v>
                </c:pt>
                <c:pt idx="22">
                  <c:v>137.29686880697582</c:v>
                </c:pt>
                <c:pt idx="23">
                  <c:v>135.51327784383668</c:v>
                </c:pt>
                <c:pt idx="24">
                  <c:v>133.72968688069759</c:v>
                </c:pt>
                <c:pt idx="25">
                  <c:v>131.23265953230282</c:v>
                </c:pt>
                <c:pt idx="26">
                  <c:v>129.19143876337694</c:v>
                </c:pt>
                <c:pt idx="27">
                  <c:v>127.96274276654778</c:v>
                </c:pt>
                <c:pt idx="28">
                  <c:v>127.62584225128815</c:v>
                </c:pt>
                <c:pt idx="29">
                  <c:v>127.60602457391994</c:v>
                </c:pt>
                <c:pt idx="30">
                  <c:v>125.06936187078877</c:v>
                </c:pt>
                <c:pt idx="31">
                  <c:v>118.94569956401111</c:v>
                </c:pt>
                <c:pt idx="32">
                  <c:v>117.10265556876736</c:v>
                </c:pt>
                <c:pt idx="33">
                  <c:v>114.88307570352757</c:v>
                </c:pt>
                <c:pt idx="34">
                  <c:v>111.57352358303605</c:v>
                </c:pt>
                <c:pt idx="35">
                  <c:v>111.37534680935394</c:v>
                </c:pt>
                <c:pt idx="36">
                  <c:v>109.63139120095127</c:v>
                </c:pt>
                <c:pt idx="37">
                  <c:v>107.43162901307967</c:v>
                </c:pt>
                <c:pt idx="38">
                  <c:v>106.61910424098298</c:v>
                </c:pt>
                <c:pt idx="39">
                  <c:v>103.96353547364248</c:v>
                </c:pt>
                <c:pt idx="40">
                  <c:v>100.75307173999208</c:v>
                </c:pt>
                <c:pt idx="41">
                  <c:v>100.51525961157353</c:v>
                </c:pt>
                <c:pt idx="42">
                  <c:v>100.37653586999605</c:v>
                </c:pt>
                <c:pt idx="43">
                  <c:v>98.672215616329765</c:v>
                </c:pt>
                <c:pt idx="44">
                  <c:v>98.652397938961542</c:v>
                </c:pt>
                <c:pt idx="45">
                  <c:v>96.630994847403898</c:v>
                </c:pt>
                <c:pt idx="46">
                  <c:v>94.867221561632988</c:v>
                </c:pt>
                <c:pt idx="47">
                  <c:v>90.705509314308358</c:v>
                </c:pt>
                <c:pt idx="48">
                  <c:v>90.507332540626237</c:v>
                </c:pt>
                <c:pt idx="49">
                  <c:v>90.348791121680549</c:v>
                </c:pt>
                <c:pt idx="50">
                  <c:v>90.150614347998427</c:v>
                </c:pt>
                <c:pt idx="51">
                  <c:v>85.790725326991677</c:v>
                </c:pt>
                <c:pt idx="52">
                  <c:v>85.295283392786359</c:v>
                </c:pt>
                <c:pt idx="53">
                  <c:v>83.868410622275078</c:v>
                </c:pt>
                <c:pt idx="54">
                  <c:v>78.141101862861674</c:v>
                </c:pt>
                <c:pt idx="55">
                  <c:v>77.982560443915986</c:v>
                </c:pt>
                <c:pt idx="56">
                  <c:v>76.615140705509319</c:v>
                </c:pt>
                <c:pt idx="57">
                  <c:v>72.41379310344827</c:v>
                </c:pt>
                <c:pt idx="58">
                  <c:v>70.33293697978597</c:v>
                </c:pt>
                <c:pt idx="59">
                  <c:v>70.134760206103849</c:v>
                </c:pt>
                <c:pt idx="60">
                  <c:v>68.014268727705101</c:v>
                </c:pt>
                <c:pt idx="61">
                  <c:v>67.261196987713049</c:v>
                </c:pt>
                <c:pt idx="62">
                  <c:v>66.904478795085211</c:v>
                </c:pt>
                <c:pt idx="63">
                  <c:v>63.872374157748709</c:v>
                </c:pt>
                <c:pt idx="64">
                  <c:v>63.654379706698386</c:v>
                </c:pt>
                <c:pt idx="65">
                  <c:v>63.119302417756629</c:v>
                </c:pt>
                <c:pt idx="66">
                  <c:v>62.683313515655968</c:v>
                </c:pt>
                <c:pt idx="67">
                  <c:v>61.494252873563227</c:v>
                </c:pt>
                <c:pt idx="68">
                  <c:v>61.038446294094342</c:v>
                </c:pt>
                <c:pt idx="69">
                  <c:v>60.860087197780423</c:v>
                </c:pt>
                <c:pt idx="70">
                  <c:v>60.701545778834728</c:v>
                </c:pt>
                <c:pt idx="71">
                  <c:v>58.917954815695595</c:v>
                </c:pt>
                <c:pt idx="72">
                  <c:v>57.768529528339286</c:v>
                </c:pt>
                <c:pt idx="73">
                  <c:v>56.738010305192233</c:v>
                </c:pt>
                <c:pt idx="74">
                  <c:v>55.727308759413404</c:v>
                </c:pt>
                <c:pt idx="75">
                  <c:v>54.676971858898128</c:v>
                </c:pt>
                <c:pt idx="76">
                  <c:v>54.419342053111386</c:v>
                </c:pt>
                <c:pt idx="77">
                  <c:v>47.562425683709876</c:v>
                </c:pt>
                <c:pt idx="78">
                  <c:v>46.432818073721748</c:v>
                </c:pt>
                <c:pt idx="79">
                  <c:v>41.181133571145459</c:v>
                </c:pt>
                <c:pt idx="80">
                  <c:v>40.130796670630197</c:v>
                </c:pt>
                <c:pt idx="81">
                  <c:v>39.734443123265947</c:v>
                </c:pt>
                <c:pt idx="82">
                  <c:v>38.684106222750692</c:v>
                </c:pt>
                <c:pt idx="83">
                  <c:v>37.693222354340072</c:v>
                </c:pt>
                <c:pt idx="84">
                  <c:v>35.751089972255244</c:v>
                </c:pt>
                <c:pt idx="85">
                  <c:v>35.6718192627824</c:v>
                </c:pt>
                <c:pt idx="86">
                  <c:v>35.116924296472462</c:v>
                </c:pt>
                <c:pt idx="87">
                  <c:v>35.077288941736029</c:v>
                </c:pt>
                <c:pt idx="88">
                  <c:v>34.363852556480381</c:v>
                </c:pt>
                <c:pt idx="89">
                  <c:v>34.106222750693618</c:v>
                </c:pt>
                <c:pt idx="90">
                  <c:v>33.967499009116132</c:v>
                </c:pt>
                <c:pt idx="91">
                  <c:v>33.947681331747923</c:v>
                </c:pt>
                <c:pt idx="92">
                  <c:v>33.630598493856525</c:v>
                </c:pt>
                <c:pt idx="93">
                  <c:v>33.452239397542606</c:v>
                </c:pt>
                <c:pt idx="94">
                  <c:v>33.075703527546565</c:v>
                </c:pt>
                <c:pt idx="95">
                  <c:v>32.837891399128026</c:v>
                </c:pt>
                <c:pt idx="96">
                  <c:v>32.302814110186297</c:v>
                </c:pt>
                <c:pt idx="97">
                  <c:v>31.747919143876334</c:v>
                </c:pt>
                <c:pt idx="98">
                  <c:v>29.349980182322621</c:v>
                </c:pt>
                <c:pt idx="99">
                  <c:v>28.279825604439157</c:v>
                </c:pt>
                <c:pt idx="100">
                  <c:v>27.427665477606023</c:v>
                </c:pt>
                <c:pt idx="101">
                  <c:v>26.238604835513279</c:v>
                </c:pt>
                <c:pt idx="102">
                  <c:v>26.06024573919936</c:v>
                </c:pt>
                <c:pt idx="103">
                  <c:v>25.58462148236227</c:v>
                </c:pt>
                <c:pt idx="104">
                  <c:v>25.28735632183907</c:v>
                </c:pt>
                <c:pt idx="105">
                  <c:v>24.673008323424494</c:v>
                </c:pt>
                <c:pt idx="106">
                  <c:v>24.474831549742369</c:v>
                </c:pt>
                <c:pt idx="107">
                  <c:v>24.296472453428454</c:v>
                </c:pt>
                <c:pt idx="108">
                  <c:v>24.098295679746329</c:v>
                </c:pt>
                <c:pt idx="109">
                  <c:v>23.979389615537052</c:v>
                </c:pt>
                <c:pt idx="110">
                  <c:v>23.82084819659136</c:v>
                </c:pt>
                <c:pt idx="111">
                  <c:v>23.801030519223154</c:v>
                </c:pt>
                <c:pt idx="112">
                  <c:v>23.523583036068164</c:v>
                </c:pt>
                <c:pt idx="113">
                  <c:v>22.968688069758226</c:v>
                </c:pt>
                <c:pt idx="114">
                  <c:v>22.393975426080061</c:v>
                </c:pt>
                <c:pt idx="115">
                  <c:v>22.235434007134369</c:v>
                </c:pt>
                <c:pt idx="116">
                  <c:v>22.05707491082045</c:v>
                </c:pt>
                <c:pt idx="117">
                  <c:v>21.799445105033687</c:v>
                </c:pt>
                <c:pt idx="118">
                  <c:v>21.759809750297254</c:v>
                </c:pt>
                <c:pt idx="119">
                  <c:v>21.68053904082441</c:v>
                </c:pt>
                <c:pt idx="120">
                  <c:v>21.640903686087999</c:v>
                </c:pt>
                <c:pt idx="121">
                  <c:v>19.896948077685295</c:v>
                </c:pt>
                <c:pt idx="122">
                  <c:v>18.569163694015067</c:v>
                </c:pt>
                <c:pt idx="123">
                  <c:v>18.390804597701148</c:v>
                </c:pt>
                <c:pt idx="124">
                  <c:v>18.271898533491871</c:v>
                </c:pt>
                <c:pt idx="125">
                  <c:v>17.934998018232264</c:v>
                </c:pt>
                <c:pt idx="126">
                  <c:v>17.875544986127622</c:v>
                </c:pt>
                <c:pt idx="127">
                  <c:v>17.55846214823622</c:v>
                </c:pt>
                <c:pt idx="128">
                  <c:v>16.944114149821644</c:v>
                </c:pt>
                <c:pt idx="129">
                  <c:v>16.765755053507725</c:v>
                </c:pt>
                <c:pt idx="130">
                  <c:v>16.686484344034881</c:v>
                </c:pt>
                <c:pt idx="131">
                  <c:v>16.171224732461354</c:v>
                </c:pt>
                <c:pt idx="132">
                  <c:v>16.052318668252074</c:v>
                </c:pt>
                <c:pt idx="133">
                  <c:v>15.87395957193818</c:v>
                </c:pt>
                <c:pt idx="134">
                  <c:v>15.834324217201745</c:v>
                </c:pt>
                <c:pt idx="135">
                  <c:v>15.814506539833539</c:v>
                </c:pt>
                <c:pt idx="136">
                  <c:v>15.319064605628219</c:v>
                </c:pt>
                <c:pt idx="137">
                  <c:v>15.061434799841456</c:v>
                </c:pt>
                <c:pt idx="138">
                  <c:v>14.843440348791127</c:v>
                </c:pt>
                <c:pt idx="139">
                  <c:v>14.42726912405865</c:v>
                </c:pt>
                <c:pt idx="140">
                  <c:v>14.3281807372176</c:v>
                </c:pt>
                <c:pt idx="141">
                  <c:v>13.733650416171228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B-4315-B6D9-B21C61913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85336"/>
        <c:axId val="409888288"/>
      </c:scatterChart>
      <c:valAx>
        <c:axId val="409885336"/>
        <c:scaling>
          <c:orientation val="minMax"/>
          <c:max val="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888288"/>
        <c:crosses val="autoZero"/>
        <c:crossBetween val="midCat"/>
      </c:valAx>
      <c:valAx>
        <c:axId val="4098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88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'SYM - 96'!$K$18</c:f>
              <c:strCache>
                <c:ptCount val="1"/>
                <c:pt idx="0">
                  <c:v>% Błędu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'SYM - 96'!$I$19:$I$378</c:f>
              <c:numCache>
                <c:formatCode>General</c:formatCode>
                <c:ptCount val="360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17</c:v>
                </c:pt>
                <c:pt idx="6">
                  <c:v>18</c:v>
                </c:pt>
                <c:pt idx="7">
                  <c:v>20</c:v>
                </c:pt>
                <c:pt idx="8">
                  <c:v>29</c:v>
                </c:pt>
                <c:pt idx="9">
                  <c:v>30</c:v>
                </c:pt>
                <c:pt idx="10">
                  <c:v>37</c:v>
                </c:pt>
                <c:pt idx="11">
                  <c:v>38</c:v>
                </c:pt>
                <c:pt idx="12">
                  <c:v>53</c:v>
                </c:pt>
                <c:pt idx="13">
                  <c:v>56</c:v>
                </c:pt>
                <c:pt idx="14">
                  <c:v>58</c:v>
                </c:pt>
                <c:pt idx="15">
                  <c:v>62</c:v>
                </c:pt>
                <c:pt idx="16">
                  <c:v>63</c:v>
                </c:pt>
                <c:pt idx="17">
                  <c:v>66</c:v>
                </c:pt>
                <c:pt idx="18">
                  <c:v>71</c:v>
                </c:pt>
                <c:pt idx="19">
                  <c:v>77</c:v>
                </c:pt>
                <c:pt idx="20">
                  <c:v>79</c:v>
                </c:pt>
                <c:pt idx="21">
                  <c:v>82</c:v>
                </c:pt>
                <c:pt idx="22">
                  <c:v>83</c:v>
                </c:pt>
                <c:pt idx="23">
                  <c:v>85</c:v>
                </c:pt>
                <c:pt idx="24">
                  <c:v>91</c:v>
                </c:pt>
                <c:pt idx="25">
                  <c:v>92</c:v>
                </c:pt>
                <c:pt idx="26">
                  <c:v>97</c:v>
                </c:pt>
                <c:pt idx="27">
                  <c:v>98</c:v>
                </c:pt>
                <c:pt idx="28">
                  <c:v>101</c:v>
                </c:pt>
                <c:pt idx="29">
                  <c:v>111</c:v>
                </c:pt>
                <c:pt idx="30">
                  <c:v>123</c:v>
                </c:pt>
                <c:pt idx="31">
                  <c:v>126</c:v>
                </c:pt>
                <c:pt idx="32">
                  <c:v>131</c:v>
                </c:pt>
                <c:pt idx="33">
                  <c:v>158</c:v>
                </c:pt>
                <c:pt idx="34">
                  <c:v>164</c:v>
                </c:pt>
                <c:pt idx="35">
                  <c:v>190</c:v>
                </c:pt>
                <c:pt idx="36">
                  <c:v>194</c:v>
                </c:pt>
                <c:pt idx="37">
                  <c:v>197</c:v>
                </c:pt>
                <c:pt idx="38">
                  <c:v>204</c:v>
                </c:pt>
                <c:pt idx="39">
                  <c:v>207</c:v>
                </c:pt>
                <c:pt idx="40">
                  <c:v>214</c:v>
                </c:pt>
                <c:pt idx="41">
                  <c:v>235</c:v>
                </c:pt>
                <c:pt idx="42">
                  <c:v>239</c:v>
                </c:pt>
                <c:pt idx="43">
                  <c:v>243</c:v>
                </c:pt>
                <c:pt idx="44">
                  <c:v>250</c:v>
                </c:pt>
                <c:pt idx="45">
                  <c:v>252</c:v>
                </c:pt>
                <c:pt idx="46">
                  <c:v>260</c:v>
                </c:pt>
                <c:pt idx="47">
                  <c:v>261</c:v>
                </c:pt>
                <c:pt idx="48">
                  <c:v>265</c:v>
                </c:pt>
                <c:pt idx="49">
                  <c:v>269</c:v>
                </c:pt>
                <c:pt idx="50">
                  <c:v>271</c:v>
                </c:pt>
                <c:pt idx="51">
                  <c:v>276</c:v>
                </c:pt>
                <c:pt idx="52">
                  <c:v>279</c:v>
                </c:pt>
                <c:pt idx="53">
                  <c:v>281</c:v>
                </c:pt>
                <c:pt idx="54">
                  <c:v>282</c:v>
                </c:pt>
                <c:pt idx="55">
                  <c:v>284</c:v>
                </c:pt>
                <c:pt idx="56">
                  <c:v>378</c:v>
                </c:pt>
                <c:pt idx="57">
                  <c:v>381</c:v>
                </c:pt>
                <c:pt idx="58">
                  <c:v>384</c:v>
                </c:pt>
                <c:pt idx="59">
                  <c:v>385</c:v>
                </c:pt>
                <c:pt idx="60">
                  <c:v>391</c:v>
                </c:pt>
                <c:pt idx="61">
                  <c:v>401</c:v>
                </c:pt>
                <c:pt idx="62">
                  <c:v>432</c:v>
                </c:pt>
                <c:pt idx="63">
                  <c:v>437</c:v>
                </c:pt>
                <c:pt idx="64">
                  <c:v>440</c:v>
                </c:pt>
                <c:pt idx="65">
                  <c:v>445</c:v>
                </c:pt>
                <c:pt idx="66">
                  <c:v>451</c:v>
                </c:pt>
                <c:pt idx="67">
                  <c:v>452</c:v>
                </c:pt>
                <c:pt idx="68">
                  <c:v>456</c:v>
                </c:pt>
                <c:pt idx="69">
                  <c:v>465</c:v>
                </c:pt>
                <c:pt idx="70">
                  <c:v>476</c:v>
                </c:pt>
                <c:pt idx="71">
                  <c:v>484</c:v>
                </c:pt>
                <c:pt idx="72">
                  <c:v>486</c:v>
                </c:pt>
                <c:pt idx="73">
                  <c:v>487</c:v>
                </c:pt>
                <c:pt idx="74">
                  <c:v>493</c:v>
                </c:pt>
                <c:pt idx="75">
                  <c:v>495</c:v>
                </c:pt>
                <c:pt idx="76">
                  <c:v>502</c:v>
                </c:pt>
                <c:pt idx="77">
                  <c:v>504</c:v>
                </c:pt>
                <c:pt idx="78">
                  <c:v>505</c:v>
                </c:pt>
                <c:pt idx="79">
                  <c:v>506</c:v>
                </c:pt>
                <c:pt idx="80">
                  <c:v>521</c:v>
                </c:pt>
                <c:pt idx="81">
                  <c:v>528</c:v>
                </c:pt>
                <c:pt idx="82">
                  <c:v>557</c:v>
                </c:pt>
                <c:pt idx="83">
                  <c:v>569</c:v>
                </c:pt>
                <c:pt idx="84">
                  <c:v>570</c:v>
                </c:pt>
                <c:pt idx="85">
                  <c:v>575</c:v>
                </c:pt>
                <c:pt idx="86">
                  <c:v>576</c:v>
                </c:pt>
                <c:pt idx="87">
                  <c:v>593</c:v>
                </c:pt>
                <c:pt idx="88">
                  <c:v>595</c:v>
                </c:pt>
                <c:pt idx="89">
                  <c:v>599</c:v>
                </c:pt>
                <c:pt idx="90">
                  <c:v>601</c:v>
                </c:pt>
                <c:pt idx="91">
                  <c:v>602</c:v>
                </c:pt>
                <c:pt idx="92">
                  <c:v>615</c:v>
                </c:pt>
                <c:pt idx="93">
                  <c:v>619</c:v>
                </c:pt>
                <c:pt idx="94">
                  <c:v>623</c:v>
                </c:pt>
                <c:pt idx="95">
                  <c:v>631</c:v>
                </c:pt>
                <c:pt idx="96">
                  <c:v>735</c:v>
                </c:pt>
                <c:pt idx="97">
                  <c:v>750</c:v>
                </c:pt>
                <c:pt idx="98">
                  <c:v>759</c:v>
                </c:pt>
                <c:pt idx="99">
                  <c:v>773</c:v>
                </c:pt>
                <c:pt idx="100">
                  <c:v>778</c:v>
                </c:pt>
                <c:pt idx="101">
                  <c:v>793</c:v>
                </c:pt>
                <c:pt idx="102">
                  <c:v>803</c:v>
                </c:pt>
                <c:pt idx="103">
                  <c:v>804</c:v>
                </c:pt>
                <c:pt idx="104">
                  <c:v>815</c:v>
                </c:pt>
                <c:pt idx="105">
                  <c:v>823</c:v>
                </c:pt>
                <c:pt idx="106">
                  <c:v>1005</c:v>
                </c:pt>
                <c:pt idx="107">
                  <c:v>1046</c:v>
                </c:pt>
                <c:pt idx="108">
                  <c:v>1048</c:v>
                </c:pt>
                <c:pt idx="109">
                  <c:v>1104</c:v>
                </c:pt>
                <c:pt idx="110">
                  <c:v>1188</c:v>
                </c:pt>
                <c:pt idx="111">
                  <c:v>1327</c:v>
                </c:pt>
                <c:pt idx="112">
                  <c:v>1330</c:v>
                </c:pt>
                <c:pt idx="113">
                  <c:v>1370</c:v>
                </c:pt>
                <c:pt idx="114">
                  <c:v>1391</c:v>
                </c:pt>
                <c:pt idx="115">
                  <c:v>1393</c:v>
                </c:pt>
                <c:pt idx="116">
                  <c:v>1403</c:v>
                </c:pt>
                <c:pt idx="117">
                  <c:v>1429</c:v>
                </c:pt>
                <c:pt idx="118">
                  <c:v>1543</c:v>
                </c:pt>
                <c:pt idx="119">
                  <c:v>1550</c:v>
                </c:pt>
                <c:pt idx="120">
                  <c:v>1790</c:v>
                </c:pt>
                <c:pt idx="121">
                  <c:v>1800</c:v>
                </c:pt>
                <c:pt idx="122">
                  <c:v>1867</c:v>
                </c:pt>
                <c:pt idx="123">
                  <c:v>1881</c:v>
                </c:pt>
                <c:pt idx="124">
                  <c:v>1909</c:v>
                </c:pt>
                <c:pt idx="125">
                  <c:v>1937</c:v>
                </c:pt>
                <c:pt idx="126">
                  <c:v>2207</c:v>
                </c:pt>
                <c:pt idx="127">
                  <c:v>2213</c:v>
                </c:pt>
                <c:pt idx="128">
                  <c:v>2232</c:v>
                </c:pt>
                <c:pt idx="129">
                  <c:v>2252</c:v>
                </c:pt>
                <c:pt idx="130">
                  <c:v>2342</c:v>
                </c:pt>
                <c:pt idx="131">
                  <c:v>2358</c:v>
                </c:pt>
                <c:pt idx="132">
                  <c:v>2420</c:v>
                </c:pt>
                <c:pt idx="133">
                  <c:v>2430</c:v>
                </c:pt>
                <c:pt idx="134">
                  <c:v>2861</c:v>
                </c:pt>
                <c:pt idx="135">
                  <c:v>2872</c:v>
                </c:pt>
                <c:pt idx="136">
                  <c:v>3143</c:v>
                </c:pt>
                <c:pt idx="137">
                  <c:v>3155</c:v>
                </c:pt>
                <c:pt idx="138">
                  <c:v>3171</c:v>
                </c:pt>
                <c:pt idx="139">
                  <c:v>3185</c:v>
                </c:pt>
                <c:pt idx="140">
                  <c:v>3410</c:v>
                </c:pt>
                <c:pt idx="141">
                  <c:v>3445</c:v>
                </c:pt>
                <c:pt idx="142">
                  <c:v>3632</c:v>
                </c:pt>
                <c:pt idx="143">
                  <c:v>4293</c:v>
                </c:pt>
                <c:pt idx="144">
                  <c:v>4728</c:v>
                </c:pt>
                <c:pt idx="145">
                  <c:v>4729</c:v>
                </c:pt>
                <c:pt idx="146">
                  <c:v>4737</c:v>
                </c:pt>
                <c:pt idx="147">
                  <c:v>4757</c:v>
                </c:pt>
                <c:pt idx="148">
                  <c:v>4758</c:v>
                </c:pt>
                <c:pt idx="149">
                  <c:v>4779</c:v>
                </c:pt>
                <c:pt idx="150">
                  <c:v>4784</c:v>
                </c:pt>
                <c:pt idx="151">
                  <c:v>4790</c:v>
                </c:pt>
                <c:pt idx="152">
                  <c:v>4809</c:v>
                </c:pt>
                <c:pt idx="153">
                  <c:v>4830</c:v>
                </c:pt>
                <c:pt idx="154">
                  <c:v>4851</c:v>
                </c:pt>
                <c:pt idx="155">
                  <c:v>4875</c:v>
                </c:pt>
                <c:pt idx="156">
                  <c:v>4877</c:v>
                </c:pt>
                <c:pt idx="157">
                  <c:v>5119</c:v>
                </c:pt>
                <c:pt idx="158">
                  <c:v>5343</c:v>
                </c:pt>
                <c:pt idx="159">
                  <c:v>5355</c:v>
                </c:pt>
                <c:pt idx="160">
                  <c:v>5380</c:v>
                </c:pt>
                <c:pt idx="161">
                  <c:v>5381</c:v>
                </c:pt>
                <c:pt idx="162">
                  <c:v>5528</c:v>
                </c:pt>
                <c:pt idx="163">
                  <c:v>5636</c:v>
                </c:pt>
                <c:pt idx="164">
                  <c:v>5646</c:v>
                </c:pt>
                <c:pt idx="165">
                  <c:v>5647</c:v>
                </c:pt>
                <c:pt idx="166">
                  <c:v>5672</c:v>
                </c:pt>
                <c:pt idx="167">
                  <c:v>5673</c:v>
                </c:pt>
                <c:pt idx="168">
                  <c:v>5738</c:v>
                </c:pt>
                <c:pt idx="169">
                  <c:v>5761</c:v>
                </c:pt>
                <c:pt idx="170">
                  <c:v>5763</c:v>
                </c:pt>
                <c:pt idx="171">
                  <c:v>5829</c:v>
                </c:pt>
                <c:pt idx="172">
                  <c:v>5866</c:v>
                </c:pt>
                <c:pt idx="173">
                  <c:v>5999</c:v>
                </c:pt>
                <c:pt idx="174">
                  <c:v>6001</c:v>
                </c:pt>
                <c:pt idx="175">
                  <c:v>6072</c:v>
                </c:pt>
                <c:pt idx="176">
                  <c:v>6088</c:v>
                </c:pt>
                <c:pt idx="177">
                  <c:v>6170</c:v>
                </c:pt>
                <c:pt idx="178">
                  <c:v>6179</c:v>
                </c:pt>
                <c:pt idx="179">
                  <c:v>6187</c:v>
                </c:pt>
                <c:pt idx="180">
                  <c:v>6190</c:v>
                </c:pt>
                <c:pt idx="181">
                  <c:v>6224</c:v>
                </c:pt>
                <c:pt idx="182">
                  <c:v>6381</c:v>
                </c:pt>
                <c:pt idx="183">
                  <c:v>6666</c:v>
                </c:pt>
                <c:pt idx="184">
                  <c:v>7150</c:v>
                </c:pt>
                <c:pt idx="185">
                  <c:v>7475</c:v>
                </c:pt>
                <c:pt idx="186">
                  <c:v>7479</c:v>
                </c:pt>
                <c:pt idx="187">
                  <c:v>7480</c:v>
                </c:pt>
                <c:pt idx="188">
                  <c:v>7511</c:v>
                </c:pt>
                <c:pt idx="189">
                  <c:v>7565</c:v>
                </c:pt>
                <c:pt idx="190">
                  <c:v>9797</c:v>
                </c:pt>
                <c:pt idx="191">
                  <c:v>9907</c:v>
                </c:pt>
                <c:pt idx="192">
                  <c:v>9948</c:v>
                </c:pt>
                <c:pt idx="193">
                  <c:v>9949</c:v>
                </c:pt>
                <c:pt idx="194">
                  <c:v>10072</c:v>
                </c:pt>
                <c:pt idx="195">
                  <c:v>10130</c:v>
                </c:pt>
                <c:pt idx="196">
                  <c:v>10187</c:v>
                </c:pt>
                <c:pt idx="197">
                  <c:v>10271</c:v>
                </c:pt>
                <c:pt idx="198">
                  <c:v>10359</c:v>
                </c:pt>
                <c:pt idx="199">
                  <c:v>10365</c:v>
                </c:pt>
                <c:pt idx="200">
                  <c:v>10373</c:v>
                </c:pt>
                <c:pt idx="201">
                  <c:v>10378</c:v>
                </c:pt>
                <c:pt idx="202">
                  <c:v>10402</c:v>
                </c:pt>
                <c:pt idx="203">
                  <c:v>10409</c:v>
                </c:pt>
                <c:pt idx="204">
                  <c:v>10736</c:v>
                </c:pt>
                <c:pt idx="205">
                  <c:v>10932</c:v>
                </c:pt>
                <c:pt idx="206">
                  <c:v>10997</c:v>
                </c:pt>
                <c:pt idx="207">
                  <c:v>11001</c:v>
                </c:pt>
                <c:pt idx="208">
                  <c:v>11316</c:v>
                </c:pt>
                <c:pt idx="209">
                  <c:v>12635</c:v>
                </c:pt>
                <c:pt idx="210">
                  <c:v>12699</c:v>
                </c:pt>
                <c:pt idx="211">
                  <c:v>12808</c:v>
                </c:pt>
                <c:pt idx="212">
                  <c:v>13389</c:v>
                </c:pt>
                <c:pt idx="213">
                  <c:v>13448</c:v>
                </c:pt>
                <c:pt idx="214">
                  <c:v>13459</c:v>
                </c:pt>
                <c:pt idx="215">
                  <c:v>13554</c:v>
                </c:pt>
                <c:pt idx="216">
                  <c:v>13630</c:v>
                </c:pt>
                <c:pt idx="217">
                  <c:v>13676</c:v>
                </c:pt>
                <c:pt idx="218">
                  <c:v>13921</c:v>
                </c:pt>
                <c:pt idx="219">
                  <c:v>14047</c:v>
                </c:pt>
                <c:pt idx="220">
                  <c:v>14246</c:v>
                </c:pt>
                <c:pt idx="221">
                  <c:v>16385</c:v>
                </c:pt>
                <c:pt idx="222">
                  <c:v>16658</c:v>
                </c:pt>
                <c:pt idx="223">
                  <c:v>16703</c:v>
                </c:pt>
                <c:pt idx="224">
                  <c:v>16732</c:v>
                </c:pt>
                <c:pt idx="225">
                  <c:v>16734</c:v>
                </c:pt>
                <c:pt idx="226">
                  <c:v>16833</c:v>
                </c:pt>
                <c:pt idx="227">
                  <c:v>17196</c:v>
                </c:pt>
                <c:pt idx="228">
                  <c:v>18617</c:v>
                </c:pt>
                <c:pt idx="229">
                  <c:v>20284</c:v>
                </c:pt>
                <c:pt idx="230">
                  <c:v>20313</c:v>
                </c:pt>
                <c:pt idx="231">
                  <c:v>20445</c:v>
                </c:pt>
                <c:pt idx="232">
                  <c:v>20471</c:v>
                </c:pt>
                <c:pt idx="233">
                  <c:v>20534</c:v>
                </c:pt>
                <c:pt idx="234">
                  <c:v>21416</c:v>
                </c:pt>
                <c:pt idx="235">
                  <c:v>22038</c:v>
                </c:pt>
                <c:pt idx="236">
                  <c:v>22572</c:v>
                </c:pt>
                <c:pt idx="237">
                  <c:v>26223</c:v>
                </c:pt>
                <c:pt idx="238">
                  <c:v>28914</c:v>
                </c:pt>
                <c:pt idx="239">
                  <c:v>29180</c:v>
                </c:pt>
                <c:pt idx="240">
                  <c:v>29736</c:v>
                </c:pt>
                <c:pt idx="241">
                  <c:v>29767</c:v>
                </c:pt>
                <c:pt idx="242">
                  <c:v>29793</c:v>
                </c:pt>
                <c:pt idx="243">
                  <c:v>30700</c:v>
                </c:pt>
                <c:pt idx="244">
                  <c:v>30846</c:v>
                </c:pt>
                <c:pt idx="245">
                  <c:v>31397</c:v>
                </c:pt>
                <c:pt idx="246">
                  <c:v>31517</c:v>
                </c:pt>
                <c:pt idx="247">
                  <c:v>31518</c:v>
                </c:pt>
                <c:pt idx="248">
                  <c:v>31547</c:v>
                </c:pt>
                <c:pt idx="249">
                  <c:v>31553</c:v>
                </c:pt>
                <c:pt idx="250">
                  <c:v>31611</c:v>
                </c:pt>
                <c:pt idx="251">
                  <c:v>42540</c:v>
                </c:pt>
                <c:pt idx="252">
                  <c:v>42804</c:v>
                </c:pt>
                <c:pt idx="253">
                  <c:v>43140</c:v>
                </c:pt>
                <c:pt idx="254">
                  <c:v>43799</c:v>
                </c:pt>
                <c:pt idx="255">
                  <c:v>44145</c:v>
                </c:pt>
                <c:pt idx="256">
                  <c:v>44221</c:v>
                </c:pt>
                <c:pt idx="257">
                  <c:v>45636</c:v>
                </c:pt>
                <c:pt idx="258">
                  <c:v>46119</c:v>
                </c:pt>
                <c:pt idx="259">
                  <c:v>46835</c:v>
                </c:pt>
                <c:pt idx="260">
                  <c:v>46843</c:v>
                </c:pt>
                <c:pt idx="261">
                  <c:v>46903</c:v>
                </c:pt>
                <c:pt idx="262">
                  <c:v>50665</c:v>
                </c:pt>
                <c:pt idx="263">
                  <c:v>51160</c:v>
                </c:pt>
                <c:pt idx="264">
                  <c:v>51675</c:v>
                </c:pt>
                <c:pt idx="265">
                  <c:v>51746</c:v>
                </c:pt>
                <c:pt idx="266">
                  <c:v>51841</c:v>
                </c:pt>
                <c:pt idx="267">
                  <c:v>52119</c:v>
                </c:pt>
                <c:pt idx="268">
                  <c:v>55726</c:v>
                </c:pt>
                <c:pt idx="269">
                  <c:v>60247</c:v>
                </c:pt>
                <c:pt idx="270">
                  <c:v>60274</c:v>
                </c:pt>
                <c:pt idx="271">
                  <c:v>60293</c:v>
                </c:pt>
                <c:pt idx="272">
                  <c:v>60454</c:v>
                </c:pt>
                <c:pt idx="273">
                  <c:v>60509</c:v>
                </c:pt>
                <c:pt idx="274">
                  <c:v>61055</c:v>
                </c:pt>
                <c:pt idx="275">
                  <c:v>61074</c:v>
                </c:pt>
                <c:pt idx="276">
                  <c:v>61739</c:v>
                </c:pt>
                <c:pt idx="277">
                  <c:v>76813</c:v>
                </c:pt>
                <c:pt idx="278">
                  <c:v>77041</c:v>
                </c:pt>
                <c:pt idx="279">
                  <c:v>77218</c:v>
                </c:pt>
                <c:pt idx="280">
                  <c:v>77232</c:v>
                </c:pt>
                <c:pt idx="281">
                  <c:v>77300</c:v>
                </c:pt>
                <c:pt idx="282">
                  <c:v>77301</c:v>
                </c:pt>
                <c:pt idx="283">
                  <c:v>77851</c:v>
                </c:pt>
                <c:pt idx="284">
                  <c:v>78005</c:v>
                </c:pt>
                <c:pt idx="285">
                  <c:v>78027</c:v>
                </c:pt>
                <c:pt idx="286">
                  <c:v>78204</c:v>
                </c:pt>
                <c:pt idx="287">
                  <c:v>85512</c:v>
                </c:pt>
                <c:pt idx="288">
                  <c:v>85584</c:v>
                </c:pt>
                <c:pt idx="289">
                  <c:v>86261</c:v>
                </c:pt>
                <c:pt idx="290">
                  <c:v>86313</c:v>
                </c:pt>
                <c:pt idx="291">
                  <c:v>86375</c:v>
                </c:pt>
                <c:pt idx="292">
                  <c:v>86546</c:v>
                </c:pt>
                <c:pt idx="293">
                  <c:v>86951</c:v>
                </c:pt>
                <c:pt idx="294">
                  <c:v>86999</c:v>
                </c:pt>
                <c:pt idx="295">
                  <c:v>87223</c:v>
                </c:pt>
                <c:pt idx="296">
                  <c:v>87316</c:v>
                </c:pt>
                <c:pt idx="297">
                  <c:v>87483</c:v>
                </c:pt>
                <c:pt idx="298">
                  <c:v>90037</c:v>
                </c:pt>
                <c:pt idx="299">
                  <c:v>90540</c:v>
                </c:pt>
                <c:pt idx="300">
                  <c:v>90575</c:v>
                </c:pt>
                <c:pt idx="301">
                  <c:v>90741</c:v>
                </c:pt>
                <c:pt idx="302">
                  <c:v>91167</c:v>
                </c:pt>
                <c:pt idx="303">
                  <c:v>91314</c:v>
                </c:pt>
                <c:pt idx="304">
                  <c:v>91346</c:v>
                </c:pt>
                <c:pt idx="305">
                  <c:v>91403</c:v>
                </c:pt>
                <c:pt idx="306">
                  <c:v>91416</c:v>
                </c:pt>
                <c:pt idx="307">
                  <c:v>91502</c:v>
                </c:pt>
                <c:pt idx="308">
                  <c:v>91692</c:v>
                </c:pt>
                <c:pt idx="309">
                  <c:v>93151</c:v>
                </c:pt>
                <c:pt idx="310">
                  <c:v>93261</c:v>
                </c:pt>
                <c:pt idx="311">
                  <c:v>93297</c:v>
                </c:pt>
                <c:pt idx="312">
                  <c:v>93337</c:v>
                </c:pt>
                <c:pt idx="313">
                  <c:v>93360</c:v>
                </c:pt>
                <c:pt idx="314">
                  <c:v>93407</c:v>
                </c:pt>
                <c:pt idx="315">
                  <c:v>93470</c:v>
                </c:pt>
                <c:pt idx="316">
                  <c:v>106787</c:v>
                </c:pt>
                <c:pt idx="317">
                  <c:v>108406</c:v>
                </c:pt>
                <c:pt idx="318">
                  <c:v>108651</c:v>
                </c:pt>
                <c:pt idx="319">
                  <c:v>109567</c:v>
                </c:pt>
                <c:pt idx="320">
                  <c:v>109596</c:v>
                </c:pt>
                <c:pt idx="321">
                  <c:v>112333</c:v>
                </c:pt>
                <c:pt idx="322">
                  <c:v>136041</c:v>
                </c:pt>
                <c:pt idx="323">
                  <c:v>136062</c:v>
                </c:pt>
                <c:pt idx="324">
                  <c:v>136074</c:v>
                </c:pt>
                <c:pt idx="325">
                  <c:v>137510</c:v>
                </c:pt>
                <c:pt idx="326">
                  <c:v>137536</c:v>
                </c:pt>
                <c:pt idx="327">
                  <c:v>137611</c:v>
                </c:pt>
                <c:pt idx="328">
                  <c:v>137716</c:v>
                </c:pt>
                <c:pt idx="329">
                  <c:v>137991</c:v>
                </c:pt>
                <c:pt idx="330">
                  <c:v>138089</c:v>
                </c:pt>
                <c:pt idx="331">
                  <c:v>138090</c:v>
                </c:pt>
                <c:pt idx="332">
                  <c:v>138095</c:v>
                </c:pt>
                <c:pt idx="333">
                  <c:v>198052</c:v>
                </c:pt>
                <c:pt idx="334">
                  <c:v>201746</c:v>
                </c:pt>
                <c:pt idx="335">
                  <c:v>278040</c:v>
                </c:pt>
                <c:pt idx="336">
                  <c:v>279682</c:v>
                </c:pt>
                <c:pt idx="337">
                  <c:v>284117</c:v>
                </c:pt>
                <c:pt idx="338">
                  <c:v>284172</c:v>
                </c:pt>
                <c:pt idx="339">
                  <c:v>284255</c:v>
                </c:pt>
                <c:pt idx="340">
                  <c:v>298610</c:v>
                </c:pt>
                <c:pt idx="341">
                  <c:v>303434</c:v>
                </c:pt>
                <c:pt idx="342">
                  <c:v>303533</c:v>
                </c:pt>
                <c:pt idx="343">
                  <c:v>304644</c:v>
                </c:pt>
                <c:pt idx="344">
                  <c:v>304767</c:v>
                </c:pt>
                <c:pt idx="345">
                  <c:v>362126</c:v>
                </c:pt>
                <c:pt idx="346">
                  <c:v>363078</c:v>
                </c:pt>
                <c:pt idx="347">
                  <c:v>363312</c:v>
                </c:pt>
                <c:pt idx="348">
                  <c:v>363368</c:v>
                </c:pt>
                <c:pt idx="349">
                  <c:v>363525</c:v>
                </c:pt>
                <c:pt idx="350">
                  <c:v>364052</c:v>
                </c:pt>
                <c:pt idx="351">
                  <c:v>365110</c:v>
                </c:pt>
                <c:pt idx="352">
                  <c:v>365447</c:v>
                </c:pt>
                <c:pt idx="353">
                  <c:v>365528</c:v>
                </c:pt>
                <c:pt idx="354">
                  <c:v>366943</c:v>
                </c:pt>
                <c:pt idx="355">
                  <c:v>367491</c:v>
                </c:pt>
                <c:pt idx="356">
                  <c:v>367807</c:v>
                </c:pt>
                <c:pt idx="357">
                  <c:v>367825</c:v>
                </c:pt>
                <c:pt idx="358">
                  <c:v>368831</c:v>
                </c:pt>
                <c:pt idx="359">
                  <c:v>371720</c:v>
                </c:pt>
              </c:numCache>
            </c:numRef>
          </c:xVal>
          <c:yVal>
            <c:numRef>
              <c:f>'SYM - 96'!$K$19:$K$378</c:f>
              <c:numCache>
                <c:formatCode>0.0</c:formatCode>
                <c:ptCount val="360"/>
                <c:pt idx="0">
                  <c:v>494.57153724936154</c:v>
                </c:pt>
                <c:pt idx="1">
                  <c:v>466.26636961365</c:v>
                </c:pt>
                <c:pt idx="2">
                  <c:v>461.02265934901919</c:v>
                </c:pt>
                <c:pt idx="3">
                  <c:v>432.80081146189929</c:v>
                </c:pt>
                <c:pt idx="4">
                  <c:v>421.40049629589373</c:v>
                </c:pt>
                <c:pt idx="5">
                  <c:v>420.87703091887192</c:v>
                </c:pt>
                <c:pt idx="6">
                  <c:v>416.69655309822673</c:v>
                </c:pt>
                <c:pt idx="7">
                  <c:v>412.98701298701303</c:v>
                </c:pt>
                <c:pt idx="8">
                  <c:v>409.47128185621909</c:v>
                </c:pt>
                <c:pt idx="9">
                  <c:v>402.96871886830041</c:v>
                </c:pt>
                <c:pt idx="10">
                  <c:v>401.82035537684078</c:v>
                </c:pt>
                <c:pt idx="11">
                  <c:v>398.48032023764245</c:v>
                </c:pt>
                <c:pt idx="12">
                  <c:v>395.51522396710681</c:v>
                </c:pt>
                <c:pt idx="13">
                  <c:v>394.87945805937443</c:v>
                </c:pt>
                <c:pt idx="14">
                  <c:v>387.69946928942744</c:v>
                </c:pt>
                <c:pt idx="15">
                  <c:v>385.707040518756</c:v>
                </c:pt>
                <c:pt idx="16">
                  <c:v>383.93921280950576</c:v>
                </c:pt>
                <c:pt idx="17">
                  <c:v>382.80896230687028</c:v>
                </c:pt>
                <c:pt idx="18">
                  <c:v>382.72926515604343</c:v>
                </c:pt>
                <c:pt idx="19">
                  <c:v>380.59193247477765</c:v>
                </c:pt>
                <c:pt idx="20">
                  <c:v>378.79874658117336</c:v>
                </c:pt>
                <c:pt idx="21">
                  <c:v>371.6730967776993</c:v>
                </c:pt>
                <c:pt idx="22">
                  <c:v>368.60837906863014</c:v>
                </c:pt>
                <c:pt idx="23">
                  <c:v>366.570667825898</c:v>
                </c:pt>
                <c:pt idx="24">
                  <c:v>361.25088300820522</c:v>
                </c:pt>
                <c:pt idx="25">
                  <c:v>359.72939194696522</c:v>
                </c:pt>
                <c:pt idx="26">
                  <c:v>358.28578673766958</c:v>
                </c:pt>
                <c:pt idx="27">
                  <c:v>354.51828506221813</c:v>
                </c:pt>
                <c:pt idx="28">
                  <c:v>352.64902461555181</c:v>
                </c:pt>
                <c:pt idx="29">
                  <c:v>349.44664819141803</c:v>
                </c:pt>
                <c:pt idx="30">
                  <c:v>344.5851219909797</c:v>
                </c:pt>
                <c:pt idx="31">
                  <c:v>342.714050245431</c:v>
                </c:pt>
                <c:pt idx="32">
                  <c:v>339.62578565089024</c:v>
                </c:pt>
                <c:pt idx="33">
                  <c:v>337.13343838866854</c:v>
                </c:pt>
                <c:pt idx="34">
                  <c:v>333.83325182488363</c:v>
                </c:pt>
                <c:pt idx="35">
                  <c:v>331.8263326631527</c:v>
                </c:pt>
                <c:pt idx="36">
                  <c:v>331.79735188103388</c:v>
                </c:pt>
                <c:pt idx="37">
                  <c:v>329.91541234219062</c:v>
                </c:pt>
                <c:pt idx="38">
                  <c:v>327.41944248220403</c:v>
                </c:pt>
                <c:pt idx="39">
                  <c:v>326.48843485663565</c:v>
                </c:pt>
                <c:pt idx="40">
                  <c:v>323.39111376768284</c:v>
                </c:pt>
                <c:pt idx="41">
                  <c:v>316.24735097538451</c:v>
                </c:pt>
                <c:pt idx="42">
                  <c:v>315.46486985817535</c:v>
                </c:pt>
                <c:pt idx="43">
                  <c:v>313.19531235849229</c:v>
                </c:pt>
                <c:pt idx="44">
                  <c:v>312.3385679871036</c:v>
                </c:pt>
                <c:pt idx="45">
                  <c:v>312.32770019380894</c:v>
                </c:pt>
                <c:pt idx="46">
                  <c:v>312.06143925809198</c:v>
                </c:pt>
                <c:pt idx="47">
                  <c:v>309.61437446793099</c:v>
                </c:pt>
                <c:pt idx="48">
                  <c:v>308.84819504066365</c:v>
                </c:pt>
                <c:pt idx="49">
                  <c:v>307.35206216377765</c:v>
                </c:pt>
                <c:pt idx="50">
                  <c:v>305.86498578130374</c:v>
                </c:pt>
                <c:pt idx="51">
                  <c:v>305.26363455233752</c:v>
                </c:pt>
                <c:pt idx="52">
                  <c:v>304.36160770888802</c:v>
                </c:pt>
                <c:pt idx="53">
                  <c:v>303.22954590737021</c:v>
                </c:pt>
                <c:pt idx="54">
                  <c:v>302.37461283486385</c:v>
                </c:pt>
                <c:pt idx="55">
                  <c:v>298.2683982683983</c:v>
                </c:pt>
                <c:pt idx="56">
                  <c:v>297.63987755619559</c:v>
                </c:pt>
                <c:pt idx="57">
                  <c:v>295.45907370175149</c:v>
                </c:pt>
                <c:pt idx="58">
                  <c:v>294.84323208172583</c:v>
                </c:pt>
                <c:pt idx="59">
                  <c:v>292.94680215182308</c:v>
                </c:pt>
                <c:pt idx="60">
                  <c:v>291.55391331123548</c:v>
                </c:pt>
                <c:pt idx="61">
                  <c:v>289.47091959644263</c:v>
                </c:pt>
                <c:pt idx="62">
                  <c:v>289.11771631436903</c:v>
                </c:pt>
                <c:pt idx="63">
                  <c:v>286.315636943252</c:v>
                </c:pt>
                <c:pt idx="64">
                  <c:v>280.41261388541722</c:v>
                </c:pt>
                <c:pt idx="65">
                  <c:v>278.06335923490735</c:v>
                </c:pt>
                <c:pt idx="66">
                  <c:v>274.68347552029559</c:v>
                </c:pt>
                <c:pt idx="67">
                  <c:v>273.06055172163957</c:v>
                </c:pt>
                <c:pt idx="68">
                  <c:v>267.50348675034871</c:v>
                </c:pt>
                <c:pt idx="69">
                  <c:v>264.57099385969678</c:v>
                </c:pt>
                <c:pt idx="70">
                  <c:v>263.85371950225505</c:v>
                </c:pt>
                <c:pt idx="71">
                  <c:v>260.24017823181003</c:v>
                </c:pt>
                <c:pt idx="72">
                  <c:v>258.99943849734643</c:v>
                </c:pt>
                <c:pt idx="73">
                  <c:v>258.97408031299244</c:v>
                </c:pt>
                <c:pt idx="74">
                  <c:v>258.93604303646146</c:v>
                </c:pt>
                <c:pt idx="75">
                  <c:v>256.68459852560272</c:v>
                </c:pt>
                <c:pt idx="76">
                  <c:v>254.6939810538137</c:v>
                </c:pt>
                <c:pt idx="77">
                  <c:v>254.6885471571664</c:v>
                </c:pt>
                <c:pt idx="78">
                  <c:v>254.12161060696627</c:v>
                </c:pt>
                <c:pt idx="79">
                  <c:v>253.14350921045479</c:v>
                </c:pt>
                <c:pt idx="80">
                  <c:v>252.76857034179213</c:v>
                </c:pt>
                <c:pt idx="81">
                  <c:v>250.23094060750967</c:v>
                </c:pt>
                <c:pt idx="82">
                  <c:v>248.30190729772318</c:v>
                </c:pt>
                <c:pt idx="83">
                  <c:v>247.8527051748809</c:v>
                </c:pt>
                <c:pt idx="84">
                  <c:v>246.26962995163831</c:v>
                </c:pt>
                <c:pt idx="85">
                  <c:v>239.60042746653625</c:v>
                </c:pt>
                <c:pt idx="86">
                  <c:v>237.26022931043852</c:v>
                </c:pt>
                <c:pt idx="87">
                  <c:v>236.64076509264794</c:v>
                </c:pt>
                <c:pt idx="88">
                  <c:v>236.39986234128494</c:v>
                </c:pt>
                <c:pt idx="89">
                  <c:v>235.36923327718307</c:v>
                </c:pt>
                <c:pt idx="90">
                  <c:v>234.80229672698295</c:v>
                </c:pt>
                <c:pt idx="91">
                  <c:v>234.3965657773189</c:v>
                </c:pt>
                <c:pt idx="92">
                  <c:v>233.0272238222029</c:v>
                </c:pt>
                <c:pt idx="93">
                  <c:v>232.93122498143418</c:v>
                </c:pt>
                <c:pt idx="94">
                  <c:v>232.00565125251319</c:v>
                </c:pt>
                <c:pt idx="95">
                  <c:v>228.45912804071799</c:v>
                </c:pt>
                <c:pt idx="96">
                  <c:v>227.06986179789527</c:v>
                </c:pt>
                <c:pt idx="97">
                  <c:v>226.86699632306326</c:v>
                </c:pt>
                <c:pt idx="98">
                  <c:v>224.20257566701082</c:v>
                </c:pt>
                <c:pt idx="99">
                  <c:v>218.98965748338134</c:v>
                </c:pt>
                <c:pt idx="100">
                  <c:v>218.17095038852364</c:v>
                </c:pt>
                <c:pt idx="101">
                  <c:v>215.26019308446087</c:v>
                </c:pt>
                <c:pt idx="102">
                  <c:v>215.14608125486788</c:v>
                </c:pt>
                <c:pt idx="103">
                  <c:v>212.55773515187738</c:v>
                </c:pt>
                <c:pt idx="104">
                  <c:v>212.39834085022369</c:v>
                </c:pt>
                <c:pt idx="105">
                  <c:v>208.73408321107067</c:v>
                </c:pt>
                <c:pt idx="106">
                  <c:v>208.17076925863537</c:v>
                </c:pt>
                <c:pt idx="107">
                  <c:v>208.12729808545706</c:v>
                </c:pt>
                <c:pt idx="108">
                  <c:v>207.00248147946891</c:v>
                </c:pt>
                <c:pt idx="109">
                  <c:v>206.59312793204006</c:v>
                </c:pt>
                <c:pt idx="110">
                  <c:v>205.54076328134906</c:v>
                </c:pt>
                <c:pt idx="111">
                  <c:v>205.43570794616821</c:v>
                </c:pt>
                <c:pt idx="112">
                  <c:v>204.95027984567736</c:v>
                </c:pt>
                <c:pt idx="113">
                  <c:v>204.33262692676917</c:v>
                </c:pt>
                <c:pt idx="114">
                  <c:v>203.90697168939846</c:v>
                </c:pt>
                <c:pt idx="115">
                  <c:v>203.4831277509102</c:v>
                </c:pt>
                <c:pt idx="116">
                  <c:v>203.42154358890761</c:v>
                </c:pt>
                <c:pt idx="117">
                  <c:v>202.5158941476933</c:v>
                </c:pt>
                <c:pt idx="118">
                  <c:v>201.91092032096219</c:v>
                </c:pt>
                <c:pt idx="119">
                  <c:v>198.90597547501315</c:v>
                </c:pt>
                <c:pt idx="120">
                  <c:v>198.84258001412812</c:v>
                </c:pt>
                <c:pt idx="121">
                  <c:v>198.65601622923799</c:v>
                </c:pt>
                <c:pt idx="122">
                  <c:v>198.60348856164757</c:v>
                </c:pt>
                <c:pt idx="123">
                  <c:v>196.91173540545924</c:v>
                </c:pt>
                <c:pt idx="124">
                  <c:v>196.70343603397998</c:v>
                </c:pt>
                <c:pt idx="125">
                  <c:v>195.06421054538211</c:v>
                </c:pt>
                <c:pt idx="126">
                  <c:v>194.22014526617036</c:v>
                </c:pt>
                <c:pt idx="127">
                  <c:v>193.97199731927765</c:v>
                </c:pt>
                <c:pt idx="128">
                  <c:v>192.94861345070552</c:v>
                </c:pt>
                <c:pt idx="129">
                  <c:v>191.79843866036336</c:v>
                </c:pt>
                <c:pt idx="130">
                  <c:v>191.66440254306366</c:v>
                </c:pt>
                <c:pt idx="131">
                  <c:v>191.13006937274722</c:v>
                </c:pt>
                <c:pt idx="132">
                  <c:v>190.88916662138419</c:v>
                </c:pt>
                <c:pt idx="133">
                  <c:v>189.24994113278632</c:v>
                </c:pt>
                <c:pt idx="134">
                  <c:v>187.11079715263816</c:v>
                </c:pt>
                <c:pt idx="135">
                  <c:v>186.06386639859443</c:v>
                </c:pt>
                <c:pt idx="136">
                  <c:v>185.187197739499</c:v>
                </c:pt>
                <c:pt idx="137">
                  <c:v>185.12380227861399</c:v>
                </c:pt>
                <c:pt idx="138">
                  <c:v>184.94629498813597</c:v>
                </c:pt>
                <c:pt idx="139">
                  <c:v>183.02812947164412</c:v>
                </c:pt>
                <c:pt idx="140">
                  <c:v>182.86873516999037</c:v>
                </c:pt>
                <c:pt idx="141">
                  <c:v>181.18603850821424</c:v>
                </c:pt>
                <c:pt idx="142">
                  <c:v>180.71328949990038</c:v>
                </c:pt>
                <c:pt idx="143">
                  <c:v>180.07027839663823</c:v>
                </c:pt>
                <c:pt idx="144">
                  <c:v>179.39647521237481</c:v>
                </c:pt>
                <c:pt idx="145">
                  <c:v>179.27330688836966</c:v>
                </c:pt>
                <c:pt idx="146">
                  <c:v>178.40026082703906</c:v>
                </c:pt>
                <c:pt idx="147">
                  <c:v>177.98728468184538</c:v>
                </c:pt>
                <c:pt idx="148">
                  <c:v>177.44932891376405</c:v>
                </c:pt>
                <c:pt idx="149">
                  <c:v>177.32616058975893</c:v>
                </c:pt>
                <c:pt idx="150">
                  <c:v>177.25914253110906</c:v>
                </c:pt>
                <c:pt idx="151">
                  <c:v>177.06895614845405</c:v>
                </c:pt>
                <c:pt idx="152">
                  <c:v>176.66503649767247</c:v>
                </c:pt>
                <c:pt idx="153">
                  <c:v>176.01659149776305</c:v>
                </c:pt>
                <c:pt idx="154">
                  <c:v>174.73238059012118</c:v>
                </c:pt>
                <c:pt idx="155">
                  <c:v>174.56030719629047</c:v>
                </c:pt>
                <c:pt idx="156">
                  <c:v>173.81767465449474</c:v>
                </c:pt>
                <c:pt idx="157">
                  <c:v>173.12756978028943</c:v>
                </c:pt>
                <c:pt idx="158">
                  <c:v>172.31791917984384</c:v>
                </c:pt>
                <c:pt idx="159">
                  <c:v>171.74011483634914</c:v>
                </c:pt>
                <c:pt idx="160">
                  <c:v>171.56804144251842</c:v>
                </c:pt>
                <c:pt idx="161">
                  <c:v>169.93062725280299</c:v>
                </c:pt>
                <c:pt idx="162">
                  <c:v>167.80597366371427</c:v>
                </c:pt>
                <c:pt idx="163">
                  <c:v>167.42378959952183</c:v>
                </c:pt>
                <c:pt idx="164">
                  <c:v>167.29156478110454</c:v>
                </c:pt>
                <c:pt idx="165">
                  <c:v>167.05247332862396</c:v>
                </c:pt>
                <c:pt idx="166">
                  <c:v>166.94922929232553</c:v>
                </c:pt>
                <c:pt idx="167">
                  <c:v>166.7445525186111</c:v>
                </c:pt>
                <c:pt idx="168">
                  <c:v>165.7374703399808</c:v>
                </c:pt>
                <c:pt idx="169">
                  <c:v>165.18864677860492</c:v>
                </c:pt>
                <c:pt idx="170">
                  <c:v>164.80646271441253</c:v>
                </c:pt>
                <c:pt idx="171">
                  <c:v>162.95531525657049</c:v>
                </c:pt>
                <c:pt idx="172">
                  <c:v>162.27788947454221</c:v>
                </c:pt>
                <c:pt idx="173">
                  <c:v>162.0750239997102</c:v>
                </c:pt>
                <c:pt idx="174">
                  <c:v>160.5807024217066</c:v>
                </c:pt>
                <c:pt idx="175">
                  <c:v>160.41949682117047</c:v>
                </c:pt>
                <c:pt idx="176">
                  <c:v>160.10070821786303</c:v>
                </c:pt>
                <c:pt idx="177">
                  <c:v>158.18254270137112</c:v>
                </c:pt>
                <c:pt idx="178">
                  <c:v>158.05575177960117</c:v>
                </c:pt>
                <c:pt idx="179">
                  <c:v>158.00865800865802</c:v>
                </c:pt>
                <c:pt idx="180">
                  <c:v>157.88005578800556</c:v>
                </c:pt>
                <c:pt idx="181">
                  <c:v>154.78635729681756</c:v>
                </c:pt>
                <c:pt idx="182">
                  <c:v>152.26865185024181</c:v>
                </c:pt>
                <c:pt idx="183">
                  <c:v>150.06611240920864</c:v>
                </c:pt>
                <c:pt idx="184">
                  <c:v>149.10250140375663</c:v>
                </c:pt>
                <c:pt idx="185">
                  <c:v>147.67700918328535</c:v>
                </c:pt>
                <c:pt idx="186">
                  <c:v>145.22451049647702</c:v>
                </c:pt>
                <c:pt idx="187">
                  <c:v>144.36052092955859</c:v>
                </c:pt>
                <c:pt idx="188">
                  <c:v>144.1703345469036</c:v>
                </c:pt>
                <c:pt idx="189">
                  <c:v>142.41337463094786</c:v>
                </c:pt>
                <c:pt idx="190">
                  <c:v>141.33927439366772</c:v>
                </c:pt>
                <c:pt idx="191">
                  <c:v>138.8867757068594</c:v>
                </c:pt>
                <c:pt idx="192">
                  <c:v>138.85960622362296</c:v>
                </c:pt>
                <c:pt idx="193">
                  <c:v>137.01751526019308</c:v>
                </c:pt>
                <c:pt idx="194">
                  <c:v>136.87985654512852</c:v>
                </c:pt>
                <c:pt idx="195">
                  <c:v>135.9651506095021</c:v>
                </c:pt>
                <c:pt idx="196">
                  <c:v>135.42357224365591</c:v>
                </c:pt>
                <c:pt idx="197">
                  <c:v>135.19172598670508</c:v>
                </c:pt>
                <c:pt idx="198">
                  <c:v>135.01965259287437</c:v>
                </c:pt>
                <c:pt idx="199">
                  <c:v>134.57407306779689</c:v>
                </c:pt>
                <c:pt idx="200">
                  <c:v>133.20110851491606</c:v>
                </c:pt>
                <c:pt idx="201">
                  <c:v>133.05620460432178</c:v>
                </c:pt>
                <c:pt idx="202">
                  <c:v>132.66858664348203</c:v>
                </c:pt>
                <c:pt idx="203">
                  <c:v>131.87523773297835</c:v>
                </c:pt>
                <c:pt idx="204">
                  <c:v>130.38635005162203</c:v>
                </c:pt>
                <c:pt idx="205">
                  <c:v>130.23420094549803</c:v>
                </c:pt>
                <c:pt idx="206">
                  <c:v>129.94439312430944</c:v>
                </c:pt>
                <c:pt idx="207">
                  <c:v>129.93352533101486</c:v>
                </c:pt>
                <c:pt idx="208">
                  <c:v>128.41927946530456</c:v>
                </c:pt>
                <c:pt idx="209">
                  <c:v>128.29067724465216</c:v>
                </c:pt>
                <c:pt idx="210">
                  <c:v>127.27091597384485</c:v>
                </c:pt>
                <c:pt idx="211">
                  <c:v>126.13160897679725</c:v>
                </c:pt>
                <c:pt idx="212">
                  <c:v>125.14445108587368</c:v>
                </c:pt>
                <c:pt idx="213">
                  <c:v>124.98867938198481</c:v>
                </c:pt>
                <c:pt idx="214">
                  <c:v>124.69887156079626</c:v>
                </c:pt>
                <c:pt idx="215">
                  <c:v>124.6698907786774</c:v>
                </c:pt>
                <c:pt idx="216">
                  <c:v>124.60287272002755</c:v>
                </c:pt>
                <c:pt idx="217">
                  <c:v>124.34023438207538</c:v>
                </c:pt>
                <c:pt idx="218">
                  <c:v>124.2913293122498</c:v>
                </c:pt>
                <c:pt idx="219">
                  <c:v>123.7895995218171</c:v>
                </c:pt>
                <c:pt idx="220">
                  <c:v>122.89300657501494</c:v>
                </c:pt>
                <c:pt idx="221">
                  <c:v>121.0798963937039</c:v>
                </c:pt>
                <c:pt idx="222">
                  <c:v>120.87703091887194</c:v>
                </c:pt>
                <c:pt idx="223">
                  <c:v>120.62888297197922</c:v>
                </c:pt>
                <c:pt idx="224">
                  <c:v>120.18149214801936</c:v>
                </c:pt>
                <c:pt idx="225">
                  <c:v>119.84821315365251</c:v>
                </c:pt>
                <c:pt idx="226">
                  <c:v>119.63629118440835</c:v>
                </c:pt>
                <c:pt idx="227">
                  <c:v>119.28308790233477</c:v>
                </c:pt>
                <c:pt idx="228">
                  <c:v>119.13093879621077</c:v>
                </c:pt>
                <c:pt idx="229">
                  <c:v>116.07708888043615</c:v>
                </c:pt>
                <c:pt idx="230">
                  <c:v>115.69128221847889</c:v>
                </c:pt>
                <c:pt idx="231">
                  <c:v>115.6731692296546</c:v>
                </c:pt>
                <c:pt idx="232">
                  <c:v>115.48117154811717</c:v>
                </c:pt>
                <c:pt idx="233">
                  <c:v>114.77295368508757</c:v>
                </c:pt>
                <c:pt idx="234">
                  <c:v>114.43061819630857</c:v>
                </c:pt>
                <c:pt idx="235">
                  <c:v>114.0846601097647</c:v>
                </c:pt>
                <c:pt idx="236">
                  <c:v>113.89266242822727</c:v>
                </c:pt>
                <c:pt idx="237">
                  <c:v>113.16995417413827</c:v>
                </c:pt>
                <c:pt idx="238">
                  <c:v>112.73705374123786</c:v>
                </c:pt>
                <c:pt idx="239">
                  <c:v>112.5251317719937</c:v>
                </c:pt>
                <c:pt idx="240">
                  <c:v>112.24619174409969</c:v>
                </c:pt>
                <c:pt idx="241">
                  <c:v>112.17373978880256</c:v>
                </c:pt>
                <c:pt idx="242">
                  <c:v>111.31880671629624</c:v>
                </c:pt>
                <c:pt idx="243">
                  <c:v>111.29707112970712</c:v>
                </c:pt>
                <c:pt idx="244">
                  <c:v>110.78266224709741</c:v>
                </c:pt>
                <c:pt idx="245">
                  <c:v>110.03097321088956</c:v>
                </c:pt>
                <c:pt idx="246">
                  <c:v>109.74478798746583</c:v>
                </c:pt>
                <c:pt idx="247">
                  <c:v>109.69588291764025</c:v>
                </c:pt>
                <c:pt idx="248">
                  <c:v>109.25211469144523</c:v>
                </c:pt>
                <c:pt idx="249">
                  <c:v>109.0583057110254</c:v>
                </c:pt>
                <c:pt idx="250">
                  <c:v>107.7867738955605</c:v>
                </c:pt>
                <c:pt idx="251">
                  <c:v>107.33576047383578</c:v>
                </c:pt>
                <c:pt idx="252">
                  <c:v>107.11659330906191</c:v>
                </c:pt>
                <c:pt idx="253">
                  <c:v>106.86301146552194</c:v>
                </c:pt>
                <c:pt idx="254">
                  <c:v>106.77606911916536</c:v>
                </c:pt>
                <c:pt idx="255">
                  <c:v>106.62573131192379</c:v>
                </c:pt>
                <c:pt idx="256">
                  <c:v>105.97004111648465</c:v>
                </c:pt>
                <c:pt idx="257">
                  <c:v>105.63313952435291</c:v>
                </c:pt>
                <c:pt idx="258">
                  <c:v>105.04808998532846</c:v>
                </c:pt>
                <c:pt idx="259">
                  <c:v>103.69686101903675</c:v>
                </c:pt>
                <c:pt idx="260">
                  <c:v>103.22048941295803</c:v>
                </c:pt>
                <c:pt idx="261">
                  <c:v>101.331304678585</c:v>
                </c:pt>
                <c:pt idx="262">
                  <c:v>100.40935354742886</c:v>
                </c:pt>
                <c:pt idx="263">
                  <c:v>99.268235251498865</c:v>
                </c:pt>
                <c:pt idx="264">
                  <c:v>99.085294064373556</c:v>
                </c:pt>
                <c:pt idx="265">
                  <c:v>98.947635349308996</c:v>
                </c:pt>
                <c:pt idx="266">
                  <c:v>96.65271966527196</c:v>
                </c:pt>
                <c:pt idx="267">
                  <c:v>96.585701606622095</c:v>
                </c:pt>
                <c:pt idx="268">
                  <c:v>95.629335796699806</c:v>
                </c:pt>
                <c:pt idx="269">
                  <c:v>95.571374232462091</c:v>
                </c:pt>
                <c:pt idx="270">
                  <c:v>95.542393450343226</c:v>
                </c:pt>
                <c:pt idx="271">
                  <c:v>94.964589106848535</c:v>
                </c:pt>
                <c:pt idx="272">
                  <c:v>94.924740531435091</c:v>
                </c:pt>
                <c:pt idx="273">
                  <c:v>94.205654875110952</c:v>
                </c:pt>
                <c:pt idx="274">
                  <c:v>94.118712528754372</c:v>
                </c:pt>
                <c:pt idx="275">
                  <c:v>93.287326341719663</c:v>
                </c:pt>
                <c:pt idx="276">
                  <c:v>92.691409009400644</c:v>
                </c:pt>
                <c:pt idx="277">
                  <c:v>92.513901718922639</c:v>
                </c:pt>
                <c:pt idx="278">
                  <c:v>91.687949428535205</c:v>
                </c:pt>
                <c:pt idx="279">
                  <c:v>91.495951746997761</c:v>
                </c:pt>
                <c:pt idx="280">
                  <c:v>91.363726928580476</c:v>
                </c:pt>
                <c:pt idx="281">
                  <c:v>91.017768842036631</c:v>
                </c:pt>
                <c:pt idx="282">
                  <c:v>91.014146244271771</c:v>
                </c:pt>
                <c:pt idx="283">
                  <c:v>90.546831132605206</c:v>
                </c:pt>
                <c:pt idx="284">
                  <c:v>90.418228911952767</c:v>
                </c:pt>
                <c:pt idx="285">
                  <c:v>90.280570196888192</c:v>
                </c:pt>
                <c:pt idx="286">
                  <c:v>89.508956872973599</c:v>
                </c:pt>
                <c:pt idx="287">
                  <c:v>89.195602166313463</c:v>
                </c:pt>
                <c:pt idx="288">
                  <c:v>89.077867738955604</c:v>
                </c:pt>
                <c:pt idx="289">
                  <c:v>85.299498270209568</c:v>
                </c:pt>
                <c:pt idx="290">
                  <c:v>85.250593200383989</c:v>
                </c:pt>
                <c:pt idx="291">
                  <c:v>84.765165099893139</c:v>
                </c:pt>
                <c:pt idx="292">
                  <c:v>84.567733521708405</c:v>
                </c:pt>
                <c:pt idx="293">
                  <c:v>83.214693256534261</c:v>
                </c:pt>
                <c:pt idx="294">
                  <c:v>82.578927348801841</c:v>
                </c:pt>
                <c:pt idx="295">
                  <c:v>81.859841692477687</c:v>
                </c:pt>
                <c:pt idx="296">
                  <c:v>81.830860910358822</c:v>
                </c:pt>
                <c:pt idx="297">
                  <c:v>81.669655309822659</c:v>
                </c:pt>
                <c:pt idx="298">
                  <c:v>81.475846329402813</c:v>
                </c:pt>
                <c:pt idx="299">
                  <c:v>81.044757195384818</c:v>
                </c:pt>
                <c:pt idx="300">
                  <c:v>80.990418228911949</c:v>
                </c:pt>
                <c:pt idx="301">
                  <c:v>79.76779148327266</c:v>
                </c:pt>
                <c:pt idx="302">
                  <c:v>79.202666231954936</c:v>
                </c:pt>
                <c:pt idx="303">
                  <c:v>78.780633592349076</c:v>
                </c:pt>
                <c:pt idx="304">
                  <c:v>78.152112880146362</c:v>
                </c:pt>
                <c:pt idx="305">
                  <c:v>77.938379612019773</c:v>
                </c:pt>
                <c:pt idx="306">
                  <c:v>77.887663243311778</c:v>
                </c:pt>
                <c:pt idx="307">
                  <c:v>77.367820464054773</c:v>
                </c:pt>
                <c:pt idx="308">
                  <c:v>76.623376623376615</c:v>
                </c:pt>
                <c:pt idx="309">
                  <c:v>76.315455813363769</c:v>
                </c:pt>
                <c:pt idx="310">
                  <c:v>75.759387056458195</c:v>
                </c:pt>
                <c:pt idx="311">
                  <c:v>75.54565378833162</c:v>
                </c:pt>
                <c:pt idx="312">
                  <c:v>75.503993914035746</c:v>
                </c:pt>
                <c:pt idx="313">
                  <c:v>75.373580394500905</c:v>
                </c:pt>
                <c:pt idx="314">
                  <c:v>74.917133076128877</c:v>
                </c:pt>
                <c:pt idx="315">
                  <c:v>74.576608886232322</c:v>
                </c:pt>
                <c:pt idx="316">
                  <c:v>74.544005506348611</c:v>
                </c:pt>
                <c:pt idx="317">
                  <c:v>74.339328732634186</c:v>
                </c:pt>
                <c:pt idx="318">
                  <c:v>74.333894835986897</c:v>
                </c:pt>
                <c:pt idx="319">
                  <c:v>73.616620478545158</c:v>
                </c:pt>
                <c:pt idx="320">
                  <c:v>72.124110199423995</c:v>
                </c:pt>
                <c:pt idx="321">
                  <c:v>70.437790939882987</c:v>
                </c:pt>
                <c:pt idx="322">
                  <c:v>69.655309822673843</c:v>
                </c:pt>
                <c:pt idx="323">
                  <c:v>69.499538118784983</c:v>
                </c:pt>
                <c:pt idx="324">
                  <c:v>69.041279501530539</c:v>
                </c:pt>
                <c:pt idx="325">
                  <c:v>68.753282979224409</c:v>
                </c:pt>
                <c:pt idx="326">
                  <c:v>68.682642322809698</c:v>
                </c:pt>
                <c:pt idx="327">
                  <c:v>68.54136100998025</c:v>
                </c:pt>
                <c:pt idx="328">
                  <c:v>67.825897951420956</c:v>
                </c:pt>
                <c:pt idx="329">
                  <c:v>67.635711568765956</c:v>
                </c:pt>
                <c:pt idx="330">
                  <c:v>67.152094767157536</c:v>
                </c:pt>
                <c:pt idx="331">
                  <c:v>66.708326540962531</c:v>
                </c:pt>
                <c:pt idx="332">
                  <c:v>66.233766233766247</c:v>
                </c:pt>
                <c:pt idx="333">
                  <c:v>64.705029976996499</c:v>
                </c:pt>
                <c:pt idx="334">
                  <c:v>64.411599558043079</c:v>
                </c:pt>
                <c:pt idx="335">
                  <c:v>63.801191834664635</c:v>
                </c:pt>
                <c:pt idx="336">
                  <c:v>63.208897100110484</c:v>
                </c:pt>
                <c:pt idx="337">
                  <c:v>62.926334474451636</c:v>
                </c:pt>
                <c:pt idx="338">
                  <c:v>62.399246499664905</c:v>
                </c:pt>
                <c:pt idx="339">
                  <c:v>61.488163161803321</c:v>
                </c:pt>
                <c:pt idx="340">
                  <c:v>60.120632505569738</c:v>
                </c:pt>
                <c:pt idx="341">
                  <c:v>60.006520675976738</c:v>
                </c:pt>
                <c:pt idx="342">
                  <c:v>59.60260102519517</c:v>
                </c:pt>
                <c:pt idx="343">
                  <c:v>58.303899726493881</c:v>
                </c:pt>
                <c:pt idx="344">
                  <c:v>58.010469307540433</c:v>
                </c:pt>
                <c:pt idx="345">
                  <c:v>57.948885145537865</c:v>
                </c:pt>
                <c:pt idx="346">
                  <c:v>57.615606151171008</c:v>
                </c:pt>
                <c:pt idx="347">
                  <c:v>57.557644586933286</c:v>
                </c:pt>
                <c:pt idx="348">
                  <c:v>56.997953232262866</c:v>
                </c:pt>
                <c:pt idx="349">
                  <c:v>56.865728413845559</c:v>
                </c:pt>
                <c:pt idx="350">
                  <c:v>56.845804126138844</c:v>
                </c:pt>
                <c:pt idx="351">
                  <c:v>56.686409824485139</c:v>
                </c:pt>
                <c:pt idx="352">
                  <c:v>56.628448260247424</c:v>
                </c:pt>
                <c:pt idx="353">
                  <c:v>56.112228078755265</c:v>
                </c:pt>
                <c:pt idx="354">
                  <c:v>55.596007897263135</c:v>
                </c:pt>
                <c:pt idx="355">
                  <c:v>54.974732380590119</c:v>
                </c:pt>
                <c:pt idx="356">
                  <c:v>54.795413791229699</c:v>
                </c:pt>
                <c:pt idx="357">
                  <c:v>54.20855295332283</c:v>
                </c:pt>
                <c:pt idx="358">
                  <c:v>53.66516328859425</c:v>
                </c:pt>
                <c:pt idx="359">
                  <c:v>53.407958847289393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9-4281-9ED3-6978085EE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69840"/>
        <c:axId val="407977056"/>
      </c:scatterChart>
      <c:valAx>
        <c:axId val="407969840"/>
        <c:scaling>
          <c:orientation val="minMax"/>
          <c:max val="4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977056"/>
        <c:crosses val="autoZero"/>
        <c:crossBetween val="midCat"/>
      </c:valAx>
      <c:valAx>
        <c:axId val="40797705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96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'SYM - 136'!$K$18</c:f>
              <c:strCache>
                <c:ptCount val="1"/>
                <c:pt idx="0">
                  <c:v>% Błędu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'SYM - 136'!$I$19:$I$552</c:f>
              <c:numCache>
                <c:formatCode>General</c:formatCode>
                <c:ptCount val="534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15</c:v>
                </c:pt>
                <c:pt idx="7">
                  <c:v>25</c:v>
                </c:pt>
                <c:pt idx="8">
                  <c:v>27</c:v>
                </c:pt>
                <c:pt idx="9">
                  <c:v>30</c:v>
                </c:pt>
                <c:pt idx="10">
                  <c:v>36</c:v>
                </c:pt>
                <c:pt idx="11">
                  <c:v>40</c:v>
                </c:pt>
                <c:pt idx="12">
                  <c:v>41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51</c:v>
                </c:pt>
                <c:pt idx="17">
                  <c:v>52</c:v>
                </c:pt>
                <c:pt idx="18">
                  <c:v>56</c:v>
                </c:pt>
                <c:pt idx="19">
                  <c:v>57</c:v>
                </c:pt>
                <c:pt idx="20">
                  <c:v>61</c:v>
                </c:pt>
                <c:pt idx="21">
                  <c:v>65</c:v>
                </c:pt>
                <c:pt idx="22">
                  <c:v>66</c:v>
                </c:pt>
                <c:pt idx="23">
                  <c:v>71</c:v>
                </c:pt>
                <c:pt idx="24">
                  <c:v>75</c:v>
                </c:pt>
                <c:pt idx="25">
                  <c:v>79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87</c:v>
                </c:pt>
                <c:pt idx="30">
                  <c:v>88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98</c:v>
                </c:pt>
                <c:pt idx="35">
                  <c:v>99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109</c:v>
                </c:pt>
                <c:pt idx="41">
                  <c:v>111</c:v>
                </c:pt>
                <c:pt idx="42">
                  <c:v>128</c:v>
                </c:pt>
                <c:pt idx="43">
                  <c:v>130</c:v>
                </c:pt>
                <c:pt idx="44">
                  <c:v>134</c:v>
                </c:pt>
                <c:pt idx="45">
                  <c:v>136</c:v>
                </c:pt>
                <c:pt idx="46">
                  <c:v>138</c:v>
                </c:pt>
                <c:pt idx="47">
                  <c:v>150</c:v>
                </c:pt>
                <c:pt idx="48">
                  <c:v>156</c:v>
                </c:pt>
                <c:pt idx="49">
                  <c:v>161</c:v>
                </c:pt>
                <c:pt idx="50">
                  <c:v>163</c:v>
                </c:pt>
                <c:pt idx="51">
                  <c:v>164</c:v>
                </c:pt>
                <c:pt idx="52">
                  <c:v>167</c:v>
                </c:pt>
                <c:pt idx="53">
                  <c:v>169</c:v>
                </c:pt>
                <c:pt idx="54">
                  <c:v>171</c:v>
                </c:pt>
                <c:pt idx="55">
                  <c:v>173</c:v>
                </c:pt>
                <c:pt idx="56">
                  <c:v>177</c:v>
                </c:pt>
                <c:pt idx="57">
                  <c:v>180</c:v>
                </c:pt>
                <c:pt idx="58">
                  <c:v>192</c:v>
                </c:pt>
                <c:pt idx="59">
                  <c:v>195</c:v>
                </c:pt>
                <c:pt idx="60">
                  <c:v>197</c:v>
                </c:pt>
                <c:pt idx="61">
                  <c:v>200</c:v>
                </c:pt>
                <c:pt idx="62">
                  <c:v>204</c:v>
                </c:pt>
                <c:pt idx="63">
                  <c:v>216</c:v>
                </c:pt>
                <c:pt idx="64">
                  <c:v>217</c:v>
                </c:pt>
                <c:pt idx="65">
                  <c:v>221</c:v>
                </c:pt>
                <c:pt idx="66">
                  <c:v>222</c:v>
                </c:pt>
                <c:pt idx="67">
                  <c:v>223</c:v>
                </c:pt>
                <c:pt idx="68">
                  <c:v>246</c:v>
                </c:pt>
                <c:pt idx="69">
                  <c:v>252</c:v>
                </c:pt>
                <c:pt idx="70">
                  <c:v>255</c:v>
                </c:pt>
                <c:pt idx="71">
                  <c:v>258</c:v>
                </c:pt>
                <c:pt idx="72">
                  <c:v>260</c:v>
                </c:pt>
                <c:pt idx="73">
                  <c:v>261</c:v>
                </c:pt>
                <c:pt idx="74">
                  <c:v>266</c:v>
                </c:pt>
                <c:pt idx="75">
                  <c:v>269</c:v>
                </c:pt>
                <c:pt idx="76">
                  <c:v>273</c:v>
                </c:pt>
                <c:pt idx="77">
                  <c:v>278</c:v>
                </c:pt>
                <c:pt idx="78">
                  <c:v>282</c:v>
                </c:pt>
                <c:pt idx="79">
                  <c:v>283</c:v>
                </c:pt>
                <c:pt idx="80">
                  <c:v>287</c:v>
                </c:pt>
                <c:pt idx="81">
                  <c:v>292</c:v>
                </c:pt>
                <c:pt idx="82">
                  <c:v>294</c:v>
                </c:pt>
                <c:pt idx="83">
                  <c:v>297</c:v>
                </c:pt>
                <c:pt idx="84">
                  <c:v>298</c:v>
                </c:pt>
                <c:pt idx="85">
                  <c:v>312</c:v>
                </c:pt>
                <c:pt idx="86">
                  <c:v>316</c:v>
                </c:pt>
                <c:pt idx="87">
                  <c:v>326</c:v>
                </c:pt>
                <c:pt idx="88">
                  <c:v>331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349</c:v>
                </c:pt>
                <c:pt idx="93">
                  <c:v>350</c:v>
                </c:pt>
                <c:pt idx="94">
                  <c:v>376</c:v>
                </c:pt>
                <c:pt idx="95">
                  <c:v>377</c:v>
                </c:pt>
                <c:pt idx="96">
                  <c:v>385</c:v>
                </c:pt>
                <c:pt idx="97">
                  <c:v>388</c:v>
                </c:pt>
                <c:pt idx="98">
                  <c:v>390</c:v>
                </c:pt>
                <c:pt idx="99">
                  <c:v>402</c:v>
                </c:pt>
                <c:pt idx="100">
                  <c:v>404</c:v>
                </c:pt>
                <c:pt idx="101">
                  <c:v>406</c:v>
                </c:pt>
                <c:pt idx="102">
                  <c:v>413</c:v>
                </c:pt>
                <c:pt idx="103">
                  <c:v>418</c:v>
                </c:pt>
                <c:pt idx="104">
                  <c:v>427</c:v>
                </c:pt>
                <c:pt idx="105">
                  <c:v>444</c:v>
                </c:pt>
                <c:pt idx="106">
                  <c:v>446</c:v>
                </c:pt>
                <c:pt idx="107">
                  <c:v>454</c:v>
                </c:pt>
                <c:pt idx="108">
                  <c:v>455</c:v>
                </c:pt>
                <c:pt idx="109">
                  <c:v>476</c:v>
                </c:pt>
                <c:pt idx="110">
                  <c:v>477</c:v>
                </c:pt>
                <c:pt idx="111">
                  <c:v>487</c:v>
                </c:pt>
                <c:pt idx="112">
                  <c:v>499</c:v>
                </c:pt>
                <c:pt idx="113">
                  <c:v>504</c:v>
                </c:pt>
                <c:pt idx="114">
                  <c:v>506</c:v>
                </c:pt>
                <c:pt idx="115">
                  <c:v>508</c:v>
                </c:pt>
                <c:pt idx="116">
                  <c:v>510</c:v>
                </c:pt>
                <c:pt idx="117">
                  <c:v>514</c:v>
                </c:pt>
                <c:pt idx="118">
                  <c:v>524</c:v>
                </c:pt>
                <c:pt idx="119">
                  <c:v>527</c:v>
                </c:pt>
                <c:pt idx="120">
                  <c:v>549</c:v>
                </c:pt>
                <c:pt idx="121">
                  <c:v>555</c:v>
                </c:pt>
                <c:pt idx="122">
                  <c:v>556</c:v>
                </c:pt>
                <c:pt idx="123">
                  <c:v>562</c:v>
                </c:pt>
                <c:pt idx="124">
                  <c:v>566</c:v>
                </c:pt>
                <c:pt idx="125">
                  <c:v>568</c:v>
                </c:pt>
                <c:pt idx="126">
                  <c:v>572</c:v>
                </c:pt>
                <c:pt idx="127">
                  <c:v>574</c:v>
                </c:pt>
                <c:pt idx="128">
                  <c:v>575</c:v>
                </c:pt>
                <c:pt idx="129">
                  <c:v>599</c:v>
                </c:pt>
                <c:pt idx="130">
                  <c:v>609</c:v>
                </c:pt>
                <c:pt idx="131">
                  <c:v>613</c:v>
                </c:pt>
                <c:pt idx="132">
                  <c:v>621</c:v>
                </c:pt>
                <c:pt idx="133">
                  <c:v>632</c:v>
                </c:pt>
                <c:pt idx="134">
                  <c:v>633</c:v>
                </c:pt>
                <c:pt idx="135">
                  <c:v>663</c:v>
                </c:pt>
                <c:pt idx="136">
                  <c:v>681</c:v>
                </c:pt>
                <c:pt idx="137">
                  <c:v>686</c:v>
                </c:pt>
                <c:pt idx="138">
                  <c:v>696</c:v>
                </c:pt>
                <c:pt idx="139">
                  <c:v>697</c:v>
                </c:pt>
                <c:pt idx="140">
                  <c:v>700</c:v>
                </c:pt>
                <c:pt idx="141">
                  <c:v>709</c:v>
                </c:pt>
                <c:pt idx="142">
                  <c:v>715</c:v>
                </c:pt>
                <c:pt idx="143">
                  <c:v>734</c:v>
                </c:pt>
                <c:pt idx="144">
                  <c:v>746</c:v>
                </c:pt>
                <c:pt idx="145">
                  <c:v>752</c:v>
                </c:pt>
                <c:pt idx="146">
                  <c:v>782</c:v>
                </c:pt>
                <c:pt idx="147">
                  <c:v>786</c:v>
                </c:pt>
                <c:pt idx="148">
                  <c:v>793</c:v>
                </c:pt>
                <c:pt idx="149">
                  <c:v>797</c:v>
                </c:pt>
                <c:pt idx="150">
                  <c:v>805</c:v>
                </c:pt>
                <c:pt idx="151">
                  <c:v>812</c:v>
                </c:pt>
                <c:pt idx="152">
                  <c:v>813</c:v>
                </c:pt>
                <c:pt idx="153">
                  <c:v>848</c:v>
                </c:pt>
                <c:pt idx="154">
                  <c:v>868</c:v>
                </c:pt>
                <c:pt idx="155">
                  <c:v>869</c:v>
                </c:pt>
                <c:pt idx="156">
                  <c:v>892</c:v>
                </c:pt>
                <c:pt idx="157">
                  <c:v>916</c:v>
                </c:pt>
                <c:pt idx="158">
                  <c:v>933</c:v>
                </c:pt>
                <c:pt idx="159">
                  <c:v>962</c:v>
                </c:pt>
                <c:pt idx="160">
                  <c:v>968</c:v>
                </c:pt>
                <c:pt idx="161">
                  <c:v>972</c:v>
                </c:pt>
                <c:pt idx="162">
                  <c:v>997</c:v>
                </c:pt>
                <c:pt idx="163">
                  <c:v>1002</c:v>
                </c:pt>
                <c:pt idx="164">
                  <c:v>1012</c:v>
                </c:pt>
                <c:pt idx="165">
                  <c:v>1023</c:v>
                </c:pt>
                <c:pt idx="166">
                  <c:v>1031</c:v>
                </c:pt>
                <c:pt idx="167">
                  <c:v>1036</c:v>
                </c:pt>
                <c:pt idx="168">
                  <c:v>1076</c:v>
                </c:pt>
                <c:pt idx="169">
                  <c:v>1110</c:v>
                </c:pt>
                <c:pt idx="170">
                  <c:v>1130</c:v>
                </c:pt>
                <c:pt idx="171">
                  <c:v>1174</c:v>
                </c:pt>
                <c:pt idx="172">
                  <c:v>1186</c:v>
                </c:pt>
                <c:pt idx="173">
                  <c:v>1192</c:v>
                </c:pt>
                <c:pt idx="174">
                  <c:v>1198</c:v>
                </c:pt>
                <c:pt idx="175">
                  <c:v>1200</c:v>
                </c:pt>
                <c:pt idx="176">
                  <c:v>1224</c:v>
                </c:pt>
                <c:pt idx="177">
                  <c:v>1350</c:v>
                </c:pt>
                <c:pt idx="178">
                  <c:v>1385</c:v>
                </c:pt>
                <c:pt idx="179">
                  <c:v>1408</c:v>
                </c:pt>
                <c:pt idx="180">
                  <c:v>1410</c:v>
                </c:pt>
                <c:pt idx="181">
                  <c:v>1451</c:v>
                </c:pt>
                <c:pt idx="182">
                  <c:v>1488</c:v>
                </c:pt>
                <c:pt idx="183">
                  <c:v>1497</c:v>
                </c:pt>
                <c:pt idx="184">
                  <c:v>1546</c:v>
                </c:pt>
                <c:pt idx="185">
                  <c:v>1625</c:v>
                </c:pt>
                <c:pt idx="186">
                  <c:v>1701</c:v>
                </c:pt>
                <c:pt idx="187">
                  <c:v>1707</c:v>
                </c:pt>
                <c:pt idx="188">
                  <c:v>1755</c:v>
                </c:pt>
                <c:pt idx="189">
                  <c:v>1762</c:v>
                </c:pt>
                <c:pt idx="190">
                  <c:v>1765</c:v>
                </c:pt>
                <c:pt idx="191">
                  <c:v>1769</c:v>
                </c:pt>
                <c:pt idx="192">
                  <c:v>2248</c:v>
                </c:pt>
                <c:pt idx="193">
                  <c:v>2254</c:v>
                </c:pt>
                <c:pt idx="194">
                  <c:v>2282</c:v>
                </c:pt>
                <c:pt idx="195">
                  <c:v>2349</c:v>
                </c:pt>
                <c:pt idx="196">
                  <c:v>2423</c:v>
                </c:pt>
                <c:pt idx="197">
                  <c:v>2466</c:v>
                </c:pt>
                <c:pt idx="198">
                  <c:v>2468</c:v>
                </c:pt>
                <c:pt idx="199">
                  <c:v>2480</c:v>
                </c:pt>
                <c:pt idx="200">
                  <c:v>2497</c:v>
                </c:pt>
                <c:pt idx="201">
                  <c:v>2523</c:v>
                </c:pt>
                <c:pt idx="202">
                  <c:v>2528</c:v>
                </c:pt>
                <c:pt idx="203">
                  <c:v>2529</c:v>
                </c:pt>
                <c:pt idx="204">
                  <c:v>2532</c:v>
                </c:pt>
                <c:pt idx="205">
                  <c:v>2542</c:v>
                </c:pt>
                <c:pt idx="206">
                  <c:v>2655</c:v>
                </c:pt>
                <c:pt idx="207">
                  <c:v>2724</c:v>
                </c:pt>
                <c:pt idx="208">
                  <c:v>2848</c:v>
                </c:pt>
                <c:pt idx="209">
                  <c:v>2887</c:v>
                </c:pt>
                <c:pt idx="210">
                  <c:v>2932</c:v>
                </c:pt>
                <c:pt idx="211">
                  <c:v>2961</c:v>
                </c:pt>
                <c:pt idx="212">
                  <c:v>3006</c:v>
                </c:pt>
                <c:pt idx="213">
                  <c:v>3064</c:v>
                </c:pt>
                <c:pt idx="214">
                  <c:v>3105</c:v>
                </c:pt>
                <c:pt idx="215">
                  <c:v>3167</c:v>
                </c:pt>
                <c:pt idx="216">
                  <c:v>3182</c:v>
                </c:pt>
                <c:pt idx="217">
                  <c:v>3192</c:v>
                </c:pt>
                <c:pt idx="218">
                  <c:v>3236</c:v>
                </c:pt>
                <c:pt idx="219">
                  <c:v>3319</c:v>
                </c:pt>
                <c:pt idx="220">
                  <c:v>3369</c:v>
                </c:pt>
                <c:pt idx="221">
                  <c:v>3372</c:v>
                </c:pt>
                <c:pt idx="222">
                  <c:v>3414</c:v>
                </c:pt>
                <c:pt idx="223">
                  <c:v>3423</c:v>
                </c:pt>
                <c:pt idx="224">
                  <c:v>3430</c:v>
                </c:pt>
                <c:pt idx="225">
                  <c:v>3470</c:v>
                </c:pt>
                <c:pt idx="226">
                  <c:v>3603</c:v>
                </c:pt>
                <c:pt idx="227">
                  <c:v>3608</c:v>
                </c:pt>
                <c:pt idx="228">
                  <c:v>3617</c:v>
                </c:pt>
                <c:pt idx="229">
                  <c:v>3675</c:v>
                </c:pt>
                <c:pt idx="230">
                  <c:v>3682</c:v>
                </c:pt>
                <c:pt idx="231">
                  <c:v>3709</c:v>
                </c:pt>
                <c:pt idx="232">
                  <c:v>3749</c:v>
                </c:pt>
                <c:pt idx="233">
                  <c:v>3811</c:v>
                </c:pt>
                <c:pt idx="234">
                  <c:v>4301</c:v>
                </c:pt>
                <c:pt idx="235">
                  <c:v>4310</c:v>
                </c:pt>
                <c:pt idx="236">
                  <c:v>4356</c:v>
                </c:pt>
                <c:pt idx="237">
                  <c:v>4608</c:v>
                </c:pt>
                <c:pt idx="238">
                  <c:v>4621</c:v>
                </c:pt>
                <c:pt idx="239">
                  <c:v>4670</c:v>
                </c:pt>
                <c:pt idx="240">
                  <c:v>4710</c:v>
                </c:pt>
                <c:pt idx="241">
                  <c:v>4765</c:v>
                </c:pt>
                <c:pt idx="242">
                  <c:v>4804</c:v>
                </c:pt>
                <c:pt idx="243">
                  <c:v>4821</c:v>
                </c:pt>
                <c:pt idx="244">
                  <c:v>4857</c:v>
                </c:pt>
                <c:pt idx="245">
                  <c:v>5106</c:v>
                </c:pt>
                <c:pt idx="246">
                  <c:v>5151</c:v>
                </c:pt>
                <c:pt idx="247">
                  <c:v>5161</c:v>
                </c:pt>
                <c:pt idx="248">
                  <c:v>5174</c:v>
                </c:pt>
                <c:pt idx="249">
                  <c:v>5234</c:v>
                </c:pt>
                <c:pt idx="250">
                  <c:v>5270</c:v>
                </c:pt>
                <c:pt idx="251">
                  <c:v>5980</c:v>
                </c:pt>
                <c:pt idx="252">
                  <c:v>6139</c:v>
                </c:pt>
                <c:pt idx="253">
                  <c:v>6153</c:v>
                </c:pt>
                <c:pt idx="254">
                  <c:v>6166</c:v>
                </c:pt>
                <c:pt idx="255">
                  <c:v>6241</c:v>
                </c:pt>
                <c:pt idx="256">
                  <c:v>6267</c:v>
                </c:pt>
                <c:pt idx="257">
                  <c:v>6284</c:v>
                </c:pt>
                <c:pt idx="258">
                  <c:v>6358</c:v>
                </c:pt>
                <c:pt idx="259">
                  <c:v>6368</c:v>
                </c:pt>
                <c:pt idx="260">
                  <c:v>6431</c:v>
                </c:pt>
                <c:pt idx="261">
                  <c:v>6649</c:v>
                </c:pt>
                <c:pt idx="262">
                  <c:v>6707</c:v>
                </c:pt>
                <c:pt idx="263">
                  <c:v>6789</c:v>
                </c:pt>
                <c:pt idx="264">
                  <c:v>6843</c:v>
                </c:pt>
                <c:pt idx="265">
                  <c:v>6943</c:v>
                </c:pt>
                <c:pt idx="266">
                  <c:v>6975</c:v>
                </c:pt>
                <c:pt idx="267">
                  <c:v>6976</c:v>
                </c:pt>
                <c:pt idx="268">
                  <c:v>6977</c:v>
                </c:pt>
                <c:pt idx="269">
                  <c:v>6981</c:v>
                </c:pt>
                <c:pt idx="270">
                  <c:v>7107</c:v>
                </c:pt>
                <c:pt idx="271">
                  <c:v>7586</c:v>
                </c:pt>
                <c:pt idx="272">
                  <c:v>7637</c:v>
                </c:pt>
                <c:pt idx="273">
                  <c:v>7650</c:v>
                </c:pt>
                <c:pt idx="274">
                  <c:v>7764</c:v>
                </c:pt>
                <c:pt idx="275">
                  <c:v>7839</c:v>
                </c:pt>
                <c:pt idx="276">
                  <c:v>8307</c:v>
                </c:pt>
                <c:pt idx="277">
                  <c:v>8365</c:v>
                </c:pt>
                <c:pt idx="278">
                  <c:v>8915</c:v>
                </c:pt>
                <c:pt idx="279">
                  <c:v>8943</c:v>
                </c:pt>
                <c:pt idx="280">
                  <c:v>9049</c:v>
                </c:pt>
                <c:pt idx="281">
                  <c:v>9265</c:v>
                </c:pt>
                <c:pt idx="282">
                  <c:v>9653</c:v>
                </c:pt>
                <c:pt idx="283">
                  <c:v>9964</c:v>
                </c:pt>
                <c:pt idx="284">
                  <c:v>10080</c:v>
                </c:pt>
                <c:pt idx="285">
                  <c:v>10103</c:v>
                </c:pt>
                <c:pt idx="286">
                  <c:v>10127</c:v>
                </c:pt>
                <c:pt idx="287">
                  <c:v>10401</c:v>
                </c:pt>
                <c:pt idx="288">
                  <c:v>10404</c:v>
                </c:pt>
                <c:pt idx="289">
                  <c:v>10498</c:v>
                </c:pt>
                <c:pt idx="290">
                  <c:v>10598</c:v>
                </c:pt>
                <c:pt idx="291">
                  <c:v>10794</c:v>
                </c:pt>
                <c:pt idx="292">
                  <c:v>10949</c:v>
                </c:pt>
                <c:pt idx="293">
                  <c:v>11338</c:v>
                </c:pt>
                <c:pt idx="294">
                  <c:v>11599</c:v>
                </c:pt>
                <c:pt idx="295">
                  <c:v>11647</c:v>
                </c:pt>
                <c:pt idx="296">
                  <c:v>11703</c:v>
                </c:pt>
                <c:pt idx="297">
                  <c:v>11705</c:v>
                </c:pt>
                <c:pt idx="298">
                  <c:v>11712</c:v>
                </c:pt>
                <c:pt idx="299">
                  <c:v>11763</c:v>
                </c:pt>
                <c:pt idx="300">
                  <c:v>11890</c:v>
                </c:pt>
                <c:pt idx="301">
                  <c:v>11913</c:v>
                </c:pt>
                <c:pt idx="302">
                  <c:v>11922</c:v>
                </c:pt>
                <c:pt idx="303">
                  <c:v>12361</c:v>
                </c:pt>
                <c:pt idx="304">
                  <c:v>12516</c:v>
                </c:pt>
                <c:pt idx="305">
                  <c:v>12541</c:v>
                </c:pt>
                <c:pt idx="306">
                  <c:v>12554</c:v>
                </c:pt>
                <c:pt idx="307">
                  <c:v>12560</c:v>
                </c:pt>
                <c:pt idx="308">
                  <c:v>12611</c:v>
                </c:pt>
                <c:pt idx="309">
                  <c:v>12697</c:v>
                </c:pt>
                <c:pt idx="310">
                  <c:v>12756</c:v>
                </c:pt>
                <c:pt idx="311">
                  <c:v>12770</c:v>
                </c:pt>
                <c:pt idx="312">
                  <c:v>12781</c:v>
                </c:pt>
                <c:pt idx="313">
                  <c:v>12847</c:v>
                </c:pt>
                <c:pt idx="314">
                  <c:v>12957</c:v>
                </c:pt>
                <c:pt idx="315">
                  <c:v>12987</c:v>
                </c:pt>
                <c:pt idx="316">
                  <c:v>12992</c:v>
                </c:pt>
                <c:pt idx="317">
                  <c:v>13018</c:v>
                </c:pt>
                <c:pt idx="318">
                  <c:v>13805</c:v>
                </c:pt>
                <c:pt idx="319">
                  <c:v>13982</c:v>
                </c:pt>
                <c:pt idx="320">
                  <c:v>14015</c:v>
                </c:pt>
                <c:pt idx="321">
                  <c:v>14148</c:v>
                </c:pt>
                <c:pt idx="322">
                  <c:v>14162</c:v>
                </c:pt>
                <c:pt idx="323">
                  <c:v>14296</c:v>
                </c:pt>
                <c:pt idx="324">
                  <c:v>14372</c:v>
                </c:pt>
                <c:pt idx="325">
                  <c:v>14380</c:v>
                </c:pt>
                <c:pt idx="326">
                  <c:v>14510</c:v>
                </c:pt>
                <c:pt idx="327">
                  <c:v>14527</c:v>
                </c:pt>
                <c:pt idx="328">
                  <c:v>14562</c:v>
                </c:pt>
                <c:pt idx="329">
                  <c:v>14567</c:v>
                </c:pt>
                <c:pt idx="330">
                  <c:v>14626</c:v>
                </c:pt>
                <c:pt idx="331">
                  <c:v>14669</c:v>
                </c:pt>
                <c:pt idx="332">
                  <c:v>14772</c:v>
                </c:pt>
                <c:pt idx="333">
                  <c:v>14917</c:v>
                </c:pt>
                <c:pt idx="334">
                  <c:v>15081</c:v>
                </c:pt>
                <c:pt idx="335">
                  <c:v>15145</c:v>
                </c:pt>
                <c:pt idx="336">
                  <c:v>15197</c:v>
                </c:pt>
                <c:pt idx="337">
                  <c:v>15214</c:v>
                </c:pt>
                <c:pt idx="338">
                  <c:v>15222</c:v>
                </c:pt>
                <c:pt idx="339">
                  <c:v>15250</c:v>
                </c:pt>
                <c:pt idx="340">
                  <c:v>15313</c:v>
                </c:pt>
                <c:pt idx="341">
                  <c:v>15315</c:v>
                </c:pt>
                <c:pt idx="342">
                  <c:v>15320</c:v>
                </c:pt>
                <c:pt idx="343">
                  <c:v>15335</c:v>
                </c:pt>
                <c:pt idx="344">
                  <c:v>15341</c:v>
                </c:pt>
                <c:pt idx="345">
                  <c:v>15421</c:v>
                </c:pt>
                <c:pt idx="346">
                  <c:v>15538</c:v>
                </c:pt>
                <c:pt idx="347">
                  <c:v>15668</c:v>
                </c:pt>
                <c:pt idx="348">
                  <c:v>16032</c:v>
                </c:pt>
                <c:pt idx="349">
                  <c:v>16440</c:v>
                </c:pt>
                <c:pt idx="350">
                  <c:v>17438</c:v>
                </c:pt>
                <c:pt idx="351">
                  <c:v>17697</c:v>
                </c:pt>
                <c:pt idx="352">
                  <c:v>17731</c:v>
                </c:pt>
                <c:pt idx="353">
                  <c:v>17838</c:v>
                </c:pt>
                <c:pt idx="354">
                  <c:v>18447</c:v>
                </c:pt>
                <c:pt idx="355">
                  <c:v>18991</c:v>
                </c:pt>
                <c:pt idx="356">
                  <c:v>19214</c:v>
                </c:pt>
                <c:pt idx="357">
                  <c:v>19339</c:v>
                </c:pt>
                <c:pt idx="358">
                  <c:v>19472</c:v>
                </c:pt>
                <c:pt idx="359">
                  <c:v>19498</c:v>
                </c:pt>
                <c:pt idx="360">
                  <c:v>19579</c:v>
                </c:pt>
                <c:pt idx="361">
                  <c:v>19694</c:v>
                </c:pt>
                <c:pt idx="362">
                  <c:v>19795</c:v>
                </c:pt>
                <c:pt idx="363">
                  <c:v>20817</c:v>
                </c:pt>
                <c:pt idx="364">
                  <c:v>20873</c:v>
                </c:pt>
                <c:pt idx="365">
                  <c:v>21116</c:v>
                </c:pt>
                <c:pt idx="366">
                  <c:v>21119</c:v>
                </c:pt>
                <c:pt idx="367">
                  <c:v>21323</c:v>
                </c:pt>
                <c:pt idx="368">
                  <c:v>22119</c:v>
                </c:pt>
                <c:pt idx="369">
                  <c:v>22518</c:v>
                </c:pt>
                <c:pt idx="370">
                  <c:v>22557</c:v>
                </c:pt>
                <c:pt idx="371">
                  <c:v>22612</c:v>
                </c:pt>
                <c:pt idx="372">
                  <c:v>22623</c:v>
                </c:pt>
                <c:pt idx="373">
                  <c:v>22640</c:v>
                </c:pt>
                <c:pt idx="374">
                  <c:v>23087</c:v>
                </c:pt>
                <c:pt idx="375">
                  <c:v>23496</c:v>
                </c:pt>
                <c:pt idx="376">
                  <c:v>23897</c:v>
                </c:pt>
                <c:pt idx="377">
                  <c:v>24072</c:v>
                </c:pt>
                <c:pt idx="378">
                  <c:v>24140</c:v>
                </c:pt>
                <c:pt idx="379">
                  <c:v>24315</c:v>
                </c:pt>
                <c:pt idx="380">
                  <c:v>26354</c:v>
                </c:pt>
                <c:pt idx="381">
                  <c:v>26386</c:v>
                </c:pt>
                <c:pt idx="382">
                  <c:v>26548</c:v>
                </c:pt>
                <c:pt idx="383">
                  <c:v>26635</c:v>
                </c:pt>
                <c:pt idx="384">
                  <c:v>27017</c:v>
                </c:pt>
                <c:pt idx="385">
                  <c:v>27232</c:v>
                </c:pt>
                <c:pt idx="386">
                  <c:v>27883</c:v>
                </c:pt>
                <c:pt idx="387">
                  <c:v>29652</c:v>
                </c:pt>
                <c:pt idx="388">
                  <c:v>29747</c:v>
                </c:pt>
                <c:pt idx="389">
                  <c:v>29807</c:v>
                </c:pt>
                <c:pt idx="390">
                  <c:v>30073</c:v>
                </c:pt>
                <c:pt idx="391">
                  <c:v>30091</c:v>
                </c:pt>
                <c:pt idx="392">
                  <c:v>30401</c:v>
                </c:pt>
                <c:pt idx="393">
                  <c:v>30545</c:v>
                </c:pt>
                <c:pt idx="394">
                  <c:v>30756</c:v>
                </c:pt>
                <c:pt idx="395">
                  <c:v>30803</c:v>
                </c:pt>
                <c:pt idx="396">
                  <c:v>31767</c:v>
                </c:pt>
                <c:pt idx="397">
                  <c:v>31782</c:v>
                </c:pt>
                <c:pt idx="398">
                  <c:v>31804</c:v>
                </c:pt>
                <c:pt idx="399">
                  <c:v>31850</c:v>
                </c:pt>
                <c:pt idx="400">
                  <c:v>32881</c:v>
                </c:pt>
                <c:pt idx="401">
                  <c:v>32987</c:v>
                </c:pt>
                <c:pt idx="402">
                  <c:v>33143</c:v>
                </c:pt>
                <c:pt idx="403">
                  <c:v>33279</c:v>
                </c:pt>
                <c:pt idx="404">
                  <c:v>33478</c:v>
                </c:pt>
                <c:pt idx="405">
                  <c:v>33692</c:v>
                </c:pt>
                <c:pt idx="406">
                  <c:v>33695</c:v>
                </c:pt>
                <c:pt idx="407">
                  <c:v>33905</c:v>
                </c:pt>
                <c:pt idx="408">
                  <c:v>34269</c:v>
                </c:pt>
                <c:pt idx="409">
                  <c:v>34371</c:v>
                </c:pt>
                <c:pt idx="410">
                  <c:v>34395</c:v>
                </c:pt>
                <c:pt idx="411">
                  <c:v>34706</c:v>
                </c:pt>
                <c:pt idx="412">
                  <c:v>35250</c:v>
                </c:pt>
                <c:pt idx="413">
                  <c:v>36176</c:v>
                </c:pt>
                <c:pt idx="414">
                  <c:v>36421</c:v>
                </c:pt>
                <c:pt idx="415">
                  <c:v>37351</c:v>
                </c:pt>
                <c:pt idx="416">
                  <c:v>37528</c:v>
                </c:pt>
                <c:pt idx="417">
                  <c:v>38059</c:v>
                </c:pt>
                <c:pt idx="418">
                  <c:v>38360</c:v>
                </c:pt>
                <c:pt idx="419">
                  <c:v>39679</c:v>
                </c:pt>
                <c:pt idx="420">
                  <c:v>39763</c:v>
                </c:pt>
                <c:pt idx="421">
                  <c:v>39958</c:v>
                </c:pt>
                <c:pt idx="422">
                  <c:v>41203</c:v>
                </c:pt>
                <c:pt idx="423">
                  <c:v>42253</c:v>
                </c:pt>
                <c:pt idx="424">
                  <c:v>42317</c:v>
                </c:pt>
                <c:pt idx="425">
                  <c:v>42451</c:v>
                </c:pt>
                <c:pt idx="426">
                  <c:v>42516</c:v>
                </c:pt>
                <c:pt idx="427">
                  <c:v>42659</c:v>
                </c:pt>
                <c:pt idx="428">
                  <c:v>43270</c:v>
                </c:pt>
                <c:pt idx="429">
                  <c:v>43465</c:v>
                </c:pt>
                <c:pt idx="430">
                  <c:v>43566</c:v>
                </c:pt>
                <c:pt idx="431">
                  <c:v>47239</c:v>
                </c:pt>
                <c:pt idx="432">
                  <c:v>49429</c:v>
                </c:pt>
                <c:pt idx="433">
                  <c:v>51505</c:v>
                </c:pt>
                <c:pt idx="434">
                  <c:v>51736</c:v>
                </c:pt>
                <c:pt idx="435">
                  <c:v>51931</c:v>
                </c:pt>
                <c:pt idx="436">
                  <c:v>52125</c:v>
                </c:pt>
                <c:pt idx="437">
                  <c:v>53065</c:v>
                </c:pt>
                <c:pt idx="438">
                  <c:v>53247</c:v>
                </c:pt>
                <c:pt idx="439">
                  <c:v>53671</c:v>
                </c:pt>
                <c:pt idx="440">
                  <c:v>53820</c:v>
                </c:pt>
                <c:pt idx="441">
                  <c:v>53983</c:v>
                </c:pt>
                <c:pt idx="442">
                  <c:v>54477</c:v>
                </c:pt>
                <c:pt idx="443">
                  <c:v>54963</c:v>
                </c:pt>
                <c:pt idx="444">
                  <c:v>57741</c:v>
                </c:pt>
                <c:pt idx="445">
                  <c:v>60078</c:v>
                </c:pt>
                <c:pt idx="446">
                  <c:v>63950</c:v>
                </c:pt>
                <c:pt idx="447">
                  <c:v>65567</c:v>
                </c:pt>
                <c:pt idx="448">
                  <c:v>66355</c:v>
                </c:pt>
                <c:pt idx="449">
                  <c:v>68147</c:v>
                </c:pt>
                <c:pt idx="450">
                  <c:v>76392</c:v>
                </c:pt>
                <c:pt idx="451">
                  <c:v>159019</c:v>
                </c:pt>
                <c:pt idx="452">
                  <c:v>159436</c:v>
                </c:pt>
                <c:pt idx="453">
                  <c:v>160087</c:v>
                </c:pt>
                <c:pt idx="454">
                  <c:v>161848</c:v>
                </c:pt>
                <c:pt idx="455">
                  <c:v>167298</c:v>
                </c:pt>
                <c:pt idx="456">
                  <c:v>167344</c:v>
                </c:pt>
                <c:pt idx="457">
                  <c:v>167623</c:v>
                </c:pt>
                <c:pt idx="458">
                  <c:v>168315</c:v>
                </c:pt>
                <c:pt idx="459">
                  <c:v>169466</c:v>
                </c:pt>
                <c:pt idx="460">
                  <c:v>195970</c:v>
                </c:pt>
                <c:pt idx="461">
                  <c:v>198235</c:v>
                </c:pt>
                <c:pt idx="462">
                  <c:v>200104</c:v>
                </c:pt>
                <c:pt idx="463">
                  <c:v>203709</c:v>
                </c:pt>
                <c:pt idx="464">
                  <c:v>221386</c:v>
                </c:pt>
                <c:pt idx="465">
                  <c:v>222309</c:v>
                </c:pt>
                <c:pt idx="466">
                  <c:v>222326</c:v>
                </c:pt>
                <c:pt idx="467">
                  <c:v>224149</c:v>
                </c:pt>
                <c:pt idx="468">
                  <c:v>224315</c:v>
                </c:pt>
                <c:pt idx="469">
                  <c:v>225437</c:v>
                </c:pt>
                <c:pt idx="470">
                  <c:v>225454</c:v>
                </c:pt>
                <c:pt idx="471">
                  <c:v>227059</c:v>
                </c:pt>
                <c:pt idx="472">
                  <c:v>227320</c:v>
                </c:pt>
                <c:pt idx="473">
                  <c:v>227564</c:v>
                </c:pt>
                <c:pt idx="474">
                  <c:v>227617</c:v>
                </c:pt>
                <c:pt idx="475">
                  <c:v>227769</c:v>
                </c:pt>
                <c:pt idx="476">
                  <c:v>230577</c:v>
                </c:pt>
                <c:pt idx="477">
                  <c:v>231718</c:v>
                </c:pt>
                <c:pt idx="478">
                  <c:v>232429</c:v>
                </c:pt>
                <c:pt idx="479">
                  <c:v>233325</c:v>
                </c:pt>
                <c:pt idx="480">
                  <c:v>233620</c:v>
                </c:pt>
                <c:pt idx="481">
                  <c:v>233992</c:v>
                </c:pt>
                <c:pt idx="482">
                  <c:v>243901</c:v>
                </c:pt>
                <c:pt idx="483">
                  <c:v>243945</c:v>
                </c:pt>
                <c:pt idx="484">
                  <c:v>245478</c:v>
                </c:pt>
                <c:pt idx="485">
                  <c:v>246189</c:v>
                </c:pt>
                <c:pt idx="486">
                  <c:v>247686</c:v>
                </c:pt>
                <c:pt idx="487">
                  <c:v>249243</c:v>
                </c:pt>
                <c:pt idx="488">
                  <c:v>252776</c:v>
                </c:pt>
                <c:pt idx="489">
                  <c:v>253298</c:v>
                </c:pt>
                <c:pt idx="490">
                  <c:v>256195</c:v>
                </c:pt>
                <c:pt idx="491">
                  <c:v>275188</c:v>
                </c:pt>
                <c:pt idx="492">
                  <c:v>292496</c:v>
                </c:pt>
                <c:pt idx="493">
                  <c:v>294305</c:v>
                </c:pt>
                <c:pt idx="494">
                  <c:v>294442</c:v>
                </c:pt>
                <c:pt idx="495">
                  <c:v>303881</c:v>
                </c:pt>
                <c:pt idx="496">
                  <c:v>305561</c:v>
                </c:pt>
                <c:pt idx="497">
                  <c:v>309464</c:v>
                </c:pt>
                <c:pt idx="498">
                  <c:v>309910</c:v>
                </c:pt>
                <c:pt idx="499">
                  <c:v>316351</c:v>
                </c:pt>
                <c:pt idx="500">
                  <c:v>318552</c:v>
                </c:pt>
                <c:pt idx="501">
                  <c:v>353372</c:v>
                </c:pt>
                <c:pt idx="502">
                  <c:v>354181</c:v>
                </c:pt>
                <c:pt idx="503">
                  <c:v>356643</c:v>
                </c:pt>
                <c:pt idx="504">
                  <c:v>357463</c:v>
                </c:pt>
                <c:pt idx="505">
                  <c:v>358875</c:v>
                </c:pt>
                <c:pt idx="506">
                  <c:v>369450</c:v>
                </c:pt>
                <c:pt idx="507">
                  <c:v>370759</c:v>
                </c:pt>
                <c:pt idx="508">
                  <c:v>433991</c:v>
                </c:pt>
                <c:pt idx="509">
                  <c:v>491376</c:v>
                </c:pt>
                <c:pt idx="510">
                  <c:v>496369</c:v>
                </c:pt>
                <c:pt idx="511">
                  <c:v>500434</c:v>
                </c:pt>
                <c:pt idx="512">
                  <c:v>500785</c:v>
                </c:pt>
                <c:pt idx="513">
                  <c:v>503317</c:v>
                </c:pt>
                <c:pt idx="514">
                  <c:v>505752</c:v>
                </c:pt>
                <c:pt idx="515">
                  <c:v>509653</c:v>
                </c:pt>
                <c:pt idx="516">
                  <c:v>510091</c:v>
                </c:pt>
                <c:pt idx="517">
                  <c:v>510378</c:v>
                </c:pt>
                <c:pt idx="518">
                  <c:v>511027</c:v>
                </c:pt>
                <c:pt idx="519">
                  <c:v>522826</c:v>
                </c:pt>
                <c:pt idx="520">
                  <c:v>537868</c:v>
                </c:pt>
                <c:pt idx="521">
                  <c:v>538051</c:v>
                </c:pt>
                <c:pt idx="522">
                  <c:v>539555</c:v>
                </c:pt>
                <c:pt idx="523">
                  <c:v>543855</c:v>
                </c:pt>
                <c:pt idx="524">
                  <c:v>553599</c:v>
                </c:pt>
                <c:pt idx="525">
                  <c:v>558527</c:v>
                </c:pt>
                <c:pt idx="526">
                  <c:v>559035</c:v>
                </c:pt>
                <c:pt idx="527">
                  <c:v>559872</c:v>
                </c:pt>
                <c:pt idx="528">
                  <c:v>563748</c:v>
                </c:pt>
                <c:pt idx="529">
                  <c:v>572836</c:v>
                </c:pt>
                <c:pt idx="530">
                  <c:v>576277</c:v>
                </c:pt>
                <c:pt idx="531">
                  <c:v>578151</c:v>
                </c:pt>
                <c:pt idx="532">
                  <c:v>586854</c:v>
                </c:pt>
                <c:pt idx="533">
                  <c:v>588903</c:v>
                </c:pt>
              </c:numCache>
            </c:numRef>
          </c:xVal>
          <c:yVal>
            <c:numRef>
              <c:f>'SYM - 136'!$K$19:$K$552</c:f>
              <c:numCache>
                <c:formatCode>0.0</c:formatCode>
                <c:ptCount val="534"/>
                <c:pt idx="0">
                  <c:v>683.39809035671476</c:v>
                </c:pt>
                <c:pt idx="1">
                  <c:v>674.6403918488819</c:v>
                </c:pt>
                <c:pt idx="2">
                  <c:v>673.69383706030669</c:v>
                </c:pt>
                <c:pt idx="3">
                  <c:v>661.49299384119377</c:v>
                </c:pt>
                <c:pt idx="4">
                  <c:v>655.41685611540527</c:v>
                </c:pt>
                <c:pt idx="5">
                  <c:v>647.94051998511964</c:v>
                </c:pt>
                <c:pt idx="6">
                  <c:v>647.7379820609267</c:v>
                </c:pt>
                <c:pt idx="7">
                  <c:v>628.68908361922865</c:v>
                </c:pt>
                <c:pt idx="8">
                  <c:v>619.01479766874718</c:v>
                </c:pt>
                <c:pt idx="9">
                  <c:v>617.57739842103092</c:v>
                </c:pt>
                <c:pt idx="10">
                  <c:v>612.79502335386269</c:v>
                </c:pt>
                <c:pt idx="11">
                  <c:v>609.5420162857024</c:v>
                </c:pt>
                <c:pt idx="12">
                  <c:v>602.44492208490055</c:v>
                </c:pt>
                <c:pt idx="13">
                  <c:v>597.44244202868595</c:v>
                </c:pt>
                <c:pt idx="14">
                  <c:v>597.05803331542177</c:v>
                </c:pt>
                <c:pt idx="15">
                  <c:v>593.91249534989458</c:v>
                </c:pt>
                <c:pt idx="16">
                  <c:v>588.59897491009804</c:v>
                </c:pt>
                <c:pt idx="17">
                  <c:v>586.80403422477582</c:v>
                </c:pt>
                <c:pt idx="18">
                  <c:v>578.29640805191582</c:v>
                </c:pt>
                <c:pt idx="19">
                  <c:v>576.52523457198356</c:v>
                </c:pt>
                <c:pt idx="20">
                  <c:v>573.47889885504071</c:v>
                </c:pt>
                <c:pt idx="21">
                  <c:v>572.99322117968006</c:v>
                </c:pt>
                <c:pt idx="22">
                  <c:v>571.60335634274372</c:v>
                </c:pt>
                <c:pt idx="23">
                  <c:v>564.7852684660852</c:v>
                </c:pt>
                <c:pt idx="24">
                  <c:v>564.6612656553549</c:v>
                </c:pt>
                <c:pt idx="25">
                  <c:v>563.90588186665559</c:v>
                </c:pt>
                <c:pt idx="26">
                  <c:v>563.78187905592529</c:v>
                </c:pt>
                <c:pt idx="27">
                  <c:v>562.87872525110561</c:v>
                </c:pt>
                <c:pt idx="28">
                  <c:v>557.67267391394205</c:v>
                </c:pt>
                <c:pt idx="29">
                  <c:v>556.80672095234161</c:v>
                </c:pt>
                <c:pt idx="30">
                  <c:v>551.37436448559492</c:v>
                </c:pt>
                <c:pt idx="31">
                  <c:v>548.82610672508576</c:v>
                </c:pt>
                <c:pt idx="32">
                  <c:v>544.27520357128094</c:v>
                </c:pt>
                <c:pt idx="33">
                  <c:v>543.74199148514026</c:v>
                </c:pt>
                <c:pt idx="34">
                  <c:v>540.06427479022852</c:v>
                </c:pt>
                <c:pt idx="35">
                  <c:v>539.49386186086883</c:v>
                </c:pt>
                <c:pt idx="36">
                  <c:v>537.01380564626129</c:v>
                </c:pt>
                <c:pt idx="37">
                  <c:v>535.28293307981642</c:v>
                </c:pt>
                <c:pt idx="38">
                  <c:v>532.47220270326125</c:v>
                </c:pt>
                <c:pt idx="39">
                  <c:v>530.5677262017939</c:v>
                </c:pt>
                <c:pt idx="40">
                  <c:v>526.02612325879386</c:v>
                </c:pt>
                <c:pt idx="41">
                  <c:v>525.29140660521648</c:v>
                </c:pt>
                <c:pt idx="42">
                  <c:v>521.56718885628072</c:v>
                </c:pt>
                <c:pt idx="43">
                  <c:v>518.04034224775762</c:v>
                </c:pt>
                <c:pt idx="44">
                  <c:v>514.69949985533003</c:v>
                </c:pt>
                <c:pt idx="45">
                  <c:v>514.08775265572683</c:v>
                </c:pt>
                <c:pt idx="46">
                  <c:v>513.60517505063456</c:v>
                </c:pt>
                <c:pt idx="47">
                  <c:v>507.97338072996325</c:v>
                </c:pt>
                <c:pt idx="48">
                  <c:v>506.01826974744756</c:v>
                </c:pt>
                <c:pt idx="49">
                  <c:v>504.04972512710293</c:v>
                </c:pt>
                <c:pt idx="50">
                  <c:v>503.80895300293469</c:v>
                </c:pt>
                <c:pt idx="51">
                  <c:v>500.07233497292606</c:v>
                </c:pt>
                <c:pt idx="52">
                  <c:v>496.78212706154676</c:v>
                </c:pt>
                <c:pt idx="53">
                  <c:v>494.30723763071961</c:v>
                </c:pt>
                <c:pt idx="54">
                  <c:v>493.05377588558673</c:v>
                </c:pt>
                <c:pt idx="55">
                  <c:v>490.57888645475964</c:v>
                </c:pt>
                <c:pt idx="56">
                  <c:v>486.50126069524242</c:v>
                </c:pt>
                <c:pt idx="57">
                  <c:v>484.02637126441539</c:v>
                </c:pt>
                <c:pt idx="58">
                  <c:v>484.01293762658622</c:v>
                </c:pt>
                <c:pt idx="59">
                  <c:v>483.9705699995867</c:v>
                </c:pt>
                <c:pt idx="60">
                  <c:v>478.99495721903031</c:v>
                </c:pt>
                <c:pt idx="61">
                  <c:v>477.48935642541232</c:v>
                </c:pt>
                <c:pt idx="62">
                  <c:v>476.28446244781549</c:v>
                </c:pt>
                <c:pt idx="63">
                  <c:v>476.26689538296205</c:v>
                </c:pt>
                <c:pt idx="64">
                  <c:v>469.09539949572195</c:v>
                </c:pt>
                <c:pt idx="65">
                  <c:v>467.59289877237211</c:v>
                </c:pt>
                <c:pt idx="66">
                  <c:v>467.57533170751867</c:v>
                </c:pt>
                <c:pt idx="67">
                  <c:v>465.46418385483406</c:v>
                </c:pt>
                <c:pt idx="68">
                  <c:v>464.95577233083952</c:v>
                </c:pt>
                <c:pt idx="69">
                  <c:v>460.51130492291162</c:v>
                </c:pt>
                <c:pt idx="70">
                  <c:v>460.24366552308516</c:v>
                </c:pt>
                <c:pt idx="71">
                  <c:v>458.84346711858808</c:v>
                </c:pt>
                <c:pt idx="72">
                  <c:v>458.39292357293431</c:v>
                </c:pt>
                <c:pt idx="73">
                  <c:v>458.12528417310796</c:v>
                </c:pt>
                <c:pt idx="74">
                  <c:v>452.16074897697683</c:v>
                </c:pt>
                <c:pt idx="75">
                  <c:v>443.85566072830989</c:v>
                </c:pt>
                <c:pt idx="76">
                  <c:v>442.08758731864589</c:v>
                </c:pt>
                <c:pt idx="77">
                  <c:v>440.46935063861446</c:v>
                </c:pt>
                <c:pt idx="78">
                  <c:v>437.92832637539789</c:v>
                </c:pt>
                <c:pt idx="79">
                  <c:v>429.71314016451043</c:v>
                </c:pt>
                <c:pt idx="80">
                  <c:v>428.45451163559704</c:v>
                </c:pt>
                <c:pt idx="81">
                  <c:v>427.72082833877568</c:v>
                </c:pt>
                <c:pt idx="82">
                  <c:v>424.46265448683505</c:v>
                </c:pt>
                <c:pt idx="83">
                  <c:v>424.26321663291037</c:v>
                </c:pt>
                <c:pt idx="84">
                  <c:v>422.32877278551643</c:v>
                </c:pt>
                <c:pt idx="85">
                  <c:v>418.79365932294468</c:v>
                </c:pt>
                <c:pt idx="86">
                  <c:v>416.39627164882398</c:v>
                </c:pt>
                <c:pt idx="87">
                  <c:v>414.11461993138505</c:v>
                </c:pt>
                <c:pt idx="88">
                  <c:v>412.14814202455256</c:v>
                </c:pt>
                <c:pt idx="89">
                  <c:v>410.33460091762083</c:v>
                </c:pt>
                <c:pt idx="90">
                  <c:v>409.20617533997438</c:v>
                </c:pt>
                <c:pt idx="91">
                  <c:v>407.39263423304266</c:v>
                </c:pt>
                <c:pt idx="92">
                  <c:v>407.05162650353407</c:v>
                </c:pt>
                <c:pt idx="93">
                  <c:v>405.74649692059683</c:v>
                </c:pt>
                <c:pt idx="94">
                  <c:v>405.35898813706444</c:v>
                </c:pt>
                <c:pt idx="95">
                  <c:v>404.57673707270703</c:v>
                </c:pt>
                <c:pt idx="96">
                  <c:v>403.97739015417687</c:v>
                </c:pt>
                <c:pt idx="97">
                  <c:v>400.98168891828215</c:v>
                </c:pt>
                <c:pt idx="98">
                  <c:v>400.2211383458025</c:v>
                </c:pt>
                <c:pt idx="99">
                  <c:v>399.03587814657129</c:v>
                </c:pt>
                <c:pt idx="100">
                  <c:v>392.55776464266523</c:v>
                </c:pt>
                <c:pt idx="101">
                  <c:v>390.54685239532097</c:v>
                </c:pt>
                <c:pt idx="102">
                  <c:v>390.26887942793371</c:v>
                </c:pt>
                <c:pt idx="103">
                  <c:v>390.22547844417812</c:v>
                </c:pt>
                <c:pt idx="104">
                  <c:v>389.88860414169386</c:v>
                </c:pt>
                <c:pt idx="105">
                  <c:v>389.46079444467409</c:v>
                </c:pt>
                <c:pt idx="106">
                  <c:v>387.08717397594341</c:v>
                </c:pt>
                <c:pt idx="107">
                  <c:v>382.64063985450338</c:v>
                </c:pt>
                <c:pt idx="108">
                  <c:v>374.12991361137517</c:v>
                </c:pt>
                <c:pt idx="109">
                  <c:v>373.29496135245728</c:v>
                </c:pt>
                <c:pt idx="110">
                  <c:v>373.25156036870169</c:v>
                </c:pt>
                <c:pt idx="111">
                  <c:v>364.11772000165337</c:v>
                </c:pt>
                <c:pt idx="112">
                  <c:v>361.80403422477576</c:v>
                </c:pt>
                <c:pt idx="113">
                  <c:v>361.62526350597278</c:v>
                </c:pt>
                <c:pt idx="114">
                  <c:v>360.53197205803326</c:v>
                </c:pt>
                <c:pt idx="115">
                  <c:v>358.95610300500147</c:v>
                </c:pt>
                <c:pt idx="116">
                  <c:v>358.7525317240524</c:v>
                </c:pt>
                <c:pt idx="117">
                  <c:v>358.30405489191088</c:v>
                </c:pt>
                <c:pt idx="118">
                  <c:v>357.97751415698758</c:v>
                </c:pt>
                <c:pt idx="119">
                  <c:v>355.74339685032862</c:v>
                </c:pt>
                <c:pt idx="120">
                  <c:v>355.72479642871906</c:v>
                </c:pt>
                <c:pt idx="121">
                  <c:v>354.64287190509651</c:v>
                </c:pt>
                <c:pt idx="122">
                  <c:v>353.61468193279046</c:v>
                </c:pt>
                <c:pt idx="123">
                  <c:v>352.35812011738938</c:v>
                </c:pt>
                <c:pt idx="124">
                  <c:v>349.82226263795314</c:v>
                </c:pt>
                <c:pt idx="125">
                  <c:v>349.02347786549831</c:v>
                </c:pt>
                <c:pt idx="126">
                  <c:v>344.30827098747568</c:v>
                </c:pt>
                <c:pt idx="127">
                  <c:v>343.81019303104205</c:v>
                </c:pt>
                <c:pt idx="128">
                  <c:v>339.18488819079897</c:v>
                </c:pt>
                <c:pt idx="129">
                  <c:v>338.69817715868226</c:v>
                </c:pt>
                <c:pt idx="130">
                  <c:v>336.16541974951434</c:v>
                </c:pt>
                <c:pt idx="131">
                  <c:v>336.13855247385607</c:v>
                </c:pt>
                <c:pt idx="132">
                  <c:v>335.64047451742238</c:v>
                </c:pt>
                <c:pt idx="133">
                  <c:v>334.88405737196712</c:v>
                </c:pt>
                <c:pt idx="134">
                  <c:v>334.47794816682512</c:v>
                </c:pt>
                <c:pt idx="135">
                  <c:v>331.5907493903195</c:v>
                </c:pt>
                <c:pt idx="136">
                  <c:v>329.34113173231924</c:v>
                </c:pt>
                <c:pt idx="137">
                  <c:v>329.30083081883186</c:v>
                </c:pt>
                <c:pt idx="138">
                  <c:v>326.79390732856615</c:v>
                </c:pt>
                <c:pt idx="139">
                  <c:v>325.20253792419294</c:v>
                </c:pt>
                <c:pt idx="140">
                  <c:v>323.9077419088166</c:v>
                </c:pt>
                <c:pt idx="141">
                  <c:v>317.84193775058907</c:v>
                </c:pt>
                <c:pt idx="142">
                  <c:v>316.87368247013598</c:v>
                </c:pt>
                <c:pt idx="143">
                  <c:v>316.32910345967844</c:v>
                </c:pt>
                <c:pt idx="144">
                  <c:v>315.86512627619561</c:v>
                </c:pt>
                <c:pt idx="145">
                  <c:v>313.5235398669036</c:v>
                </c:pt>
                <c:pt idx="146">
                  <c:v>312.55425122969456</c:v>
                </c:pt>
                <c:pt idx="147">
                  <c:v>307.43396850328611</c:v>
                </c:pt>
                <c:pt idx="148">
                  <c:v>306.04513702310589</c:v>
                </c:pt>
                <c:pt idx="149">
                  <c:v>305.59562683420819</c:v>
                </c:pt>
                <c:pt idx="150">
                  <c:v>304.28946389451494</c:v>
                </c:pt>
                <c:pt idx="151">
                  <c:v>304.03422477576163</c:v>
                </c:pt>
                <c:pt idx="152">
                  <c:v>303.94018931095775</c:v>
                </c:pt>
                <c:pt idx="153">
                  <c:v>301.91894349605263</c:v>
                </c:pt>
                <c:pt idx="154">
                  <c:v>300.238705410656</c:v>
                </c:pt>
                <c:pt idx="155">
                  <c:v>300.06200140536521</c:v>
                </c:pt>
                <c:pt idx="156">
                  <c:v>298.15235812011741</c:v>
                </c:pt>
                <c:pt idx="157">
                  <c:v>296.93506386144753</c:v>
                </c:pt>
                <c:pt idx="158">
                  <c:v>296.29851609969825</c:v>
                </c:pt>
                <c:pt idx="159">
                  <c:v>288.52147315339147</c:v>
                </c:pt>
                <c:pt idx="160">
                  <c:v>287.43851527301285</c:v>
                </c:pt>
                <c:pt idx="161">
                  <c:v>287.27834497581944</c:v>
                </c:pt>
                <c:pt idx="162">
                  <c:v>286.60872979787541</c:v>
                </c:pt>
                <c:pt idx="163">
                  <c:v>286.5312280411689</c:v>
                </c:pt>
                <c:pt idx="164">
                  <c:v>286.02178316041829</c:v>
                </c:pt>
                <c:pt idx="165">
                  <c:v>285.31600049601121</c:v>
                </c:pt>
                <c:pt idx="166">
                  <c:v>284.98222626379533</c:v>
                </c:pt>
                <c:pt idx="167">
                  <c:v>284.35911213987521</c:v>
                </c:pt>
                <c:pt idx="168">
                  <c:v>279.06212540817592</c:v>
                </c:pt>
                <c:pt idx="169">
                  <c:v>277.43562187409583</c:v>
                </c:pt>
                <c:pt idx="170">
                  <c:v>275.63448104823709</c:v>
                </c:pt>
                <c:pt idx="171">
                  <c:v>273.96664324391355</c:v>
                </c:pt>
                <c:pt idx="172">
                  <c:v>273.41069730913904</c:v>
                </c:pt>
                <c:pt idx="173">
                  <c:v>273.28359442814036</c:v>
                </c:pt>
                <c:pt idx="174">
                  <c:v>271.38325135369735</c:v>
                </c:pt>
                <c:pt idx="175">
                  <c:v>269.93241846815192</c:v>
                </c:pt>
                <c:pt idx="176">
                  <c:v>267.55053114537259</c:v>
                </c:pt>
                <c:pt idx="177">
                  <c:v>263.78911255321788</c:v>
                </c:pt>
                <c:pt idx="178">
                  <c:v>263.5049394452941</c:v>
                </c:pt>
                <c:pt idx="179">
                  <c:v>262.65242012152277</c:v>
                </c:pt>
                <c:pt idx="180">
                  <c:v>262.20807671640557</c:v>
                </c:pt>
                <c:pt idx="181">
                  <c:v>259.50791551275165</c:v>
                </c:pt>
                <c:pt idx="182">
                  <c:v>257.22419708180053</c:v>
                </c:pt>
                <c:pt idx="183">
                  <c:v>256.69615177944036</c:v>
                </c:pt>
                <c:pt idx="184">
                  <c:v>255.71652957467035</c:v>
                </c:pt>
                <c:pt idx="185">
                  <c:v>248.89637498449963</c:v>
                </c:pt>
                <c:pt idx="186">
                  <c:v>248.78477245484228</c:v>
                </c:pt>
                <c:pt idx="187">
                  <c:v>247.91778613648577</c:v>
                </c:pt>
                <c:pt idx="188">
                  <c:v>243.89389492828505</c:v>
                </c:pt>
                <c:pt idx="189">
                  <c:v>243.82776009589548</c:v>
                </c:pt>
                <c:pt idx="190">
                  <c:v>243.35861612863226</c:v>
                </c:pt>
                <c:pt idx="191">
                  <c:v>234.44694746414254</c:v>
                </c:pt>
                <c:pt idx="192">
                  <c:v>232.66337370313727</c:v>
                </c:pt>
                <c:pt idx="193">
                  <c:v>231.90385648741372</c:v>
                </c:pt>
                <c:pt idx="194">
                  <c:v>231.15673955276321</c:v>
                </c:pt>
                <c:pt idx="195">
                  <c:v>230.44579010457568</c:v>
                </c:pt>
                <c:pt idx="196">
                  <c:v>229.13859380812633</c:v>
                </c:pt>
                <c:pt idx="197">
                  <c:v>228.99392386227419</c:v>
                </c:pt>
                <c:pt idx="198">
                  <c:v>228.49791261935272</c:v>
                </c:pt>
                <c:pt idx="199">
                  <c:v>228.22717314925805</c:v>
                </c:pt>
                <c:pt idx="200">
                  <c:v>225.68201545901707</c:v>
                </c:pt>
                <c:pt idx="201">
                  <c:v>225.45674368619024</c:v>
                </c:pt>
                <c:pt idx="202">
                  <c:v>225.14260323233995</c:v>
                </c:pt>
                <c:pt idx="203">
                  <c:v>224.49675525978589</c:v>
                </c:pt>
                <c:pt idx="204">
                  <c:v>223.18645889306822</c:v>
                </c:pt>
                <c:pt idx="205">
                  <c:v>222.60984582317201</c:v>
                </c:pt>
                <c:pt idx="206">
                  <c:v>221.38015128342909</c:v>
                </c:pt>
                <c:pt idx="207">
                  <c:v>216.91191667011117</c:v>
                </c:pt>
                <c:pt idx="208">
                  <c:v>215.38978216839584</c:v>
                </c:pt>
                <c:pt idx="209">
                  <c:v>214.79973546067046</c:v>
                </c:pt>
                <c:pt idx="210">
                  <c:v>213.87074773694872</c:v>
                </c:pt>
                <c:pt idx="211">
                  <c:v>213.45120489397758</c:v>
                </c:pt>
                <c:pt idx="212">
                  <c:v>212.45711569462239</c:v>
                </c:pt>
                <c:pt idx="213">
                  <c:v>211.93940395982307</c:v>
                </c:pt>
                <c:pt idx="214">
                  <c:v>211.7482329599471</c:v>
                </c:pt>
                <c:pt idx="215">
                  <c:v>209.89955772330839</c:v>
                </c:pt>
                <c:pt idx="216">
                  <c:v>209.31157772909521</c:v>
                </c:pt>
                <c:pt idx="217">
                  <c:v>208.76079857810112</c:v>
                </c:pt>
                <c:pt idx="218">
                  <c:v>208.25962055139917</c:v>
                </c:pt>
                <c:pt idx="219">
                  <c:v>207.33476625470178</c:v>
                </c:pt>
                <c:pt idx="220">
                  <c:v>206.00793617988674</c:v>
                </c:pt>
                <c:pt idx="221">
                  <c:v>204.65837225643781</c:v>
                </c:pt>
                <c:pt idx="222">
                  <c:v>204.11689331624848</c:v>
                </c:pt>
                <c:pt idx="223">
                  <c:v>203.85442070020252</c:v>
                </c:pt>
                <c:pt idx="224">
                  <c:v>202.5740916794114</c:v>
                </c:pt>
                <c:pt idx="225">
                  <c:v>201.66990451783576</c:v>
                </c:pt>
                <c:pt idx="226">
                  <c:v>201.55933534493448</c:v>
                </c:pt>
                <c:pt idx="227">
                  <c:v>201.43533253420412</c:v>
                </c:pt>
                <c:pt idx="228">
                  <c:v>200.66754846443183</c:v>
                </c:pt>
                <c:pt idx="229">
                  <c:v>200.47121068077541</c:v>
                </c:pt>
                <c:pt idx="230">
                  <c:v>200.42057619972718</c:v>
                </c:pt>
                <c:pt idx="231">
                  <c:v>200.17153722151036</c:v>
                </c:pt>
                <c:pt idx="232">
                  <c:v>199.74062745422231</c:v>
                </c:pt>
                <c:pt idx="233">
                  <c:v>198.29186128218907</c:v>
                </c:pt>
                <c:pt idx="234">
                  <c:v>197.8537180176084</c:v>
                </c:pt>
                <c:pt idx="235">
                  <c:v>197.72454842309756</c:v>
                </c:pt>
                <c:pt idx="236">
                  <c:v>195.93270780804363</c:v>
                </c:pt>
                <c:pt idx="237">
                  <c:v>195.03265407349235</c:v>
                </c:pt>
                <c:pt idx="238">
                  <c:v>194.10159963625841</c:v>
                </c:pt>
                <c:pt idx="239">
                  <c:v>192.82437068573554</c:v>
                </c:pt>
                <c:pt idx="240">
                  <c:v>192.05451990245112</c:v>
                </c:pt>
                <c:pt idx="241">
                  <c:v>192.04005290786591</c:v>
                </c:pt>
                <c:pt idx="242">
                  <c:v>191.93775058901338</c:v>
                </c:pt>
                <c:pt idx="243">
                  <c:v>190.63985450336872</c:v>
                </c:pt>
                <c:pt idx="244">
                  <c:v>190.60265366014963</c:v>
                </c:pt>
                <c:pt idx="245">
                  <c:v>190.60162030339356</c:v>
                </c:pt>
                <c:pt idx="246">
                  <c:v>188.67957673707272</c:v>
                </c:pt>
                <c:pt idx="247">
                  <c:v>188.0771297482743</c:v>
                </c:pt>
                <c:pt idx="248">
                  <c:v>187.93555987269045</c:v>
                </c:pt>
                <c:pt idx="249">
                  <c:v>187.17914272723516</c:v>
                </c:pt>
                <c:pt idx="250">
                  <c:v>186.92700367875003</c:v>
                </c:pt>
                <c:pt idx="251">
                  <c:v>186.69449840863058</c:v>
                </c:pt>
                <c:pt idx="252">
                  <c:v>186.09205141983219</c:v>
                </c:pt>
                <c:pt idx="253">
                  <c:v>185.86367957673707</c:v>
                </c:pt>
                <c:pt idx="254">
                  <c:v>185.21576489067084</c:v>
                </c:pt>
                <c:pt idx="255">
                  <c:v>184.67841937750592</c:v>
                </c:pt>
                <c:pt idx="256">
                  <c:v>183.59856156739554</c:v>
                </c:pt>
                <c:pt idx="257">
                  <c:v>183.19451907576573</c:v>
                </c:pt>
                <c:pt idx="258">
                  <c:v>182.86591162733021</c:v>
                </c:pt>
                <c:pt idx="259">
                  <c:v>182.75947588145328</c:v>
                </c:pt>
                <c:pt idx="260">
                  <c:v>181.80052081180506</c:v>
                </c:pt>
                <c:pt idx="261">
                  <c:v>181.68375149836731</c:v>
                </c:pt>
                <c:pt idx="262">
                  <c:v>180.51812507750179</c:v>
                </c:pt>
                <c:pt idx="263">
                  <c:v>179.86194353738685</c:v>
                </c:pt>
                <c:pt idx="264">
                  <c:v>179.8526433265821</c:v>
                </c:pt>
                <c:pt idx="265">
                  <c:v>179.61497127268217</c:v>
                </c:pt>
                <c:pt idx="266">
                  <c:v>179.48580167817138</c:v>
                </c:pt>
                <c:pt idx="267">
                  <c:v>178.72008432191132</c:v>
                </c:pt>
                <c:pt idx="268">
                  <c:v>178.59091472740047</c:v>
                </c:pt>
                <c:pt idx="269">
                  <c:v>178.42557764642666</c:v>
                </c:pt>
                <c:pt idx="270">
                  <c:v>176.55623527466622</c:v>
                </c:pt>
                <c:pt idx="271">
                  <c:v>175.72231637250445</c:v>
                </c:pt>
                <c:pt idx="272">
                  <c:v>175.45261025916585</c:v>
                </c:pt>
                <c:pt idx="273">
                  <c:v>174.94109866490305</c:v>
                </c:pt>
                <c:pt idx="274">
                  <c:v>173.8085396602323</c:v>
                </c:pt>
                <c:pt idx="275">
                  <c:v>172.57161162319679</c:v>
                </c:pt>
                <c:pt idx="276">
                  <c:v>172.29570536932169</c:v>
                </c:pt>
                <c:pt idx="277">
                  <c:v>169.73711404125157</c:v>
                </c:pt>
                <c:pt idx="278">
                  <c:v>169.65031207374034</c:v>
                </c:pt>
                <c:pt idx="279">
                  <c:v>168.46711858802132</c:v>
                </c:pt>
                <c:pt idx="280">
                  <c:v>168.29144793948663</c:v>
                </c:pt>
                <c:pt idx="281">
                  <c:v>168.06514280990368</c:v>
                </c:pt>
                <c:pt idx="282">
                  <c:v>167.69623444798083</c:v>
                </c:pt>
                <c:pt idx="283">
                  <c:v>167.36866035630143</c:v>
                </c:pt>
                <c:pt idx="284">
                  <c:v>167.20332327532756</c:v>
                </c:pt>
                <c:pt idx="285">
                  <c:v>166.87678254040424</c:v>
                </c:pt>
                <c:pt idx="286">
                  <c:v>165.6822221303683</c:v>
                </c:pt>
                <c:pt idx="287">
                  <c:v>165.18207746042242</c:v>
                </c:pt>
                <c:pt idx="288">
                  <c:v>163.53387343446451</c:v>
                </c:pt>
                <c:pt idx="289">
                  <c:v>161.81023436531228</c:v>
                </c:pt>
                <c:pt idx="290">
                  <c:v>161.05691729012523</c:v>
                </c:pt>
                <c:pt idx="291">
                  <c:v>160.86367957673707</c:v>
                </c:pt>
                <c:pt idx="292">
                  <c:v>158.54896044310337</c:v>
                </c:pt>
                <c:pt idx="293">
                  <c:v>157.72847517877074</c:v>
                </c:pt>
                <c:pt idx="294">
                  <c:v>157.67990741123467</c:v>
                </c:pt>
                <c:pt idx="295">
                  <c:v>156.97309139007149</c:v>
                </c:pt>
                <c:pt idx="296">
                  <c:v>156.66411772000166</c:v>
                </c:pt>
                <c:pt idx="297">
                  <c:v>156.49671392551565</c:v>
                </c:pt>
                <c:pt idx="298">
                  <c:v>156.27764229322531</c:v>
                </c:pt>
                <c:pt idx="299">
                  <c:v>156.17430661761665</c:v>
                </c:pt>
                <c:pt idx="300">
                  <c:v>155.50779150994089</c:v>
                </c:pt>
                <c:pt idx="301">
                  <c:v>154.91154466167899</c:v>
                </c:pt>
                <c:pt idx="302">
                  <c:v>153.72628446244781</c:v>
                </c:pt>
                <c:pt idx="303">
                  <c:v>152.83863100896954</c:v>
                </c:pt>
                <c:pt idx="304">
                  <c:v>152.37258711197455</c:v>
                </c:pt>
                <c:pt idx="305">
                  <c:v>152.30438556607285</c:v>
                </c:pt>
                <c:pt idx="306">
                  <c:v>151.45703302608192</c:v>
                </c:pt>
                <c:pt idx="307">
                  <c:v>151.33406357210762</c:v>
                </c:pt>
                <c:pt idx="308">
                  <c:v>151.23796139379158</c:v>
                </c:pt>
                <c:pt idx="309">
                  <c:v>151.19972719381641</c:v>
                </c:pt>
                <c:pt idx="310">
                  <c:v>151.16872649113381</c:v>
                </c:pt>
                <c:pt idx="311">
                  <c:v>150.88145331294177</c:v>
                </c:pt>
                <c:pt idx="312">
                  <c:v>150.84425246972268</c:v>
                </c:pt>
                <c:pt idx="313">
                  <c:v>148.55226718472287</c:v>
                </c:pt>
                <c:pt idx="314">
                  <c:v>148.46753193072377</c:v>
                </c:pt>
                <c:pt idx="315">
                  <c:v>148.44686479560204</c:v>
                </c:pt>
                <c:pt idx="316">
                  <c:v>147.73694870417066</c:v>
                </c:pt>
                <c:pt idx="317">
                  <c:v>145.46769726780474</c:v>
                </c:pt>
                <c:pt idx="318">
                  <c:v>145.42946306782954</c:v>
                </c:pt>
                <c:pt idx="319">
                  <c:v>145.28685983548959</c:v>
                </c:pt>
                <c:pt idx="320">
                  <c:v>145.0605547059067</c:v>
                </c:pt>
                <c:pt idx="321">
                  <c:v>143.2924812962427</c:v>
                </c:pt>
                <c:pt idx="322">
                  <c:v>142.88843880461292</c:v>
                </c:pt>
                <c:pt idx="323">
                  <c:v>142.70346794527345</c:v>
                </c:pt>
                <c:pt idx="324">
                  <c:v>139.70880006613484</c:v>
                </c:pt>
                <c:pt idx="325">
                  <c:v>138.15669821849298</c:v>
                </c:pt>
                <c:pt idx="326">
                  <c:v>136.81850121936097</c:v>
                </c:pt>
                <c:pt idx="327">
                  <c:v>136.74616624643491</c:v>
                </c:pt>
                <c:pt idx="328">
                  <c:v>135.37593518786423</c:v>
                </c:pt>
                <c:pt idx="329">
                  <c:v>135.14239656098871</c:v>
                </c:pt>
                <c:pt idx="330">
                  <c:v>134.56268342082421</c:v>
                </c:pt>
                <c:pt idx="331">
                  <c:v>133.77216550241803</c:v>
                </c:pt>
                <c:pt idx="332">
                  <c:v>133.19968585954615</c:v>
                </c:pt>
                <c:pt idx="333">
                  <c:v>132.91757946513454</c:v>
                </c:pt>
                <c:pt idx="334">
                  <c:v>132.55177117347992</c:v>
                </c:pt>
                <c:pt idx="335">
                  <c:v>131.53081469846649</c:v>
                </c:pt>
                <c:pt idx="336">
                  <c:v>131.25284173107926</c:v>
                </c:pt>
                <c:pt idx="337">
                  <c:v>131.2487083040549</c:v>
                </c:pt>
                <c:pt idx="338">
                  <c:v>130.96763526639936</c:v>
                </c:pt>
                <c:pt idx="339">
                  <c:v>130.87979994213202</c:v>
                </c:pt>
                <c:pt idx="340">
                  <c:v>130.73719670979207</c:v>
                </c:pt>
                <c:pt idx="341">
                  <c:v>130.52329186128219</c:v>
                </c:pt>
                <c:pt idx="342">
                  <c:v>130.4313231099905</c:v>
                </c:pt>
                <c:pt idx="343">
                  <c:v>130.17711734799323</c:v>
                </c:pt>
                <c:pt idx="344">
                  <c:v>130.08514859670152</c:v>
                </c:pt>
                <c:pt idx="345">
                  <c:v>129.45170090522052</c:v>
                </c:pt>
                <c:pt idx="346">
                  <c:v>129.41243334848923</c:v>
                </c:pt>
                <c:pt idx="347">
                  <c:v>128.78001901376433</c:v>
                </c:pt>
                <c:pt idx="348">
                  <c:v>127.41702145248625</c:v>
                </c:pt>
                <c:pt idx="349">
                  <c:v>126.54176828008103</c:v>
                </c:pt>
                <c:pt idx="350">
                  <c:v>125.86801967511265</c:v>
                </c:pt>
                <c:pt idx="351">
                  <c:v>125.86285289133218</c:v>
                </c:pt>
                <c:pt idx="352">
                  <c:v>125.77915099408918</c:v>
                </c:pt>
                <c:pt idx="353">
                  <c:v>125.16120365394947</c:v>
                </c:pt>
                <c:pt idx="354">
                  <c:v>124.79022857851443</c:v>
                </c:pt>
                <c:pt idx="355">
                  <c:v>124.36551895176291</c:v>
                </c:pt>
                <c:pt idx="356">
                  <c:v>124.16608109783822</c:v>
                </c:pt>
                <c:pt idx="357">
                  <c:v>123.82093994130531</c:v>
                </c:pt>
                <c:pt idx="358">
                  <c:v>123.8002728061836</c:v>
                </c:pt>
                <c:pt idx="359">
                  <c:v>123.77133881701319</c:v>
                </c:pt>
                <c:pt idx="360">
                  <c:v>123.63286901169759</c:v>
                </c:pt>
                <c:pt idx="361">
                  <c:v>123.30839499028644</c:v>
                </c:pt>
                <c:pt idx="362">
                  <c:v>122.22337039639567</c:v>
                </c:pt>
                <c:pt idx="363">
                  <c:v>121.55788864547597</c:v>
                </c:pt>
                <c:pt idx="364">
                  <c:v>120.98747571611624</c:v>
                </c:pt>
                <c:pt idx="365">
                  <c:v>120.63820113255899</c:v>
                </c:pt>
                <c:pt idx="366">
                  <c:v>120.50386475426778</c:v>
                </c:pt>
                <c:pt idx="367">
                  <c:v>120.00062001405367</c:v>
                </c:pt>
                <c:pt idx="368">
                  <c:v>119.5686768900095</c:v>
                </c:pt>
                <c:pt idx="369">
                  <c:v>119.16670111189185</c:v>
                </c:pt>
                <c:pt idx="370">
                  <c:v>118.80502624726161</c:v>
                </c:pt>
                <c:pt idx="371">
                  <c:v>118.57148762038605</c:v>
                </c:pt>
                <c:pt idx="372">
                  <c:v>118.52085313933785</c:v>
                </c:pt>
                <c:pt idx="373">
                  <c:v>118.35138263133965</c:v>
                </c:pt>
                <c:pt idx="374">
                  <c:v>117.60943248046955</c:v>
                </c:pt>
                <c:pt idx="375">
                  <c:v>116.85611540528251</c:v>
                </c:pt>
                <c:pt idx="376">
                  <c:v>116.74347951886909</c:v>
                </c:pt>
                <c:pt idx="377">
                  <c:v>116.74244616211303</c:v>
                </c:pt>
                <c:pt idx="378">
                  <c:v>116.2381680651428</c:v>
                </c:pt>
                <c:pt idx="379">
                  <c:v>115.95502831397511</c:v>
                </c:pt>
                <c:pt idx="380">
                  <c:v>114.91133799032779</c:v>
                </c:pt>
                <c:pt idx="381">
                  <c:v>114.32749142313892</c:v>
                </c:pt>
                <c:pt idx="382">
                  <c:v>114.15078741784814</c:v>
                </c:pt>
                <c:pt idx="383">
                  <c:v>112.63588641342537</c:v>
                </c:pt>
                <c:pt idx="384">
                  <c:v>112.24217748935641</c:v>
                </c:pt>
                <c:pt idx="385">
                  <c:v>111.5632621006076</c:v>
                </c:pt>
                <c:pt idx="386">
                  <c:v>109.85305666928448</c:v>
                </c:pt>
                <c:pt idx="387">
                  <c:v>109.20617533997437</c:v>
                </c:pt>
                <c:pt idx="388">
                  <c:v>108.99330384822056</c:v>
                </c:pt>
                <c:pt idx="389">
                  <c:v>108.8227999834663</c:v>
                </c:pt>
                <c:pt idx="390">
                  <c:v>108.47559211342124</c:v>
                </c:pt>
                <c:pt idx="391">
                  <c:v>108.19451907576574</c:v>
                </c:pt>
                <c:pt idx="392">
                  <c:v>108.10668375149839</c:v>
                </c:pt>
                <c:pt idx="393">
                  <c:v>108.08601661637663</c:v>
                </c:pt>
                <c:pt idx="394">
                  <c:v>107.98268094076798</c:v>
                </c:pt>
                <c:pt idx="395">
                  <c:v>107.69230769230771</c:v>
                </c:pt>
                <c:pt idx="396">
                  <c:v>107.53730417889473</c:v>
                </c:pt>
                <c:pt idx="397">
                  <c:v>107.36576695738438</c:v>
                </c:pt>
                <c:pt idx="398">
                  <c:v>106.81808787665852</c:v>
                </c:pt>
                <c:pt idx="399">
                  <c:v>106.13917248790972</c:v>
                </c:pt>
                <c:pt idx="400">
                  <c:v>105.92216756913157</c:v>
                </c:pt>
                <c:pt idx="401">
                  <c:v>105.90150043400985</c:v>
                </c:pt>
                <c:pt idx="402">
                  <c:v>105.54705906667219</c:v>
                </c:pt>
                <c:pt idx="403">
                  <c:v>105.42822303972224</c:v>
                </c:pt>
                <c:pt idx="404">
                  <c:v>105.12234943992063</c:v>
                </c:pt>
                <c:pt idx="405">
                  <c:v>105.0489811102385</c:v>
                </c:pt>
                <c:pt idx="406">
                  <c:v>104.91774480221552</c:v>
                </c:pt>
                <c:pt idx="407">
                  <c:v>104.7038399537056</c:v>
                </c:pt>
                <c:pt idx="408">
                  <c:v>104.64700533212086</c:v>
                </c:pt>
                <c:pt idx="409">
                  <c:v>104.59637085107261</c:v>
                </c:pt>
                <c:pt idx="410">
                  <c:v>104.55503658082917</c:v>
                </c:pt>
                <c:pt idx="411">
                  <c:v>104.50646881329311</c:v>
                </c:pt>
                <c:pt idx="412">
                  <c:v>104.08589261356589</c:v>
                </c:pt>
                <c:pt idx="413">
                  <c:v>103.72008432191132</c:v>
                </c:pt>
                <c:pt idx="414">
                  <c:v>103.69838383003346</c:v>
                </c:pt>
                <c:pt idx="415">
                  <c:v>103.21063944116067</c:v>
                </c:pt>
                <c:pt idx="416">
                  <c:v>103.18997230603895</c:v>
                </c:pt>
                <c:pt idx="417">
                  <c:v>101.89724300417478</c:v>
                </c:pt>
                <c:pt idx="418">
                  <c:v>101.40949861530193</c:v>
                </c:pt>
                <c:pt idx="419">
                  <c:v>101.19456041003599</c:v>
                </c:pt>
                <c:pt idx="420">
                  <c:v>101.15322613979249</c:v>
                </c:pt>
                <c:pt idx="421">
                  <c:v>101.02405654528171</c:v>
                </c:pt>
                <c:pt idx="422">
                  <c:v>100.76985078328443</c:v>
                </c:pt>
                <c:pt idx="423">
                  <c:v>100.28417310792376</c:v>
                </c:pt>
                <c:pt idx="424">
                  <c:v>100.21080477824165</c:v>
                </c:pt>
                <c:pt idx="425">
                  <c:v>100.11056917290126</c:v>
                </c:pt>
                <c:pt idx="426">
                  <c:v>99.856363410903981</c:v>
                </c:pt>
                <c:pt idx="427">
                  <c:v>99.835696275782254</c:v>
                </c:pt>
                <c:pt idx="428">
                  <c:v>99.384119373372457</c:v>
                </c:pt>
                <c:pt idx="429">
                  <c:v>98.951142892572236</c:v>
                </c:pt>
                <c:pt idx="430">
                  <c:v>98.551233827966783</c:v>
                </c:pt>
                <c:pt idx="431">
                  <c:v>98.400363741578147</c:v>
                </c:pt>
                <c:pt idx="432">
                  <c:v>98.268094076799088</c:v>
                </c:pt>
                <c:pt idx="433">
                  <c:v>97.821683958169729</c:v>
                </c:pt>
                <c:pt idx="434">
                  <c:v>97.743148844707136</c:v>
                </c:pt>
                <c:pt idx="435">
                  <c:v>97.303972223370394</c:v>
                </c:pt>
                <c:pt idx="436">
                  <c:v>97.076633737031372</c:v>
                </c:pt>
                <c:pt idx="437">
                  <c:v>96.905096515521024</c:v>
                </c:pt>
                <c:pt idx="438">
                  <c:v>96.395651634770402</c:v>
                </c:pt>
                <c:pt idx="439">
                  <c:v>96.262348613235233</c:v>
                </c:pt>
                <c:pt idx="440">
                  <c:v>95.85933947836152</c:v>
                </c:pt>
                <c:pt idx="441">
                  <c:v>95.857272764849341</c:v>
                </c:pt>
                <c:pt idx="442">
                  <c:v>95.769437440581996</c:v>
                </c:pt>
                <c:pt idx="443">
                  <c:v>95.767370727069817</c:v>
                </c:pt>
                <c:pt idx="444">
                  <c:v>95.283759765221347</c:v>
                </c:pt>
                <c:pt idx="445">
                  <c:v>94.661678998057283</c:v>
                </c:pt>
                <c:pt idx="446">
                  <c:v>94.384739387426109</c:v>
                </c:pt>
                <c:pt idx="447">
                  <c:v>94.236969371305747</c:v>
                </c:pt>
                <c:pt idx="448">
                  <c:v>93.117844004464104</c:v>
                </c:pt>
                <c:pt idx="449">
                  <c:v>93.030008680196758</c:v>
                </c:pt>
                <c:pt idx="450">
                  <c:v>92.343859794155335</c:v>
                </c:pt>
                <c:pt idx="451">
                  <c:v>92.246724259083209</c:v>
                </c:pt>
                <c:pt idx="452">
                  <c:v>92.180589426693672</c:v>
                </c:pt>
                <c:pt idx="453">
                  <c:v>92.178522713181493</c:v>
                </c:pt>
                <c:pt idx="454">
                  <c:v>92.149588724011068</c:v>
                </c:pt>
                <c:pt idx="455">
                  <c:v>91.942917372793787</c:v>
                </c:pt>
                <c:pt idx="456">
                  <c:v>91.911916670111182</c:v>
                </c:pt>
                <c:pt idx="457">
                  <c:v>91.888149464721195</c:v>
                </c:pt>
                <c:pt idx="458">
                  <c:v>91.373537800190135</c:v>
                </c:pt>
                <c:pt idx="459">
                  <c:v>91.118298681436769</c:v>
                </c:pt>
                <c:pt idx="460">
                  <c:v>90.854792708634719</c:v>
                </c:pt>
                <c:pt idx="461">
                  <c:v>90.488984416980117</c:v>
                </c:pt>
                <c:pt idx="462">
                  <c:v>90.353614681932797</c:v>
                </c:pt>
                <c:pt idx="463">
                  <c:v>89.995039887570783</c:v>
                </c:pt>
                <c:pt idx="464">
                  <c:v>89.724300417476115</c:v>
                </c:pt>
                <c:pt idx="465">
                  <c:v>89.626131525647907</c:v>
                </c:pt>
                <c:pt idx="466">
                  <c:v>88.707477369487037</c:v>
                </c:pt>
                <c:pt idx="467">
                  <c:v>88.5731409911958</c:v>
                </c:pt>
                <c:pt idx="468">
                  <c:v>88.497705948001482</c:v>
                </c:pt>
                <c:pt idx="469">
                  <c:v>88.376803207539382</c:v>
                </c:pt>
                <c:pt idx="470">
                  <c:v>87.333112883892028</c:v>
                </c:pt>
                <c:pt idx="471">
                  <c:v>87.147108667796473</c:v>
                </c:pt>
                <c:pt idx="472">
                  <c:v>86.516761046583724</c:v>
                </c:pt>
                <c:pt idx="473">
                  <c:v>86.443392716901585</c:v>
                </c:pt>
                <c:pt idx="474">
                  <c:v>85.638407803910226</c:v>
                </c:pt>
                <c:pt idx="475">
                  <c:v>85.132062993427866</c:v>
                </c:pt>
                <c:pt idx="476">
                  <c:v>84.759021204480646</c:v>
                </c:pt>
                <c:pt idx="477">
                  <c:v>84.599884264043325</c:v>
                </c:pt>
                <c:pt idx="478">
                  <c:v>84.452114247922964</c:v>
                </c:pt>
                <c:pt idx="479">
                  <c:v>84.31674451287563</c:v>
                </c:pt>
                <c:pt idx="480">
                  <c:v>84.066672177902689</c:v>
                </c:pt>
                <c:pt idx="481">
                  <c:v>83.682263464638538</c:v>
                </c:pt>
                <c:pt idx="482">
                  <c:v>83.430124416153433</c:v>
                </c:pt>
                <c:pt idx="483">
                  <c:v>83.252387054106563</c:v>
                </c:pt>
                <c:pt idx="484">
                  <c:v>83.093250113669242</c:v>
                </c:pt>
                <c:pt idx="485">
                  <c:v>83.09221675691316</c:v>
                </c:pt>
                <c:pt idx="486">
                  <c:v>83.062249410986652</c:v>
                </c:pt>
                <c:pt idx="487">
                  <c:v>82.736742032819421</c:v>
                </c:pt>
                <c:pt idx="488">
                  <c:v>82.703674616624639</c:v>
                </c:pt>
                <c:pt idx="489">
                  <c:v>82.5776050923821</c:v>
                </c:pt>
                <c:pt idx="490">
                  <c:v>82.425701649237396</c:v>
                </c:pt>
                <c:pt idx="491">
                  <c:v>82.349233249286982</c:v>
                </c:pt>
                <c:pt idx="492">
                  <c:v>82.25726449799528</c:v>
                </c:pt>
                <c:pt idx="493">
                  <c:v>82.185962881825319</c:v>
                </c:pt>
                <c:pt idx="494">
                  <c:v>81.945190757657187</c:v>
                </c:pt>
                <c:pt idx="495">
                  <c:v>81.900756417145445</c:v>
                </c:pt>
                <c:pt idx="496">
                  <c:v>81.43987930393088</c:v>
                </c:pt>
                <c:pt idx="497">
                  <c:v>81.294176001322697</c:v>
                </c:pt>
                <c:pt idx="498">
                  <c:v>81.27350886620097</c:v>
                </c:pt>
                <c:pt idx="499">
                  <c:v>80.433389823502679</c:v>
                </c:pt>
                <c:pt idx="500">
                  <c:v>79.882610672508576</c:v>
                </c:pt>
                <c:pt idx="501">
                  <c:v>79.359732153928817</c:v>
                </c:pt>
                <c:pt idx="502">
                  <c:v>79.326664737734063</c:v>
                </c:pt>
                <c:pt idx="503">
                  <c:v>79.260529905344512</c:v>
                </c:pt>
                <c:pt idx="504">
                  <c:v>79.187161575662387</c:v>
                </c:pt>
                <c:pt idx="505">
                  <c:v>78.636382424668284</c:v>
                </c:pt>
                <c:pt idx="506">
                  <c:v>78.157938246600267</c:v>
                </c:pt>
                <c:pt idx="507">
                  <c:v>78.140371181746787</c:v>
                </c:pt>
                <c:pt idx="508">
                  <c:v>77.448022155168857</c:v>
                </c:pt>
                <c:pt idx="509">
                  <c:v>77.364320257925854</c:v>
                </c:pt>
                <c:pt idx="510">
                  <c:v>77.251684371512425</c:v>
                </c:pt>
                <c:pt idx="511">
                  <c:v>77.071880295953378</c:v>
                </c:pt>
                <c:pt idx="512">
                  <c:v>76.906543214979536</c:v>
                </c:pt>
                <c:pt idx="513">
                  <c:v>76.823874674492629</c:v>
                </c:pt>
                <c:pt idx="514">
                  <c:v>76.775306906956558</c:v>
                </c:pt>
                <c:pt idx="515">
                  <c:v>76.674037944860075</c:v>
                </c:pt>
                <c:pt idx="516">
                  <c:v>76.508700863886261</c:v>
                </c:pt>
                <c:pt idx="517">
                  <c:v>76.271028809986348</c:v>
                </c:pt>
                <c:pt idx="518">
                  <c:v>75.92485429669739</c:v>
                </c:pt>
                <c:pt idx="519">
                  <c:v>75.551812507750185</c:v>
                </c:pt>
                <c:pt idx="520">
                  <c:v>75.326540734923327</c:v>
                </c:pt>
                <c:pt idx="521">
                  <c:v>75.296573388996819</c:v>
                </c:pt>
                <c:pt idx="522">
                  <c:v>75.295540032240723</c:v>
                </c:pt>
                <c:pt idx="523">
                  <c:v>75.228371843095118</c:v>
                </c:pt>
                <c:pt idx="524">
                  <c:v>74.990699789195219</c:v>
                </c:pt>
                <c:pt idx="525">
                  <c:v>74.906997891952216</c:v>
                </c:pt>
                <c:pt idx="526">
                  <c:v>74.899764394659613</c:v>
                </c:pt>
                <c:pt idx="527">
                  <c:v>74.353118670689881</c:v>
                </c:pt>
                <c:pt idx="528">
                  <c:v>73.971810027693948</c:v>
                </c:pt>
                <c:pt idx="529">
                  <c:v>73.765138676476667</c:v>
                </c:pt>
                <c:pt idx="530">
                  <c:v>73.121357417434794</c:v>
                </c:pt>
                <c:pt idx="531">
                  <c:v>73.089323357996122</c:v>
                </c:pt>
                <c:pt idx="532">
                  <c:v>72.451742239490756</c:v>
                </c:pt>
                <c:pt idx="533">
                  <c:v>72.414541396271659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8-43ED-B311-A7EAFC99C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85336"/>
        <c:axId val="409886976"/>
      </c:scatterChart>
      <c:valAx>
        <c:axId val="409885336"/>
        <c:scaling>
          <c:orientation val="minMax"/>
          <c:max val="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886976"/>
        <c:crosses val="autoZero"/>
        <c:crossBetween val="midCat"/>
      </c:valAx>
      <c:valAx>
        <c:axId val="409886976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88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'ASY - 17'!$K$18</c:f>
              <c:strCache>
                <c:ptCount val="1"/>
                <c:pt idx="0">
                  <c:v>% Błędu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'ASY - 17'!$I$19:$I$36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23</c:v>
                </c:pt>
                <c:pt idx="6">
                  <c:v>37</c:v>
                </c:pt>
                <c:pt idx="7">
                  <c:v>39</c:v>
                </c:pt>
                <c:pt idx="8">
                  <c:v>87</c:v>
                </c:pt>
                <c:pt idx="9">
                  <c:v>97</c:v>
                </c:pt>
                <c:pt idx="10">
                  <c:v>109</c:v>
                </c:pt>
                <c:pt idx="11">
                  <c:v>199</c:v>
                </c:pt>
                <c:pt idx="12">
                  <c:v>211</c:v>
                </c:pt>
                <c:pt idx="13">
                  <c:v>221</c:v>
                </c:pt>
                <c:pt idx="14">
                  <c:v>222</c:v>
                </c:pt>
                <c:pt idx="15">
                  <c:v>357</c:v>
                </c:pt>
                <c:pt idx="16">
                  <c:v>565</c:v>
                </c:pt>
                <c:pt idx="17">
                  <c:v>5251</c:v>
                </c:pt>
              </c:numCache>
            </c:numRef>
          </c:xVal>
          <c:yVal>
            <c:numRef>
              <c:f>'ASY - 17'!$K$19:$K$36</c:f>
              <c:numCache>
                <c:formatCode>0.0</c:formatCode>
                <c:ptCount val="18"/>
                <c:pt idx="0">
                  <c:v>171.7948717948718</c:v>
                </c:pt>
                <c:pt idx="1">
                  <c:v>156.41025641025644</c:v>
                </c:pt>
                <c:pt idx="2">
                  <c:v>107.69230769230771</c:v>
                </c:pt>
                <c:pt idx="3">
                  <c:v>89.743589743589737</c:v>
                </c:pt>
                <c:pt idx="4">
                  <c:v>82.051282051282044</c:v>
                </c:pt>
                <c:pt idx="5">
                  <c:v>71.794871794871781</c:v>
                </c:pt>
                <c:pt idx="6">
                  <c:v>64.102564102564102</c:v>
                </c:pt>
                <c:pt idx="7">
                  <c:v>61.53846153846154</c:v>
                </c:pt>
                <c:pt idx="8">
                  <c:v>58.974358974358964</c:v>
                </c:pt>
                <c:pt idx="9">
                  <c:v>53.846153846153854</c:v>
                </c:pt>
                <c:pt idx="10">
                  <c:v>46.153846153846146</c:v>
                </c:pt>
                <c:pt idx="11">
                  <c:v>41.025641025641036</c:v>
                </c:pt>
                <c:pt idx="12">
                  <c:v>28.205128205128215</c:v>
                </c:pt>
                <c:pt idx="13">
                  <c:v>15.384615384615374</c:v>
                </c:pt>
                <c:pt idx="14">
                  <c:v>12.820512820512819</c:v>
                </c:pt>
                <c:pt idx="15">
                  <c:v>5.1282051282051322</c:v>
                </c:pt>
                <c:pt idx="16">
                  <c:v>2.564102564102555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3-470B-B589-F975F1261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00584"/>
        <c:axId val="405705504"/>
      </c:scatterChart>
      <c:valAx>
        <c:axId val="40570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705504"/>
        <c:crosses val="autoZero"/>
        <c:crossBetween val="midCat"/>
      </c:valAx>
      <c:valAx>
        <c:axId val="40570550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70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'ASY - 47'!$K$18</c:f>
              <c:strCache>
                <c:ptCount val="1"/>
                <c:pt idx="0">
                  <c:v>% Błędu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'ASY - 47'!$I$19:$I$92</c:f>
              <c:numCache>
                <c:formatCode>General</c:formatCode>
                <c:ptCount val="74"/>
                <c:pt idx="0">
                  <c:v>20</c:v>
                </c:pt>
                <c:pt idx="1">
                  <c:v>22</c:v>
                </c:pt>
                <c:pt idx="2">
                  <c:v>45</c:v>
                </c:pt>
                <c:pt idx="3">
                  <c:v>48</c:v>
                </c:pt>
                <c:pt idx="4">
                  <c:v>58</c:v>
                </c:pt>
                <c:pt idx="5">
                  <c:v>71</c:v>
                </c:pt>
                <c:pt idx="6">
                  <c:v>81</c:v>
                </c:pt>
                <c:pt idx="7">
                  <c:v>91</c:v>
                </c:pt>
                <c:pt idx="8">
                  <c:v>96</c:v>
                </c:pt>
                <c:pt idx="9">
                  <c:v>97</c:v>
                </c:pt>
                <c:pt idx="10">
                  <c:v>98</c:v>
                </c:pt>
                <c:pt idx="11">
                  <c:v>106</c:v>
                </c:pt>
                <c:pt idx="12">
                  <c:v>124</c:v>
                </c:pt>
                <c:pt idx="13">
                  <c:v>134</c:v>
                </c:pt>
                <c:pt idx="14">
                  <c:v>136</c:v>
                </c:pt>
                <c:pt idx="15">
                  <c:v>145</c:v>
                </c:pt>
                <c:pt idx="16">
                  <c:v>198</c:v>
                </c:pt>
                <c:pt idx="17">
                  <c:v>225</c:v>
                </c:pt>
                <c:pt idx="18">
                  <c:v>239</c:v>
                </c:pt>
                <c:pt idx="19">
                  <c:v>309</c:v>
                </c:pt>
                <c:pt idx="20">
                  <c:v>338</c:v>
                </c:pt>
                <c:pt idx="21">
                  <c:v>428</c:v>
                </c:pt>
                <c:pt idx="22">
                  <c:v>475</c:v>
                </c:pt>
                <c:pt idx="23">
                  <c:v>482</c:v>
                </c:pt>
                <c:pt idx="24">
                  <c:v>494</c:v>
                </c:pt>
                <c:pt idx="25">
                  <c:v>508</c:v>
                </c:pt>
                <c:pt idx="26">
                  <c:v>510</c:v>
                </c:pt>
                <c:pt idx="27">
                  <c:v>512</c:v>
                </c:pt>
                <c:pt idx="28">
                  <c:v>532</c:v>
                </c:pt>
                <c:pt idx="29">
                  <c:v>584</c:v>
                </c:pt>
                <c:pt idx="30">
                  <c:v>679</c:v>
                </c:pt>
                <c:pt idx="31">
                  <c:v>789</c:v>
                </c:pt>
                <c:pt idx="32">
                  <c:v>971</c:v>
                </c:pt>
                <c:pt idx="33">
                  <c:v>1125</c:v>
                </c:pt>
                <c:pt idx="34">
                  <c:v>1127</c:v>
                </c:pt>
                <c:pt idx="35">
                  <c:v>1309</c:v>
                </c:pt>
                <c:pt idx="36">
                  <c:v>1743</c:v>
                </c:pt>
                <c:pt idx="37">
                  <c:v>1828</c:v>
                </c:pt>
                <c:pt idx="38">
                  <c:v>1887</c:v>
                </c:pt>
                <c:pt idx="39">
                  <c:v>1963</c:v>
                </c:pt>
                <c:pt idx="40">
                  <c:v>2162</c:v>
                </c:pt>
                <c:pt idx="41">
                  <c:v>2255</c:v>
                </c:pt>
                <c:pt idx="42">
                  <c:v>2266</c:v>
                </c:pt>
                <c:pt idx="43">
                  <c:v>3293</c:v>
                </c:pt>
                <c:pt idx="44">
                  <c:v>5824</c:v>
                </c:pt>
                <c:pt idx="45">
                  <c:v>6248</c:v>
                </c:pt>
                <c:pt idx="46">
                  <c:v>6692</c:v>
                </c:pt>
                <c:pt idx="47">
                  <c:v>7577</c:v>
                </c:pt>
                <c:pt idx="48">
                  <c:v>7658</c:v>
                </c:pt>
                <c:pt idx="49">
                  <c:v>8184</c:v>
                </c:pt>
                <c:pt idx="50">
                  <c:v>8562</c:v>
                </c:pt>
                <c:pt idx="51">
                  <c:v>9067</c:v>
                </c:pt>
                <c:pt idx="52">
                  <c:v>11027</c:v>
                </c:pt>
                <c:pt idx="53">
                  <c:v>25639</c:v>
                </c:pt>
                <c:pt idx="54">
                  <c:v>33503</c:v>
                </c:pt>
                <c:pt idx="55">
                  <c:v>33857</c:v>
                </c:pt>
                <c:pt idx="56">
                  <c:v>34057</c:v>
                </c:pt>
                <c:pt idx="57">
                  <c:v>59991</c:v>
                </c:pt>
                <c:pt idx="58">
                  <c:v>68158</c:v>
                </c:pt>
                <c:pt idx="59">
                  <c:v>70589</c:v>
                </c:pt>
                <c:pt idx="60">
                  <c:v>70629</c:v>
                </c:pt>
                <c:pt idx="61">
                  <c:v>70693</c:v>
                </c:pt>
                <c:pt idx="62">
                  <c:v>70751</c:v>
                </c:pt>
                <c:pt idx="63">
                  <c:v>71903</c:v>
                </c:pt>
                <c:pt idx="64">
                  <c:v>286791</c:v>
                </c:pt>
                <c:pt idx="65">
                  <c:v>286820</c:v>
                </c:pt>
                <c:pt idx="66">
                  <c:v>299633</c:v>
                </c:pt>
                <c:pt idx="67">
                  <c:v>304033</c:v>
                </c:pt>
                <c:pt idx="68">
                  <c:v>305910</c:v>
                </c:pt>
                <c:pt idx="69">
                  <c:v>378873</c:v>
                </c:pt>
                <c:pt idx="70">
                  <c:v>461554</c:v>
                </c:pt>
                <c:pt idx="71">
                  <c:v>477353</c:v>
                </c:pt>
                <c:pt idx="72">
                  <c:v>477494</c:v>
                </c:pt>
                <c:pt idx="73">
                  <c:v>479123</c:v>
                </c:pt>
              </c:numCache>
            </c:numRef>
          </c:xVal>
          <c:yVal>
            <c:numRef>
              <c:f>'ASY - 47'!$K$19:$K$92</c:f>
              <c:numCache>
                <c:formatCode>0.0</c:formatCode>
                <c:ptCount val="74"/>
                <c:pt idx="0">
                  <c:v>195.27027027027026</c:v>
                </c:pt>
                <c:pt idx="1">
                  <c:v>190.37162162162161</c:v>
                </c:pt>
                <c:pt idx="2">
                  <c:v>178.77252252252251</c:v>
                </c:pt>
                <c:pt idx="3">
                  <c:v>176.91441441441441</c:v>
                </c:pt>
                <c:pt idx="4">
                  <c:v>172.12837837837839</c:v>
                </c:pt>
                <c:pt idx="5">
                  <c:v>169.42567567567565</c:v>
                </c:pt>
                <c:pt idx="6">
                  <c:v>162.33108108108109</c:v>
                </c:pt>
                <c:pt idx="7">
                  <c:v>160.47297297297297</c:v>
                </c:pt>
                <c:pt idx="8">
                  <c:v>157.20720720720723</c:v>
                </c:pt>
                <c:pt idx="9">
                  <c:v>155.57432432432435</c:v>
                </c:pt>
                <c:pt idx="10">
                  <c:v>153.6036036036036</c:v>
                </c:pt>
                <c:pt idx="11">
                  <c:v>150.95720720720723</c:v>
                </c:pt>
                <c:pt idx="12">
                  <c:v>145.15765765765764</c:v>
                </c:pt>
                <c:pt idx="13">
                  <c:v>141.72297297297297</c:v>
                </c:pt>
                <c:pt idx="14">
                  <c:v>141.38513513513513</c:v>
                </c:pt>
                <c:pt idx="15">
                  <c:v>137.83783783783784</c:v>
                </c:pt>
                <c:pt idx="16">
                  <c:v>127.5900900900901</c:v>
                </c:pt>
                <c:pt idx="17">
                  <c:v>125.39414414414414</c:v>
                </c:pt>
                <c:pt idx="18">
                  <c:v>124.49324324324324</c:v>
                </c:pt>
                <c:pt idx="19">
                  <c:v>124.21171171171173</c:v>
                </c:pt>
                <c:pt idx="20">
                  <c:v>121.00225225225225</c:v>
                </c:pt>
                <c:pt idx="21">
                  <c:v>119.59459459459461</c:v>
                </c:pt>
                <c:pt idx="22">
                  <c:v>118.91891891891891</c:v>
                </c:pt>
                <c:pt idx="23">
                  <c:v>116.77927927927927</c:v>
                </c:pt>
                <c:pt idx="24">
                  <c:v>111.99324324324324</c:v>
                </c:pt>
                <c:pt idx="25">
                  <c:v>109.57207207207209</c:v>
                </c:pt>
                <c:pt idx="26">
                  <c:v>108.78378378378378</c:v>
                </c:pt>
                <c:pt idx="27">
                  <c:v>107.60135135135135</c:v>
                </c:pt>
                <c:pt idx="28">
                  <c:v>103.82882882882885</c:v>
                </c:pt>
                <c:pt idx="29">
                  <c:v>101.68918918918921</c:v>
                </c:pt>
                <c:pt idx="30">
                  <c:v>101.52027027027026</c:v>
                </c:pt>
                <c:pt idx="31">
                  <c:v>99.324324324324323</c:v>
                </c:pt>
                <c:pt idx="32">
                  <c:v>98.536036036036052</c:v>
                </c:pt>
                <c:pt idx="33">
                  <c:v>95.101351351351354</c:v>
                </c:pt>
                <c:pt idx="34">
                  <c:v>94.5382882882883</c:v>
                </c:pt>
                <c:pt idx="35">
                  <c:v>90.03378378378379</c:v>
                </c:pt>
                <c:pt idx="36">
                  <c:v>88.457207207207205</c:v>
                </c:pt>
                <c:pt idx="37">
                  <c:v>88.119369369369366</c:v>
                </c:pt>
                <c:pt idx="38">
                  <c:v>86.261261261261254</c:v>
                </c:pt>
                <c:pt idx="39">
                  <c:v>81.306306306306311</c:v>
                </c:pt>
                <c:pt idx="40">
                  <c:v>78.828828828828819</c:v>
                </c:pt>
                <c:pt idx="41">
                  <c:v>71.565315315315317</c:v>
                </c:pt>
                <c:pt idx="42">
                  <c:v>69.087837837837824</c:v>
                </c:pt>
                <c:pt idx="43">
                  <c:v>67.905405405405389</c:v>
                </c:pt>
                <c:pt idx="44">
                  <c:v>61.373873873873876</c:v>
                </c:pt>
                <c:pt idx="45">
                  <c:v>58.108108108108112</c:v>
                </c:pt>
                <c:pt idx="46">
                  <c:v>54.72972972972974</c:v>
                </c:pt>
                <c:pt idx="47">
                  <c:v>54.673423423423429</c:v>
                </c:pt>
                <c:pt idx="48">
                  <c:v>50.506756756756758</c:v>
                </c:pt>
                <c:pt idx="49">
                  <c:v>50.450450450450447</c:v>
                </c:pt>
                <c:pt idx="50">
                  <c:v>49.605855855855864</c:v>
                </c:pt>
                <c:pt idx="51">
                  <c:v>44.876126126126124</c:v>
                </c:pt>
                <c:pt idx="52">
                  <c:v>43.806306306306311</c:v>
                </c:pt>
                <c:pt idx="53">
                  <c:v>41.610360360360367</c:v>
                </c:pt>
                <c:pt idx="54">
                  <c:v>40.202702702702695</c:v>
                </c:pt>
                <c:pt idx="55">
                  <c:v>39.414414414414424</c:v>
                </c:pt>
                <c:pt idx="56">
                  <c:v>37.162162162162168</c:v>
                </c:pt>
                <c:pt idx="57">
                  <c:v>34.853603603603609</c:v>
                </c:pt>
                <c:pt idx="58">
                  <c:v>34.177927927927932</c:v>
                </c:pt>
                <c:pt idx="59">
                  <c:v>33.952702702702695</c:v>
                </c:pt>
                <c:pt idx="60">
                  <c:v>29.448198198198195</c:v>
                </c:pt>
                <c:pt idx="61">
                  <c:v>29.222972972972983</c:v>
                </c:pt>
                <c:pt idx="62">
                  <c:v>25.506756756756754</c:v>
                </c:pt>
                <c:pt idx="63">
                  <c:v>25.281531531531542</c:v>
                </c:pt>
                <c:pt idx="64">
                  <c:v>23.70495495495495</c:v>
                </c:pt>
                <c:pt idx="65">
                  <c:v>22.522522522522515</c:v>
                </c:pt>
                <c:pt idx="66">
                  <c:v>22.184684684684687</c:v>
                </c:pt>
                <c:pt idx="67">
                  <c:v>21.959459459459453</c:v>
                </c:pt>
                <c:pt idx="68">
                  <c:v>21.621621621621621</c:v>
                </c:pt>
                <c:pt idx="69">
                  <c:v>19.707207207207201</c:v>
                </c:pt>
                <c:pt idx="70">
                  <c:v>19.031531531531542</c:v>
                </c:pt>
                <c:pt idx="71">
                  <c:v>16.554054054054056</c:v>
                </c:pt>
                <c:pt idx="72">
                  <c:v>16.103603603603609</c:v>
                </c:pt>
                <c:pt idx="73">
                  <c:v>13.79504504504505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7-4BC8-A338-A9B712BE2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50888"/>
        <c:axId val="405704848"/>
      </c:scatterChart>
      <c:valAx>
        <c:axId val="411250888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704848"/>
        <c:crosses val="autoZero"/>
        <c:crossBetween val="midCat"/>
      </c:valAx>
      <c:valAx>
        <c:axId val="40570484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25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'ASY - 70'!$K$18</c:f>
              <c:strCache>
                <c:ptCount val="1"/>
                <c:pt idx="0">
                  <c:v>% Błędu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'ASY - 70'!$I$19:$I$152</c:f>
              <c:numCache>
                <c:formatCode>General</c:formatCode>
                <c:ptCount val="13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28</c:v>
                </c:pt>
                <c:pt idx="8">
                  <c:v>33</c:v>
                </c:pt>
                <c:pt idx="9">
                  <c:v>34</c:v>
                </c:pt>
                <c:pt idx="10">
                  <c:v>36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54</c:v>
                </c:pt>
                <c:pt idx="15">
                  <c:v>56</c:v>
                </c:pt>
                <c:pt idx="16">
                  <c:v>60</c:v>
                </c:pt>
                <c:pt idx="17">
                  <c:v>68</c:v>
                </c:pt>
                <c:pt idx="18">
                  <c:v>79</c:v>
                </c:pt>
                <c:pt idx="19">
                  <c:v>88</c:v>
                </c:pt>
                <c:pt idx="20">
                  <c:v>89</c:v>
                </c:pt>
                <c:pt idx="21">
                  <c:v>91</c:v>
                </c:pt>
                <c:pt idx="22">
                  <c:v>93</c:v>
                </c:pt>
                <c:pt idx="23">
                  <c:v>96</c:v>
                </c:pt>
                <c:pt idx="24">
                  <c:v>98</c:v>
                </c:pt>
                <c:pt idx="25">
                  <c:v>106</c:v>
                </c:pt>
                <c:pt idx="26">
                  <c:v>115</c:v>
                </c:pt>
                <c:pt idx="27">
                  <c:v>151</c:v>
                </c:pt>
                <c:pt idx="28">
                  <c:v>153</c:v>
                </c:pt>
                <c:pt idx="29">
                  <c:v>177</c:v>
                </c:pt>
                <c:pt idx="30">
                  <c:v>186</c:v>
                </c:pt>
                <c:pt idx="31">
                  <c:v>203</c:v>
                </c:pt>
                <c:pt idx="32">
                  <c:v>216</c:v>
                </c:pt>
                <c:pt idx="33">
                  <c:v>249</c:v>
                </c:pt>
                <c:pt idx="34">
                  <c:v>253</c:v>
                </c:pt>
                <c:pt idx="35">
                  <c:v>261</c:v>
                </c:pt>
                <c:pt idx="36">
                  <c:v>279</c:v>
                </c:pt>
                <c:pt idx="37">
                  <c:v>298</c:v>
                </c:pt>
                <c:pt idx="38">
                  <c:v>386</c:v>
                </c:pt>
                <c:pt idx="39">
                  <c:v>418</c:v>
                </c:pt>
                <c:pt idx="40">
                  <c:v>424</c:v>
                </c:pt>
                <c:pt idx="41">
                  <c:v>432</c:v>
                </c:pt>
                <c:pt idx="42">
                  <c:v>503</c:v>
                </c:pt>
                <c:pt idx="43">
                  <c:v>524</c:v>
                </c:pt>
                <c:pt idx="44">
                  <c:v>544</c:v>
                </c:pt>
                <c:pt idx="45">
                  <c:v>681</c:v>
                </c:pt>
                <c:pt idx="46">
                  <c:v>708</c:v>
                </c:pt>
                <c:pt idx="47">
                  <c:v>732</c:v>
                </c:pt>
                <c:pt idx="48">
                  <c:v>752</c:v>
                </c:pt>
                <c:pt idx="49">
                  <c:v>813</c:v>
                </c:pt>
                <c:pt idx="50">
                  <c:v>815</c:v>
                </c:pt>
                <c:pt idx="51">
                  <c:v>849</c:v>
                </c:pt>
                <c:pt idx="52">
                  <c:v>904</c:v>
                </c:pt>
                <c:pt idx="53">
                  <c:v>938</c:v>
                </c:pt>
                <c:pt idx="54">
                  <c:v>993</c:v>
                </c:pt>
                <c:pt idx="55">
                  <c:v>1002</c:v>
                </c:pt>
                <c:pt idx="56">
                  <c:v>1005</c:v>
                </c:pt>
                <c:pt idx="57">
                  <c:v>1160</c:v>
                </c:pt>
                <c:pt idx="58">
                  <c:v>1182</c:v>
                </c:pt>
                <c:pt idx="59">
                  <c:v>1285</c:v>
                </c:pt>
                <c:pt idx="60">
                  <c:v>1405</c:v>
                </c:pt>
                <c:pt idx="61">
                  <c:v>1429</c:v>
                </c:pt>
                <c:pt idx="62">
                  <c:v>1944</c:v>
                </c:pt>
                <c:pt idx="63">
                  <c:v>1988</c:v>
                </c:pt>
                <c:pt idx="64">
                  <c:v>2044</c:v>
                </c:pt>
                <c:pt idx="65">
                  <c:v>2090</c:v>
                </c:pt>
                <c:pt idx="66">
                  <c:v>2091</c:v>
                </c:pt>
                <c:pt idx="67">
                  <c:v>2127</c:v>
                </c:pt>
                <c:pt idx="68">
                  <c:v>2151</c:v>
                </c:pt>
                <c:pt idx="69">
                  <c:v>2267</c:v>
                </c:pt>
                <c:pt idx="70">
                  <c:v>2284</c:v>
                </c:pt>
                <c:pt idx="71">
                  <c:v>2295</c:v>
                </c:pt>
                <c:pt idx="72">
                  <c:v>2297</c:v>
                </c:pt>
                <c:pt idx="73">
                  <c:v>2429</c:v>
                </c:pt>
                <c:pt idx="74">
                  <c:v>2439</c:v>
                </c:pt>
                <c:pt idx="75">
                  <c:v>2458</c:v>
                </c:pt>
                <c:pt idx="76">
                  <c:v>2460</c:v>
                </c:pt>
                <c:pt idx="77">
                  <c:v>3063</c:v>
                </c:pt>
                <c:pt idx="78">
                  <c:v>3514</c:v>
                </c:pt>
                <c:pt idx="79">
                  <c:v>3799</c:v>
                </c:pt>
                <c:pt idx="80">
                  <c:v>3817</c:v>
                </c:pt>
                <c:pt idx="81">
                  <c:v>3822</c:v>
                </c:pt>
                <c:pt idx="82">
                  <c:v>3925</c:v>
                </c:pt>
                <c:pt idx="83">
                  <c:v>4085</c:v>
                </c:pt>
                <c:pt idx="84">
                  <c:v>4102</c:v>
                </c:pt>
                <c:pt idx="85">
                  <c:v>4210</c:v>
                </c:pt>
                <c:pt idx="86">
                  <c:v>4644</c:v>
                </c:pt>
                <c:pt idx="87">
                  <c:v>7763</c:v>
                </c:pt>
                <c:pt idx="88">
                  <c:v>19831</c:v>
                </c:pt>
                <c:pt idx="89">
                  <c:v>20173</c:v>
                </c:pt>
                <c:pt idx="90">
                  <c:v>20287</c:v>
                </c:pt>
                <c:pt idx="91">
                  <c:v>21377</c:v>
                </c:pt>
                <c:pt idx="92">
                  <c:v>22919</c:v>
                </c:pt>
                <c:pt idx="93">
                  <c:v>23031</c:v>
                </c:pt>
                <c:pt idx="94">
                  <c:v>24548</c:v>
                </c:pt>
                <c:pt idx="95">
                  <c:v>25064</c:v>
                </c:pt>
                <c:pt idx="96">
                  <c:v>25950</c:v>
                </c:pt>
                <c:pt idx="97">
                  <c:v>26043</c:v>
                </c:pt>
                <c:pt idx="98">
                  <c:v>26227</c:v>
                </c:pt>
                <c:pt idx="99">
                  <c:v>28487</c:v>
                </c:pt>
                <c:pt idx="100">
                  <c:v>44548</c:v>
                </c:pt>
                <c:pt idx="101">
                  <c:v>45991</c:v>
                </c:pt>
                <c:pt idx="102">
                  <c:v>46315</c:v>
                </c:pt>
                <c:pt idx="103">
                  <c:v>49010</c:v>
                </c:pt>
                <c:pt idx="104">
                  <c:v>49154</c:v>
                </c:pt>
                <c:pt idx="105">
                  <c:v>49232</c:v>
                </c:pt>
                <c:pt idx="106">
                  <c:v>50108</c:v>
                </c:pt>
                <c:pt idx="107">
                  <c:v>52626</c:v>
                </c:pt>
                <c:pt idx="108">
                  <c:v>59826</c:v>
                </c:pt>
                <c:pt idx="109">
                  <c:v>60107</c:v>
                </c:pt>
                <c:pt idx="110">
                  <c:v>60134</c:v>
                </c:pt>
                <c:pt idx="111">
                  <c:v>61880</c:v>
                </c:pt>
                <c:pt idx="112">
                  <c:v>64500</c:v>
                </c:pt>
                <c:pt idx="113">
                  <c:v>74471</c:v>
                </c:pt>
                <c:pt idx="114">
                  <c:v>74820</c:v>
                </c:pt>
                <c:pt idx="115">
                  <c:v>93065</c:v>
                </c:pt>
                <c:pt idx="116">
                  <c:v>93276</c:v>
                </c:pt>
                <c:pt idx="117">
                  <c:v>93964</c:v>
                </c:pt>
                <c:pt idx="118">
                  <c:v>94836</c:v>
                </c:pt>
                <c:pt idx="119">
                  <c:v>162282</c:v>
                </c:pt>
                <c:pt idx="120">
                  <c:v>165256</c:v>
                </c:pt>
                <c:pt idx="121">
                  <c:v>185918</c:v>
                </c:pt>
                <c:pt idx="122">
                  <c:v>186869</c:v>
                </c:pt>
                <c:pt idx="123">
                  <c:v>188174</c:v>
                </c:pt>
                <c:pt idx="124">
                  <c:v>314585</c:v>
                </c:pt>
                <c:pt idx="125">
                  <c:v>315149</c:v>
                </c:pt>
                <c:pt idx="126">
                  <c:v>315398</c:v>
                </c:pt>
                <c:pt idx="127">
                  <c:v>317967</c:v>
                </c:pt>
                <c:pt idx="128">
                  <c:v>324336</c:v>
                </c:pt>
                <c:pt idx="129">
                  <c:v>352466</c:v>
                </c:pt>
                <c:pt idx="130">
                  <c:v>353228</c:v>
                </c:pt>
                <c:pt idx="131">
                  <c:v>355882</c:v>
                </c:pt>
                <c:pt idx="132">
                  <c:v>356106</c:v>
                </c:pt>
                <c:pt idx="133">
                  <c:v>378036</c:v>
                </c:pt>
              </c:numCache>
            </c:numRef>
          </c:xVal>
          <c:yVal>
            <c:numRef>
              <c:f>'ASY - 70'!$K$19:$K$152</c:f>
              <c:numCache>
                <c:formatCode>0.0</c:formatCode>
                <c:ptCount val="134"/>
                <c:pt idx="0">
                  <c:v>342.5641025641026</c:v>
                </c:pt>
                <c:pt idx="1">
                  <c:v>339.58974358974359</c:v>
                </c:pt>
                <c:pt idx="2">
                  <c:v>331.89743589743586</c:v>
                </c:pt>
                <c:pt idx="3">
                  <c:v>323.94871794871796</c:v>
                </c:pt>
                <c:pt idx="4">
                  <c:v>322.61538461538464</c:v>
                </c:pt>
                <c:pt idx="5">
                  <c:v>309.79487179487182</c:v>
                </c:pt>
                <c:pt idx="6">
                  <c:v>305.38461538461536</c:v>
                </c:pt>
                <c:pt idx="7">
                  <c:v>297.79487179487177</c:v>
                </c:pt>
                <c:pt idx="8">
                  <c:v>295.79487179487177</c:v>
                </c:pt>
                <c:pt idx="9">
                  <c:v>291.38461538461542</c:v>
                </c:pt>
                <c:pt idx="10">
                  <c:v>287.33333333333337</c:v>
                </c:pt>
                <c:pt idx="11">
                  <c:v>286.35897435897436</c:v>
                </c:pt>
                <c:pt idx="12">
                  <c:v>285.12820512820514</c:v>
                </c:pt>
                <c:pt idx="13">
                  <c:v>282.15384615384613</c:v>
                </c:pt>
                <c:pt idx="14">
                  <c:v>281.33333333333337</c:v>
                </c:pt>
                <c:pt idx="15">
                  <c:v>275.89743589743591</c:v>
                </c:pt>
                <c:pt idx="16">
                  <c:v>275.23076923076923</c:v>
                </c:pt>
                <c:pt idx="17">
                  <c:v>260.61538461538458</c:v>
                </c:pt>
                <c:pt idx="18">
                  <c:v>258.92307692307696</c:v>
                </c:pt>
                <c:pt idx="19">
                  <c:v>255.7948717948718</c:v>
                </c:pt>
                <c:pt idx="20">
                  <c:v>249.23076923076923</c:v>
                </c:pt>
                <c:pt idx="21">
                  <c:v>244.71794871794873</c:v>
                </c:pt>
                <c:pt idx="22">
                  <c:v>238.15384615384616</c:v>
                </c:pt>
                <c:pt idx="23">
                  <c:v>236.76923076923075</c:v>
                </c:pt>
                <c:pt idx="24">
                  <c:v>234.7179487179487</c:v>
                </c:pt>
                <c:pt idx="25">
                  <c:v>230.92307692307691</c:v>
                </c:pt>
                <c:pt idx="26">
                  <c:v>230.05128205128207</c:v>
                </c:pt>
                <c:pt idx="27">
                  <c:v>228.15384615384616</c:v>
                </c:pt>
                <c:pt idx="28">
                  <c:v>226.87179487179486</c:v>
                </c:pt>
                <c:pt idx="29">
                  <c:v>224.15384615384616</c:v>
                </c:pt>
                <c:pt idx="30">
                  <c:v>223.38461538461539</c:v>
                </c:pt>
                <c:pt idx="31">
                  <c:v>221.53846153846155</c:v>
                </c:pt>
                <c:pt idx="32">
                  <c:v>219.43589743589743</c:v>
                </c:pt>
                <c:pt idx="33">
                  <c:v>218.20512820512818</c:v>
                </c:pt>
                <c:pt idx="34">
                  <c:v>215.33333333333334</c:v>
                </c:pt>
                <c:pt idx="35">
                  <c:v>209.28205128205127</c:v>
                </c:pt>
                <c:pt idx="36">
                  <c:v>205.64102564102564</c:v>
                </c:pt>
                <c:pt idx="37">
                  <c:v>199.12820512820514</c:v>
                </c:pt>
                <c:pt idx="38">
                  <c:v>195.12820512820514</c:v>
                </c:pt>
                <c:pt idx="39">
                  <c:v>192.15384615384616</c:v>
                </c:pt>
                <c:pt idx="40">
                  <c:v>190.97435897435898</c:v>
                </c:pt>
                <c:pt idx="41">
                  <c:v>188</c:v>
                </c:pt>
                <c:pt idx="42">
                  <c:v>187.48717948717947</c:v>
                </c:pt>
                <c:pt idx="43">
                  <c:v>183.33333333333334</c:v>
                </c:pt>
                <c:pt idx="44">
                  <c:v>178.56410256410257</c:v>
                </c:pt>
                <c:pt idx="45">
                  <c:v>177.23076923076923</c:v>
                </c:pt>
                <c:pt idx="46">
                  <c:v>174.66666666666666</c:v>
                </c:pt>
                <c:pt idx="47">
                  <c:v>169.02564102564105</c:v>
                </c:pt>
                <c:pt idx="48">
                  <c:v>168.10256410256409</c:v>
                </c:pt>
                <c:pt idx="49">
                  <c:v>167.38461538461539</c:v>
                </c:pt>
                <c:pt idx="50">
                  <c:v>167.2820512820513</c:v>
                </c:pt>
                <c:pt idx="51">
                  <c:v>166.46153846153848</c:v>
                </c:pt>
                <c:pt idx="52">
                  <c:v>166.35897435897436</c:v>
                </c:pt>
                <c:pt idx="53">
                  <c:v>164.51282051282053</c:v>
                </c:pt>
                <c:pt idx="54">
                  <c:v>164</c:v>
                </c:pt>
                <c:pt idx="55">
                  <c:v>158.87179487179486</c:v>
                </c:pt>
                <c:pt idx="56">
                  <c:v>156.97435897435898</c:v>
                </c:pt>
                <c:pt idx="57">
                  <c:v>156.76923076923077</c:v>
                </c:pt>
                <c:pt idx="58">
                  <c:v>153.43589743589746</c:v>
                </c:pt>
                <c:pt idx="59">
                  <c:v>152.61538461538458</c:v>
                </c:pt>
                <c:pt idx="60">
                  <c:v>149.23076923076923</c:v>
                </c:pt>
                <c:pt idx="61">
                  <c:v>141.48717948717947</c:v>
                </c:pt>
                <c:pt idx="62">
                  <c:v>141.02564102564102</c:v>
                </c:pt>
                <c:pt idx="63">
                  <c:v>140.66666666666669</c:v>
                </c:pt>
                <c:pt idx="64">
                  <c:v>137.33333333333334</c:v>
                </c:pt>
                <c:pt idx="65">
                  <c:v>136.76923076923075</c:v>
                </c:pt>
                <c:pt idx="66">
                  <c:v>136.7179487179487</c:v>
                </c:pt>
                <c:pt idx="67">
                  <c:v>133.48717948717947</c:v>
                </c:pt>
                <c:pt idx="68">
                  <c:v>132.5128205128205</c:v>
                </c:pt>
                <c:pt idx="69">
                  <c:v>131.17948717948718</c:v>
                </c:pt>
                <c:pt idx="70">
                  <c:v>131.02564102564099</c:v>
                </c:pt>
                <c:pt idx="71">
                  <c:v>127.74358974358972</c:v>
                </c:pt>
                <c:pt idx="72">
                  <c:v>125.48717948717947</c:v>
                </c:pt>
                <c:pt idx="73">
                  <c:v>122.05128205128206</c:v>
                </c:pt>
                <c:pt idx="74">
                  <c:v>121.23076923076921</c:v>
                </c:pt>
                <c:pt idx="75">
                  <c:v>120.82051282051283</c:v>
                </c:pt>
                <c:pt idx="76">
                  <c:v>120.7179487179487</c:v>
                </c:pt>
                <c:pt idx="77">
                  <c:v>119.58974358974359</c:v>
                </c:pt>
                <c:pt idx="78">
                  <c:v>117.43589743589742</c:v>
                </c:pt>
                <c:pt idx="79">
                  <c:v>114.30769230769231</c:v>
                </c:pt>
                <c:pt idx="80">
                  <c:v>113.23076923076924</c:v>
                </c:pt>
                <c:pt idx="81">
                  <c:v>112.20512820512822</c:v>
                </c:pt>
                <c:pt idx="82">
                  <c:v>111.33333333333333</c:v>
                </c:pt>
                <c:pt idx="83">
                  <c:v>110.97435897435899</c:v>
                </c:pt>
                <c:pt idx="84">
                  <c:v>107.94871794871797</c:v>
                </c:pt>
                <c:pt idx="85">
                  <c:v>107.28205128205128</c:v>
                </c:pt>
                <c:pt idx="86">
                  <c:v>101.94871794871796</c:v>
                </c:pt>
                <c:pt idx="87">
                  <c:v>99.435897435897445</c:v>
                </c:pt>
                <c:pt idx="88">
                  <c:v>96.666666666666657</c:v>
                </c:pt>
                <c:pt idx="89">
                  <c:v>87.999999999999986</c:v>
                </c:pt>
                <c:pt idx="90">
                  <c:v>86.512820512820525</c:v>
                </c:pt>
                <c:pt idx="91">
                  <c:v>85.230769230769226</c:v>
                </c:pt>
                <c:pt idx="92">
                  <c:v>83.84615384615384</c:v>
                </c:pt>
                <c:pt idx="93">
                  <c:v>83.538461538461533</c:v>
                </c:pt>
                <c:pt idx="94">
                  <c:v>82.307692307692307</c:v>
                </c:pt>
                <c:pt idx="95">
                  <c:v>80.564102564102555</c:v>
                </c:pt>
                <c:pt idx="96">
                  <c:v>77.179487179487168</c:v>
                </c:pt>
                <c:pt idx="97">
                  <c:v>75.487179487179489</c:v>
                </c:pt>
                <c:pt idx="98">
                  <c:v>74.666666666666657</c:v>
                </c:pt>
                <c:pt idx="99">
                  <c:v>72.923076923076906</c:v>
                </c:pt>
                <c:pt idx="100">
                  <c:v>72.461538461538467</c:v>
                </c:pt>
                <c:pt idx="101">
                  <c:v>72.051282051282058</c:v>
                </c:pt>
                <c:pt idx="102">
                  <c:v>71.333333333333343</c:v>
                </c:pt>
                <c:pt idx="103">
                  <c:v>70.923076923076934</c:v>
                </c:pt>
                <c:pt idx="104">
                  <c:v>70.102564102564102</c:v>
                </c:pt>
                <c:pt idx="105">
                  <c:v>69.128205128205124</c:v>
                </c:pt>
                <c:pt idx="106">
                  <c:v>67.487179487179489</c:v>
                </c:pt>
                <c:pt idx="107">
                  <c:v>66.666666666666671</c:v>
                </c:pt>
                <c:pt idx="108">
                  <c:v>66.461538461538467</c:v>
                </c:pt>
                <c:pt idx="109">
                  <c:v>66.256410256410248</c:v>
                </c:pt>
                <c:pt idx="110">
                  <c:v>64.974358974358964</c:v>
                </c:pt>
                <c:pt idx="111">
                  <c:v>64.461538461538453</c:v>
                </c:pt>
                <c:pt idx="112">
                  <c:v>63.282051282051285</c:v>
                </c:pt>
                <c:pt idx="113">
                  <c:v>63.025641025641036</c:v>
                </c:pt>
                <c:pt idx="114">
                  <c:v>60.974358974358964</c:v>
                </c:pt>
                <c:pt idx="115">
                  <c:v>60.358974358974351</c:v>
                </c:pt>
                <c:pt idx="116">
                  <c:v>60.256410256410263</c:v>
                </c:pt>
                <c:pt idx="117">
                  <c:v>59.333333333333329</c:v>
                </c:pt>
                <c:pt idx="118">
                  <c:v>58.871794871794883</c:v>
                </c:pt>
                <c:pt idx="119">
                  <c:v>58.102564102564088</c:v>
                </c:pt>
                <c:pt idx="120">
                  <c:v>57.435897435897431</c:v>
                </c:pt>
                <c:pt idx="121">
                  <c:v>56.205128205128197</c:v>
                </c:pt>
                <c:pt idx="122">
                  <c:v>54.102564102564109</c:v>
                </c:pt>
                <c:pt idx="123">
                  <c:v>52.256410256410255</c:v>
                </c:pt>
                <c:pt idx="124">
                  <c:v>52.051282051282044</c:v>
                </c:pt>
                <c:pt idx="125">
                  <c:v>51.846153846153854</c:v>
                </c:pt>
                <c:pt idx="126">
                  <c:v>51.076923076923087</c:v>
                </c:pt>
                <c:pt idx="127">
                  <c:v>50.307692307692299</c:v>
                </c:pt>
                <c:pt idx="128">
                  <c:v>45.743589743589737</c:v>
                </c:pt>
                <c:pt idx="129">
                  <c:v>43.897435897435891</c:v>
                </c:pt>
                <c:pt idx="130">
                  <c:v>43.589743589743591</c:v>
                </c:pt>
                <c:pt idx="131">
                  <c:v>41.948717948717949</c:v>
                </c:pt>
                <c:pt idx="132">
                  <c:v>41.692307692307693</c:v>
                </c:pt>
                <c:pt idx="133">
                  <c:v>41.128205128205117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F-475F-9112-7064E2E7A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1640"/>
        <c:axId val="405979016"/>
      </c:scatterChart>
      <c:valAx>
        <c:axId val="40598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979016"/>
        <c:crosses val="autoZero"/>
        <c:crossBetween val="midCat"/>
      </c:valAx>
      <c:valAx>
        <c:axId val="405979016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98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'ASY - 170'!$K$18</c:f>
              <c:strCache>
                <c:ptCount val="1"/>
                <c:pt idx="0">
                  <c:v>% Błędu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'ASY - 170'!$I$19:$I$365</c:f>
              <c:numCache>
                <c:formatCode>General</c:formatCode>
                <c:ptCount val="347"/>
                <c:pt idx="0">
                  <c:v>0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34</c:v>
                </c:pt>
                <c:pt idx="5">
                  <c:v>39</c:v>
                </c:pt>
                <c:pt idx="6">
                  <c:v>42</c:v>
                </c:pt>
                <c:pt idx="7">
                  <c:v>43</c:v>
                </c:pt>
                <c:pt idx="8">
                  <c:v>53</c:v>
                </c:pt>
                <c:pt idx="9">
                  <c:v>55</c:v>
                </c:pt>
                <c:pt idx="10">
                  <c:v>56</c:v>
                </c:pt>
                <c:pt idx="11">
                  <c:v>58</c:v>
                </c:pt>
                <c:pt idx="12">
                  <c:v>63</c:v>
                </c:pt>
                <c:pt idx="13">
                  <c:v>64</c:v>
                </c:pt>
                <c:pt idx="14">
                  <c:v>70</c:v>
                </c:pt>
                <c:pt idx="15">
                  <c:v>73</c:v>
                </c:pt>
                <c:pt idx="16">
                  <c:v>74</c:v>
                </c:pt>
                <c:pt idx="17">
                  <c:v>75</c:v>
                </c:pt>
                <c:pt idx="18">
                  <c:v>77</c:v>
                </c:pt>
                <c:pt idx="19">
                  <c:v>84</c:v>
                </c:pt>
                <c:pt idx="20">
                  <c:v>86</c:v>
                </c:pt>
                <c:pt idx="21">
                  <c:v>87</c:v>
                </c:pt>
                <c:pt idx="22">
                  <c:v>91</c:v>
                </c:pt>
                <c:pt idx="23">
                  <c:v>92</c:v>
                </c:pt>
                <c:pt idx="24">
                  <c:v>94</c:v>
                </c:pt>
                <c:pt idx="25">
                  <c:v>99</c:v>
                </c:pt>
                <c:pt idx="26">
                  <c:v>109</c:v>
                </c:pt>
                <c:pt idx="27">
                  <c:v>110</c:v>
                </c:pt>
                <c:pt idx="28">
                  <c:v>112</c:v>
                </c:pt>
                <c:pt idx="29">
                  <c:v>118</c:v>
                </c:pt>
                <c:pt idx="30">
                  <c:v>124</c:v>
                </c:pt>
                <c:pt idx="31">
                  <c:v>126</c:v>
                </c:pt>
                <c:pt idx="32">
                  <c:v>133</c:v>
                </c:pt>
                <c:pt idx="33">
                  <c:v>136</c:v>
                </c:pt>
                <c:pt idx="34">
                  <c:v>137</c:v>
                </c:pt>
                <c:pt idx="35">
                  <c:v>138</c:v>
                </c:pt>
                <c:pt idx="36">
                  <c:v>139</c:v>
                </c:pt>
                <c:pt idx="37">
                  <c:v>149</c:v>
                </c:pt>
                <c:pt idx="38">
                  <c:v>151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169</c:v>
                </c:pt>
                <c:pt idx="43">
                  <c:v>170</c:v>
                </c:pt>
                <c:pt idx="44">
                  <c:v>173</c:v>
                </c:pt>
                <c:pt idx="45">
                  <c:v>175</c:v>
                </c:pt>
                <c:pt idx="46">
                  <c:v>181</c:v>
                </c:pt>
                <c:pt idx="47">
                  <c:v>197</c:v>
                </c:pt>
                <c:pt idx="48">
                  <c:v>199</c:v>
                </c:pt>
                <c:pt idx="49">
                  <c:v>205</c:v>
                </c:pt>
                <c:pt idx="50">
                  <c:v>206</c:v>
                </c:pt>
                <c:pt idx="51">
                  <c:v>207</c:v>
                </c:pt>
                <c:pt idx="52">
                  <c:v>215</c:v>
                </c:pt>
                <c:pt idx="53">
                  <c:v>217</c:v>
                </c:pt>
                <c:pt idx="54">
                  <c:v>224</c:v>
                </c:pt>
                <c:pt idx="55">
                  <c:v>238</c:v>
                </c:pt>
                <c:pt idx="56">
                  <c:v>245</c:v>
                </c:pt>
                <c:pt idx="57">
                  <c:v>260</c:v>
                </c:pt>
                <c:pt idx="58">
                  <c:v>265</c:v>
                </c:pt>
                <c:pt idx="59">
                  <c:v>271</c:v>
                </c:pt>
                <c:pt idx="60">
                  <c:v>276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296</c:v>
                </c:pt>
                <c:pt idx="65">
                  <c:v>297</c:v>
                </c:pt>
                <c:pt idx="66">
                  <c:v>304</c:v>
                </c:pt>
                <c:pt idx="67">
                  <c:v>310</c:v>
                </c:pt>
                <c:pt idx="68">
                  <c:v>313</c:v>
                </c:pt>
                <c:pt idx="69">
                  <c:v>316</c:v>
                </c:pt>
                <c:pt idx="70">
                  <c:v>330</c:v>
                </c:pt>
                <c:pt idx="71">
                  <c:v>333</c:v>
                </c:pt>
                <c:pt idx="72">
                  <c:v>344</c:v>
                </c:pt>
                <c:pt idx="73">
                  <c:v>353</c:v>
                </c:pt>
                <c:pt idx="74">
                  <c:v>354</c:v>
                </c:pt>
                <c:pt idx="75">
                  <c:v>366</c:v>
                </c:pt>
                <c:pt idx="76">
                  <c:v>374</c:v>
                </c:pt>
                <c:pt idx="77">
                  <c:v>378</c:v>
                </c:pt>
                <c:pt idx="78">
                  <c:v>385</c:v>
                </c:pt>
                <c:pt idx="79">
                  <c:v>389</c:v>
                </c:pt>
                <c:pt idx="80">
                  <c:v>390</c:v>
                </c:pt>
                <c:pt idx="81">
                  <c:v>396</c:v>
                </c:pt>
                <c:pt idx="82">
                  <c:v>432</c:v>
                </c:pt>
                <c:pt idx="83">
                  <c:v>448</c:v>
                </c:pt>
                <c:pt idx="84">
                  <c:v>461</c:v>
                </c:pt>
                <c:pt idx="85">
                  <c:v>467</c:v>
                </c:pt>
                <c:pt idx="86">
                  <c:v>473</c:v>
                </c:pt>
                <c:pt idx="87">
                  <c:v>491</c:v>
                </c:pt>
                <c:pt idx="88">
                  <c:v>509</c:v>
                </c:pt>
                <c:pt idx="89">
                  <c:v>582</c:v>
                </c:pt>
                <c:pt idx="90">
                  <c:v>592</c:v>
                </c:pt>
                <c:pt idx="91">
                  <c:v>610</c:v>
                </c:pt>
                <c:pt idx="92">
                  <c:v>612</c:v>
                </c:pt>
                <c:pt idx="93">
                  <c:v>636</c:v>
                </c:pt>
                <c:pt idx="94">
                  <c:v>638</c:v>
                </c:pt>
                <c:pt idx="95">
                  <c:v>645</c:v>
                </c:pt>
                <c:pt idx="96">
                  <c:v>647</c:v>
                </c:pt>
                <c:pt idx="97">
                  <c:v>694</c:v>
                </c:pt>
                <c:pt idx="98">
                  <c:v>698</c:v>
                </c:pt>
                <c:pt idx="99">
                  <c:v>700</c:v>
                </c:pt>
                <c:pt idx="100">
                  <c:v>704</c:v>
                </c:pt>
                <c:pt idx="101">
                  <c:v>711</c:v>
                </c:pt>
                <c:pt idx="102">
                  <c:v>733</c:v>
                </c:pt>
                <c:pt idx="103">
                  <c:v>737</c:v>
                </c:pt>
                <c:pt idx="104">
                  <c:v>775</c:v>
                </c:pt>
                <c:pt idx="105">
                  <c:v>789</c:v>
                </c:pt>
                <c:pt idx="106">
                  <c:v>832</c:v>
                </c:pt>
                <c:pt idx="107">
                  <c:v>842</c:v>
                </c:pt>
                <c:pt idx="108">
                  <c:v>843</c:v>
                </c:pt>
                <c:pt idx="109">
                  <c:v>846</c:v>
                </c:pt>
                <c:pt idx="110">
                  <c:v>881</c:v>
                </c:pt>
                <c:pt idx="111">
                  <c:v>888</c:v>
                </c:pt>
                <c:pt idx="112">
                  <c:v>899</c:v>
                </c:pt>
                <c:pt idx="113">
                  <c:v>908</c:v>
                </c:pt>
                <c:pt idx="114">
                  <c:v>979</c:v>
                </c:pt>
                <c:pt idx="115">
                  <c:v>990</c:v>
                </c:pt>
                <c:pt idx="116">
                  <c:v>1177</c:v>
                </c:pt>
                <c:pt idx="117">
                  <c:v>1195</c:v>
                </c:pt>
                <c:pt idx="118">
                  <c:v>1196</c:v>
                </c:pt>
                <c:pt idx="119">
                  <c:v>1227</c:v>
                </c:pt>
                <c:pt idx="120">
                  <c:v>1229</c:v>
                </c:pt>
                <c:pt idx="121">
                  <c:v>1230</c:v>
                </c:pt>
                <c:pt idx="122">
                  <c:v>1233</c:v>
                </c:pt>
                <c:pt idx="123">
                  <c:v>1296</c:v>
                </c:pt>
                <c:pt idx="124">
                  <c:v>1298</c:v>
                </c:pt>
                <c:pt idx="125">
                  <c:v>1315</c:v>
                </c:pt>
                <c:pt idx="126">
                  <c:v>1328</c:v>
                </c:pt>
                <c:pt idx="127">
                  <c:v>1334</c:v>
                </c:pt>
                <c:pt idx="128">
                  <c:v>1355</c:v>
                </c:pt>
                <c:pt idx="129">
                  <c:v>1356</c:v>
                </c:pt>
                <c:pt idx="130">
                  <c:v>1358</c:v>
                </c:pt>
                <c:pt idx="131">
                  <c:v>1359</c:v>
                </c:pt>
                <c:pt idx="132">
                  <c:v>1374</c:v>
                </c:pt>
                <c:pt idx="133">
                  <c:v>1378</c:v>
                </c:pt>
                <c:pt idx="134">
                  <c:v>1407</c:v>
                </c:pt>
                <c:pt idx="135">
                  <c:v>1419</c:v>
                </c:pt>
                <c:pt idx="136">
                  <c:v>1428</c:v>
                </c:pt>
                <c:pt idx="137">
                  <c:v>1473</c:v>
                </c:pt>
                <c:pt idx="138">
                  <c:v>1497</c:v>
                </c:pt>
                <c:pt idx="139">
                  <c:v>1565</c:v>
                </c:pt>
                <c:pt idx="140">
                  <c:v>1577</c:v>
                </c:pt>
                <c:pt idx="141">
                  <c:v>1601</c:v>
                </c:pt>
                <c:pt idx="142">
                  <c:v>1611</c:v>
                </c:pt>
                <c:pt idx="143">
                  <c:v>1621</c:v>
                </c:pt>
                <c:pt idx="144">
                  <c:v>1634</c:v>
                </c:pt>
                <c:pt idx="145">
                  <c:v>1678</c:v>
                </c:pt>
                <c:pt idx="146">
                  <c:v>1689</c:v>
                </c:pt>
                <c:pt idx="147">
                  <c:v>1708</c:v>
                </c:pt>
                <c:pt idx="148">
                  <c:v>1722</c:v>
                </c:pt>
                <c:pt idx="149">
                  <c:v>1739</c:v>
                </c:pt>
                <c:pt idx="150">
                  <c:v>1741</c:v>
                </c:pt>
                <c:pt idx="151">
                  <c:v>1743</c:v>
                </c:pt>
                <c:pt idx="152">
                  <c:v>1750</c:v>
                </c:pt>
                <c:pt idx="153">
                  <c:v>1768</c:v>
                </c:pt>
                <c:pt idx="154">
                  <c:v>1836</c:v>
                </c:pt>
                <c:pt idx="155">
                  <c:v>1869</c:v>
                </c:pt>
                <c:pt idx="156">
                  <c:v>1889</c:v>
                </c:pt>
                <c:pt idx="157">
                  <c:v>1894</c:v>
                </c:pt>
                <c:pt idx="158">
                  <c:v>2019</c:v>
                </c:pt>
                <c:pt idx="159">
                  <c:v>2052</c:v>
                </c:pt>
                <c:pt idx="160">
                  <c:v>2094</c:v>
                </c:pt>
                <c:pt idx="161">
                  <c:v>2169</c:v>
                </c:pt>
                <c:pt idx="162">
                  <c:v>2235</c:v>
                </c:pt>
                <c:pt idx="163">
                  <c:v>2282</c:v>
                </c:pt>
                <c:pt idx="164">
                  <c:v>2307</c:v>
                </c:pt>
                <c:pt idx="165">
                  <c:v>2316</c:v>
                </c:pt>
                <c:pt idx="166">
                  <c:v>2336</c:v>
                </c:pt>
                <c:pt idx="167">
                  <c:v>2517</c:v>
                </c:pt>
                <c:pt idx="168">
                  <c:v>2572</c:v>
                </c:pt>
                <c:pt idx="169">
                  <c:v>2638</c:v>
                </c:pt>
                <c:pt idx="170">
                  <c:v>2642</c:v>
                </c:pt>
                <c:pt idx="171">
                  <c:v>2678</c:v>
                </c:pt>
                <c:pt idx="172">
                  <c:v>2712</c:v>
                </c:pt>
                <c:pt idx="173">
                  <c:v>2742</c:v>
                </c:pt>
                <c:pt idx="174">
                  <c:v>2761</c:v>
                </c:pt>
                <c:pt idx="175">
                  <c:v>2935</c:v>
                </c:pt>
                <c:pt idx="176">
                  <c:v>2940</c:v>
                </c:pt>
                <c:pt idx="177">
                  <c:v>3015</c:v>
                </c:pt>
                <c:pt idx="178">
                  <c:v>3020</c:v>
                </c:pt>
                <c:pt idx="179">
                  <c:v>3021</c:v>
                </c:pt>
                <c:pt idx="180">
                  <c:v>3057</c:v>
                </c:pt>
                <c:pt idx="181">
                  <c:v>3090</c:v>
                </c:pt>
                <c:pt idx="182">
                  <c:v>3102</c:v>
                </c:pt>
                <c:pt idx="183">
                  <c:v>3131</c:v>
                </c:pt>
                <c:pt idx="184">
                  <c:v>3185</c:v>
                </c:pt>
                <c:pt idx="185">
                  <c:v>3293</c:v>
                </c:pt>
                <c:pt idx="186">
                  <c:v>3415</c:v>
                </c:pt>
                <c:pt idx="187">
                  <c:v>3420</c:v>
                </c:pt>
                <c:pt idx="188">
                  <c:v>3456</c:v>
                </c:pt>
                <c:pt idx="189">
                  <c:v>3968</c:v>
                </c:pt>
                <c:pt idx="190">
                  <c:v>4130</c:v>
                </c:pt>
                <c:pt idx="191">
                  <c:v>4227</c:v>
                </c:pt>
                <c:pt idx="192">
                  <c:v>4443</c:v>
                </c:pt>
                <c:pt idx="193">
                  <c:v>4456</c:v>
                </c:pt>
                <c:pt idx="194">
                  <c:v>4560</c:v>
                </c:pt>
                <c:pt idx="195">
                  <c:v>4565</c:v>
                </c:pt>
                <c:pt idx="196">
                  <c:v>4575</c:v>
                </c:pt>
                <c:pt idx="197">
                  <c:v>4658</c:v>
                </c:pt>
                <c:pt idx="198">
                  <c:v>4841</c:v>
                </c:pt>
                <c:pt idx="199">
                  <c:v>4863</c:v>
                </c:pt>
                <c:pt idx="200">
                  <c:v>4925</c:v>
                </c:pt>
                <c:pt idx="201">
                  <c:v>4942</c:v>
                </c:pt>
                <c:pt idx="202">
                  <c:v>5096</c:v>
                </c:pt>
                <c:pt idx="203">
                  <c:v>5211</c:v>
                </c:pt>
                <c:pt idx="204">
                  <c:v>5359</c:v>
                </c:pt>
                <c:pt idx="205">
                  <c:v>5375</c:v>
                </c:pt>
                <c:pt idx="206">
                  <c:v>5435</c:v>
                </c:pt>
                <c:pt idx="207">
                  <c:v>5508</c:v>
                </c:pt>
                <c:pt idx="208">
                  <c:v>5894</c:v>
                </c:pt>
                <c:pt idx="209">
                  <c:v>5928</c:v>
                </c:pt>
                <c:pt idx="210">
                  <c:v>5967</c:v>
                </c:pt>
                <c:pt idx="211">
                  <c:v>6313</c:v>
                </c:pt>
                <c:pt idx="212">
                  <c:v>6368</c:v>
                </c:pt>
                <c:pt idx="213">
                  <c:v>6423</c:v>
                </c:pt>
                <c:pt idx="214">
                  <c:v>6661</c:v>
                </c:pt>
                <c:pt idx="215">
                  <c:v>6804</c:v>
                </c:pt>
                <c:pt idx="216">
                  <c:v>6813</c:v>
                </c:pt>
                <c:pt idx="217">
                  <c:v>7300</c:v>
                </c:pt>
                <c:pt idx="218">
                  <c:v>7643</c:v>
                </c:pt>
                <c:pt idx="219">
                  <c:v>7782</c:v>
                </c:pt>
                <c:pt idx="220">
                  <c:v>7889</c:v>
                </c:pt>
                <c:pt idx="221">
                  <c:v>8136</c:v>
                </c:pt>
                <c:pt idx="222">
                  <c:v>8236</c:v>
                </c:pt>
                <c:pt idx="223">
                  <c:v>8611</c:v>
                </c:pt>
                <c:pt idx="224">
                  <c:v>8687</c:v>
                </c:pt>
                <c:pt idx="225">
                  <c:v>8892</c:v>
                </c:pt>
                <c:pt idx="226">
                  <c:v>8910</c:v>
                </c:pt>
                <c:pt idx="227">
                  <c:v>8968</c:v>
                </c:pt>
                <c:pt idx="228">
                  <c:v>9019</c:v>
                </c:pt>
                <c:pt idx="229">
                  <c:v>9205</c:v>
                </c:pt>
                <c:pt idx="230">
                  <c:v>9891</c:v>
                </c:pt>
                <c:pt idx="231">
                  <c:v>9953</c:v>
                </c:pt>
                <c:pt idx="232">
                  <c:v>10293</c:v>
                </c:pt>
                <c:pt idx="233">
                  <c:v>10408</c:v>
                </c:pt>
                <c:pt idx="234">
                  <c:v>10663</c:v>
                </c:pt>
                <c:pt idx="235">
                  <c:v>11922</c:v>
                </c:pt>
                <c:pt idx="236">
                  <c:v>12504</c:v>
                </c:pt>
                <c:pt idx="237">
                  <c:v>12549</c:v>
                </c:pt>
                <c:pt idx="238">
                  <c:v>12995</c:v>
                </c:pt>
                <c:pt idx="239">
                  <c:v>13400</c:v>
                </c:pt>
                <c:pt idx="240">
                  <c:v>14136</c:v>
                </c:pt>
                <c:pt idx="241">
                  <c:v>14378</c:v>
                </c:pt>
                <c:pt idx="242">
                  <c:v>14772</c:v>
                </c:pt>
                <c:pt idx="243">
                  <c:v>15268</c:v>
                </c:pt>
                <c:pt idx="244">
                  <c:v>15619</c:v>
                </c:pt>
                <c:pt idx="245">
                  <c:v>15973</c:v>
                </c:pt>
                <c:pt idx="246">
                  <c:v>16414</c:v>
                </c:pt>
                <c:pt idx="247">
                  <c:v>16578</c:v>
                </c:pt>
                <c:pt idx="248">
                  <c:v>16619</c:v>
                </c:pt>
                <c:pt idx="249">
                  <c:v>16798</c:v>
                </c:pt>
                <c:pt idx="250">
                  <c:v>16911</c:v>
                </c:pt>
                <c:pt idx="251">
                  <c:v>17293</c:v>
                </c:pt>
                <c:pt idx="252">
                  <c:v>17307</c:v>
                </c:pt>
                <c:pt idx="253">
                  <c:v>17888</c:v>
                </c:pt>
                <c:pt idx="254">
                  <c:v>18301</c:v>
                </c:pt>
                <c:pt idx="255">
                  <c:v>18391</c:v>
                </c:pt>
                <c:pt idx="256">
                  <c:v>18490</c:v>
                </c:pt>
                <c:pt idx="257">
                  <c:v>21596</c:v>
                </c:pt>
                <c:pt idx="258">
                  <c:v>23423</c:v>
                </c:pt>
                <c:pt idx="259">
                  <c:v>23497</c:v>
                </c:pt>
                <c:pt idx="260">
                  <c:v>23533</c:v>
                </c:pt>
                <c:pt idx="261">
                  <c:v>24307</c:v>
                </c:pt>
                <c:pt idx="262">
                  <c:v>27150</c:v>
                </c:pt>
                <c:pt idx="263">
                  <c:v>27157</c:v>
                </c:pt>
                <c:pt idx="264">
                  <c:v>27476</c:v>
                </c:pt>
                <c:pt idx="265">
                  <c:v>27787</c:v>
                </c:pt>
                <c:pt idx="266">
                  <c:v>27917</c:v>
                </c:pt>
                <c:pt idx="267">
                  <c:v>28329</c:v>
                </c:pt>
                <c:pt idx="268">
                  <c:v>28339</c:v>
                </c:pt>
                <c:pt idx="269">
                  <c:v>28722</c:v>
                </c:pt>
                <c:pt idx="270">
                  <c:v>29243</c:v>
                </c:pt>
                <c:pt idx="271">
                  <c:v>30143</c:v>
                </c:pt>
                <c:pt idx="272">
                  <c:v>31429</c:v>
                </c:pt>
                <c:pt idx="273">
                  <c:v>32328</c:v>
                </c:pt>
                <c:pt idx="274">
                  <c:v>32578</c:v>
                </c:pt>
                <c:pt idx="275">
                  <c:v>32891</c:v>
                </c:pt>
                <c:pt idx="276">
                  <c:v>33831</c:v>
                </c:pt>
                <c:pt idx="277">
                  <c:v>34775</c:v>
                </c:pt>
                <c:pt idx="278">
                  <c:v>34871</c:v>
                </c:pt>
                <c:pt idx="279">
                  <c:v>35256</c:v>
                </c:pt>
                <c:pt idx="280">
                  <c:v>36757</c:v>
                </c:pt>
                <c:pt idx="281">
                  <c:v>38915</c:v>
                </c:pt>
                <c:pt idx="282">
                  <c:v>39465</c:v>
                </c:pt>
                <c:pt idx="283">
                  <c:v>40124</c:v>
                </c:pt>
                <c:pt idx="284">
                  <c:v>40286</c:v>
                </c:pt>
                <c:pt idx="285">
                  <c:v>40527</c:v>
                </c:pt>
                <c:pt idx="286">
                  <c:v>41834</c:v>
                </c:pt>
                <c:pt idx="287">
                  <c:v>44185</c:v>
                </c:pt>
                <c:pt idx="288">
                  <c:v>47989</c:v>
                </c:pt>
                <c:pt idx="289">
                  <c:v>49392</c:v>
                </c:pt>
                <c:pt idx="290">
                  <c:v>49768</c:v>
                </c:pt>
                <c:pt idx="291">
                  <c:v>50200</c:v>
                </c:pt>
                <c:pt idx="292">
                  <c:v>50938</c:v>
                </c:pt>
                <c:pt idx="293">
                  <c:v>51718</c:v>
                </c:pt>
                <c:pt idx="294">
                  <c:v>52338</c:v>
                </c:pt>
                <c:pt idx="295">
                  <c:v>52746</c:v>
                </c:pt>
                <c:pt idx="296">
                  <c:v>52922</c:v>
                </c:pt>
                <c:pt idx="297">
                  <c:v>53678</c:v>
                </c:pt>
                <c:pt idx="298">
                  <c:v>54531</c:v>
                </c:pt>
                <c:pt idx="299">
                  <c:v>55213</c:v>
                </c:pt>
                <c:pt idx="300">
                  <c:v>55665</c:v>
                </c:pt>
                <c:pt idx="301">
                  <c:v>56119</c:v>
                </c:pt>
                <c:pt idx="302">
                  <c:v>56393</c:v>
                </c:pt>
                <c:pt idx="303">
                  <c:v>56592</c:v>
                </c:pt>
                <c:pt idx="304">
                  <c:v>57249</c:v>
                </c:pt>
                <c:pt idx="305">
                  <c:v>57482</c:v>
                </c:pt>
                <c:pt idx="306">
                  <c:v>58324</c:v>
                </c:pt>
                <c:pt idx="307">
                  <c:v>59340</c:v>
                </c:pt>
                <c:pt idx="308">
                  <c:v>59843</c:v>
                </c:pt>
                <c:pt idx="309">
                  <c:v>60031</c:v>
                </c:pt>
                <c:pt idx="310">
                  <c:v>60691</c:v>
                </c:pt>
                <c:pt idx="311">
                  <c:v>61292</c:v>
                </c:pt>
                <c:pt idx="312">
                  <c:v>66937</c:v>
                </c:pt>
                <c:pt idx="313">
                  <c:v>76420</c:v>
                </c:pt>
                <c:pt idx="314">
                  <c:v>79067</c:v>
                </c:pt>
                <c:pt idx="315">
                  <c:v>79300</c:v>
                </c:pt>
                <c:pt idx="316">
                  <c:v>79318</c:v>
                </c:pt>
                <c:pt idx="317">
                  <c:v>79339</c:v>
                </c:pt>
                <c:pt idx="318">
                  <c:v>80346</c:v>
                </c:pt>
                <c:pt idx="319">
                  <c:v>81736</c:v>
                </c:pt>
                <c:pt idx="320">
                  <c:v>82138</c:v>
                </c:pt>
                <c:pt idx="321">
                  <c:v>86857</c:v>
                </c:pt>
                <c:pt idx="322">
                  <c:v>86973</c:v>
                </c:pt>
                <c:pt idx="323">
                  <c:v>89609</c:v>
                </c:pt>
                <c:pt idx="324">
                  <c:v>92142</c:v>
                </c:pt>
                <c:pt idx="325">
                  <c:v>93750</c:v>
                </c:pt>
                <c:pt idx="326">
                  <c:v>99407</c:v>
                </c:pt>
                <c:pt idx="327">
                  <c:v>102119</c:v>
                </c:pt>
                <c:pt idx="328">
                  <c:v>104214</c:v>
                </c:pt>
                <c:pt idx="329">
                  <c:v>112090</c:v>
                </c:pt>
                <c:pt idx="330">
                  <c:v>121426</c:v>
                </c:pt>
                <c:pt idx="331">
                  <c:v>132155</c:v>
                </c:pt>
                <c:pt idx="332">
                  <c:v>134241</c:v>
                </c:pt>
                <c:pt idx="333">
                  <c:v>152339</c:v>
                </c:pt>
                <c:pt idx="334">
                  <c:v>164346</c:v>
                </c:pt>
                <c:pt idx="335">
                  <c:v>220636</c:v>
                </c:pt>
                <c:pt idx="336">
                  <c:v>231573</c:v>
                </c:pt>
                <c:pt idx="337">
                  <c:v>233313</c:v>
                </c:pt>
                <c:pt idx="338">
                  <c:v>239579</c:v>
                </c:pt>
                <c:pt idx="339">
                  <c:v>240089</c:v>
                </c:pt>
                <c:pt idx="340">
                  <c:v>260129</c:v>
                </c:pt>
                <c:pt idx="341">
                  <c:v>262988</c:v>
                </c:pt>
                <c:pt idx="342">
                  <c:v>263438</c:v>
                </c:pt>
                <c:pt idx="343">
                  <c:v>270970</c:v>
                </c:pt>
                <c:pt idx="344">
                  <c:v>277185</c:v>
                </c:pt>
                <c:pt idx="345">
                  <c:v>284988</c:v>
                </c:pt>
                <c:pt idx="346">
                  <c:v>290405</c:v>
                </c:pt>
              </c:numCache>
            </c:numRef>
          </c:xVal>
          <c:yVal>
            <c:numRef>
              <c:f>'ASY - 170'!$K$19:$K$365</c:f>
              <c:numCache>
                <c:formatCode>0.0</c:formatCode>
                <c:ptCount val="347"/>
                <c:pt idx="0">
                  <c:v>791.86932849364791</c:v>
                </c:pt>
                <c:pt idx="1">
                  <c:v>789.54627949183305</c:v>
                </c:pt>
                <c:pt idx="2">
                  <c:v>787.33212341197816</c:v>
                </c:pt>
                <c:pt idx="3">
                  <c:v>783.73865698729583</c:v>
                </c:pt>
                <c:pt idx="4">
                  <c:v>781.74228675136112</c:v>
                </c:pt>
                <c:pt idx="5">
                  <c:v>778.47549909255895</c:v>
                </c:pt>
                <c:pt idx="6">
                  <c:v>770.67150635208714</c:v>
                </c:pt>
                <c:pt idx="7">
                  <c:v>764.97277676950989</c:v>
                </c:pt>
                <c:pt idx="8">
                  <c:v>760.03629764065329</c:v>
                </c:pt>
                <c:pt idx="9">
                  <c:v>759.1288566243195</c:v>
                </c:pt>
                <c:pt idx="10">
                  <c:v>753.24863883847547</c:v>
                </c:pt>
                <c:pt idx="11">
                  <c:v>748.67513611615232</c:v>
                </c:pt>
                <c:pt idx="12">
                  <c:v>743.66606170598914</c:v>
                </c:pt>
                <c:pt idx="13">
                  <c:v>739.34664246823957</c:v>
                </c:pt>
                <c:pt idx="14">
                  <c:v>739.12885662431938</c:v>
                </c:pt>
                <c:pt idx="15">
                  <c:v>726.42468239564425</c:v>
                </c:pt>
                <c:pt idx="16">
                  <c:v>724.97277676951001</c:v>
                </c:pt>
                <c:pt idx="17">
                  <c:v>717.71324863883842</c:v>
                </c:pt>
                <c:pt idx="18">
                  <c:v>716.22504537205089</c:v>
                </c:pt>
                <c:pt idx="19">
                  <c:v>716.11615245009068</c:v>
                </c:pt>
                <c:pt idx="20">
                  <c:v>710.92558983666072</c:v>
                </c:pt>
                <c:pt idx="21">
                  <c:v>709.83666061705981</c:v>
                </c:pt>
                <c:pt idx="22">
                  <c:v>708.49364791288565</c:v>
                </c:pt>
                <c:pt idx="23">
                  <c:v>708.34845735027227</c:v>
                </c:pt>
                <c:pt idx="24">
                  <c:v>698.40290381125226</c:v>
                </c:pt>
                <c:pt idx="25">
                  <c:v>697.71324863883842</c:v>
                </c:pt>
                <c:pt idx="26">
                  <c:v>697.53176043557175</c:v>
                </c:pt>
                <c:pt idx="27">
                  <c:v>687.25952813067147</c:v>
                </c:pt>
                <c:pt idx="28">
                  <c:v>677.38656987295826</c:v>
                </c:pt>
                <c:pt idx="29">
                  <c:v>676.73321234119783</c:v>
                </c:pt>
                <c:pt idx="30">
                  <c:v>675.68058076225043</c:v>
                </c:pt>
                <c:pt idx="31">
                  <c:v>671.68784029038113</c:v>
                </c:pt>
                <c:pt idx="32">
                  <c:v>668.13067150635209</c:v>
                </c:pt>
                <c:pt idx="33">
                  <c:v>664.9001814882032</c:v>
                </c:pt>
                <c:pt idx="34">
                  <c:v>664.13793103448279</c:v>
                </c:pt>
                <c:pt idx="35">
                  <c:v>663.73865698729583</c:v>
                </c:pt>
                <c:pt idx="36">
                  <c:v>657.38656987295826</c:v>
                </c:pt>
                <c:pt idx="37">
                  <c:v>652.92196007259531</c:v>
                </c:pt>
                <c:pt idx="38">
                  <c:v>647.80399274047193</c:v>
                </c:pt>
                <c:pt idx="39">
                  <c:v>646.35208711433756</c:v>
                </c:pt>
                <c:pt idx="40">
                  <c:v>641.08892921960069</c:v>
                </c:pt>
                <c:pt idx="41">
                  <c:v>638.18511796733208</c:v>
                </c:pt>
                <c:pt idx="42">
                  <c:v>634.15607985480949</c:v>
                </c:pt>
                <c:pt idx="43">
                  <c:v>632.994555353902</c:v>
                </c:pt>
                <c:pt idx="44">
                  <c:v>632.12341197822138</c:v>
                </c:pt>
                <c:pt idx="45">
                  <c:v>629.69147005444643</c:v>
                </c:pt>
                <c:pt idx="46">
                  <c:v>627.15063520871149</c:v>
                </c:pt>
                <c:pt idx="47">
                  <c:v>624.39201451905626</c:v>
                </c:pt>
                <c:pt idx="48">
                  <c:v>619.85480943738662</c:v>
                </c:pt>
                <c:pt idx="49">
                  <c:v>611.65154264972784</c:v>
                </c:pt>
                <c:pt idx="50">
                  <c:v>607.11433756805809</c:v>
                </c:pt>
                <c:pt idx="51">
                  <c:v>606.96914700544471</c:v>
                </c:pt>
                <c:pt idx="52">
                  <c:v>603.62976406533573</c:v>
                </c:pt>
                <c:pt idx="53">
                  <c:v>598.07622504537198</c:v>
                </c:pt>
                <c:pt idx="54">
                  <c:v>594.99092558983659</c:v>
                </c:pt>
                <c:pt idx="55">
                  <c:v>587.005444646098</c:v>
                </c:pt>
                <c:pt idx="56">
                  <c:v>580.83484573502722</c:v>
                </c:pt>
                <c:pt idx="57">
                  <c:v>575.39019963702356</c:v>
                </c:pt>
                <c:pt idx="58">
                  <c:v>573.90199637023591</c:v>
                </c:pt>
                <c:pt idx="59">
                  <c:v>572.9582577132486</c:v>
                </c:pt>
                <c:pt idx="60">
                  <c:v>571.79673321234122</c:v>
                </c:pt>
                <c:pt idx="61">
                  <c:v>567.18693284936478</c:v>
                </c:pt>
                <c:pt idx="62">
                  <c:v>556.91470054446461</c:v>
                </c:pt>
                <c:pt idx="63">
                  <c:v>551.43375680580766</c:v>
                </c:pt>
                <c:pt idx="64">
                  <c:v>549.36479128856627</c:v>
                </c:pt>
                <c:pt idx="65">
                  <c:v>548.63883847549914</c:v>
                </c:pt>
                <c:pt idx="66">
                  <c:v>542.90381125226861</c:v>
                </c:pt>
                <c:pt idx="67">
                  <c:v>542.28675136116158</c:v>
                </c:pt>
                <c:pt idx="68">
                  <c:v>539.05626134301269</c:v>
                </c:pt>
                <c:pt idx="69">
                  <c:v>538.43920145190566</c:v>
                </c:pt>
                <c:pt idx="70">
                  <c:v>536.95099818511801</c:v>
                </c:pt>
                <c:pt idx="71">
                  <c:v>533.28493647912887</c:v>
                </c:pt>
                <c:pt idx="72">
                  <c:v>531.79673321234122</c:v>
                </c:pt>
                <c:pt idx="73">
                  <c:v>531.54264972776775</c:v>
                </c:pt>
                <c:pt idx="74">
                  <c:v>530.56261343012704</c:v>
                </c:pt>
                <c:pt idx="75">
                  <c:v>520.10889292195998</c:v>
                </c:pt>
                <c:pt idx="76">
                  <c:v>519.52813067150635</c:v>
                </c:pt>
                <c:pt idx="77">
                  <c:v>516.40653357531767</c:v>
                </c:pt>
                <c:pt idx="78">
                  <c:v>510.0181488203267</c:v>
                </c:pt>
                <c:pt idx="79">
                  <c:v>509.94555353901995</c:v>
                </c:pt>
                <c:pt idx="80">
                  <c:v>506.53357531760435</c:v>
                </c:pt>
                <c:pt idx="81">
                  <c:v>503.62976406533573</c:v>
                </c:pt>
                <c:pt idx="82">
                  <c:v>501.99637023593465</c:v>
                </c:pt>
                <c:pt idx="83">
                  <c:v>500.07259528130669</c:v>
                </c:pt>
                <c:pt idx="84">
                  <c:v>499.70961887477313</c:v>
                </c:pt>
                <c:pt idx="85">
                  <c:v>499.491833030853</c:v>
                </c:pt>
                <c:pt idx="86">
                  <c:v>497.20508166969148</c:v>
                </c:pt>
                <c:pt idx="87">
                  <c:v>495.35390199637021</c:v>
                </c:pt>
                <c:pt idx="88">
                  <c:v>492.41379310344826</c:v>
                </c:pt>
                <c:pt idx="89">
                  <c:v>492.08711433756804</c:v>
                </c:pt>
                <c:pt idx="90">
                  <c:v>491.79673321234122</c:v>
                </c:pt>
                <c:pt idx="91">
                  <c:v>491.25226860254082</c:v>
                </c:pt>
                <c:pt idx="92">
                  <c:v>488.85662431941927</c:v>
                </c:pt>
                <c:pt idx="93">
                  <c:v>485.77132486388388</c:v>
                </c:pt>
                <c:pt idx="94">
                  <c:v>485.5898366606171</c:v>
                </c:pt>
                <c:pt idx="95">
                  <c:v>484.21052631578948</c:v>
                </c:pt>
                <c:pt idx="96">
                  <c:v>483.04900181488205</c:v>
                </c:pt>
                <c:pt idx="97">
                  <c:v>477.35027223230492</c:v>
                </c:pt>
                <c:pt idx="98">
                  <c:v>476.0072595281307</c:v>
                </c:pt>
                <c:pt idx="99">
                  <c:v>468.02177858439205</c:v>
                </c:pt>
                <c:pt idx="100">
                  <c:v>466.24319419237753</c:v>
                </c:pt>
                <c:pt idx="101">
                  <c:v>461.37931034482762</c:v>
                </c:pt>
                <c:pt idx="102">
                  <c:v>460.50816696914706</c:v>
                </c:pt>
                <c:pt idx="103">
                  <c:v>459.89110707803997</c:v>
                </c:pt>
                <c:pt idx="104">
                  <c:v>459.56442831215975</c:v>
                </c:pt>
                <c:pt idx="105">
                  <c:v>458.33030852994557</c:v>
                </c:pt>
                <c:pt idx="106">
                  <c:v>457.49546279491835</c:v>
                </c:pt>
                <c:pt idx="107">
                  <c:v>453.79310344827582</c:v>
                </c:pt>
                <c:pt idx="108">
                  <c:v>452.55898366606175</c:v>
                </c:pt>
                <c:pt idx="109">
                  <c:v>449.69147005444643</c:v>
                </c:pt>
                <c:pt idx="110">
                  <c:v>449.14700544464614</c:v>
                </c:pt>
                <c:pt idx="111">
                  <c:v>445.9528130671506</c:v>
                </c:pt>
                <c:pt idx="112">
                  <c:v>440.36297640653356</c:v>
                </c:pt>
                <c:pt idx="113">
                  <c:v>440.32667876588027</c:v>
                </c:pt>
                <c:pt idx="114">
                  <c:v>439.60072595281304</c:v>
                </c:pt>
                <c:pt idx="115">
                  <c:v>431.61524500907439</c:v>
                </c:pt>
                <c:pt idx="116">
                  <c:v>430.96188747731395</c:v>
                </c:pt>
                <c:pt idx="117">
                  <c:v>430.45372050816695</c:v>
                </c:pt>
                <c:pt idx="118">
                  <c:v>429.4736842105263</c:v>
                </c:pt>
                <c:pt idx="119">
                  <c:v>428.42105263157902</c:v>
                </c:pt>
                <c:pt idx="120">
                  <c:v>428.31215970961887</c:v>
                </c:pt>
                <c:pt idx="121">
                  <c:v>427.25952813067147</c:v>
                </c:pt>
                <c:pt idx="122">
                  <c:v>425.22686025408348</c:v>
                </c:pt>
                <c:pt idx="123">
                  <c:v>420.25408348457347</c:v>
                </c:pt>
                <c:pt idx="124">
                  <c:v>419.60072595281304</c:v>
                </c:pt>
                <c:pt idx="125">
                  <c:v>418.0399274047187</c:v>
                </c:pt>
                <c:pt idx="126">
                  <c:v>417.27767695099817</c:v>
                </c:pt>
                <c:pt idx="127">
                  <c:v>416.26134301270417</c:v>
                </c:pt>
                <c:pt idx="128">
                  <c:v>416.22504537205083</c:v>
                </c:pt>
                <c:pt idx="129">
                  <c:v>416.04355716878405</c:v>
                </c:pt>
                <c:pt idx="130">
                  <c:v>415.89836660617061</c:v>
                </c:pt>
                <c:pt idx="131">
                  <c:v>414.99092558983665</c:v>
                </c:pt>
                <c:pt idx="132">
                  <c:v>414.22867513611612</c:v>
                </c:pt>
                <c:pt idx="133">
                  <c:v>414.08348457350269</c:v>
                </c:pt>
                <c:pt idx="134">
                  <c:v>408.9655172413793</c:v>
                </c:pt>
                <c:pt idx="135">
                  <c:v>408.85662431941921</c:v>
                </c:pt>
                <c:pt idx="136">
                  <c:v>405.4446460980036</c:v>
                </c:pt>
                <c:pt idx="137">
                  <c:v>403.73865698729583</c:v>
                </c:pt>
                <c:pt idx="138">
                  <c:v>402.17785843920143</c:v>
                </c:pt>
                <c:pt idx="139">
                  <c:v>400.32667876588022</c:v>
                </c:pt>
                <c:pt idx="140">
                  <c:v>399.74591651542647</c:v>
                </c:pt>
                <c:pt idx="141">
                  <c:v>394.41016333938296</c:v>
                </c:pt>
                <c:pt idx="142">
                  <c:v>393.64791288566244</c:v>
                </c:pt>
                <c:pt idx="143">
                  <c:v>393.10344827586209</c:v>
                </c:pt>
                <c:pt idx="144">
                  <c:v>385.62613430127044</c:v>
                </c:pt>
                <c:pt idx="145">
                  <c:v>384.46460980036301</c:v>
                </c:pt>
                <c:pt idx="146">
                  <c:v>382.4682395644283</c:v>
                </c:pt>
                <c:pt idx="147">
                  <c:v>381.37931034482762</c:v>
                </c:pt>
                <c:pt idx="148">
                  <c:v>376.58802177858439</c:v>
                </c:pt>
                <c:pt idx="149">
                  <c:v>374.91833030852996</c:v>
                </c:pt>
                <c:pt idx="150">
                  <c:v>371.68784029038113</c:v>
                </c:pt>
                <c:pt idx="151">
                  <c:v>370.0181488203267</c:v>
                </c:pt>
                <c:pt idx="152">
                  <c:v>369.87295825771326</c:v>
                </c:pt>
                <c:pt idx="153">
                  <c:v>368.60254083484574</c:v>
                </c:pt>
                <c:pt idx="154">
                  <c:v>368.45735027223225</c:v>
                </c:pt>
                <c:pt idx="155">
                  <c:v>362.21415607985483</c:v>
                </c:pt>
                <c:pt idx="156">
                  <c:v>361.30671506352081</c:v>
                </c:pt>
                <c:pt idx="157">
                  <c:v>360.39927404718696</c:v>
                </c:pt>
                <c:pt idx="158">
                  <c:v>359.67332123411973</c:v>
                </c:pt>
                <c:pt idx="159">
                  <c:v>357.05989110707799</c:v>
                </c:pt>
                <c:pt idx="160">
                  <c:v>351.03448275862064</c:v>
                </c:pt>
                <c:pt idx="161">
                  <c:v>350.19963702359343</c:v>
                </c:pt>
                <c:pt idx="162">
                  <c:v>348.16696914700549</c:v>
                </c:pt>
                <c:pt idx="163">
                  <c:v>347.15063520871149</c:v>
                </c:pt>
                <c:pt idx="164">
                  <c:v>346.86025408348462</c:v>
                </c:pt>
                <c:pt idx="165">
                  <c:v>345.98911070780395</c:v>
                </c:pt>
                <c:pt idx="166">
                  <c:v>345.15426497277673</c:v>
                </c:pt>
                <c:pt idx="167">
                  <c:v>342.50453720508165</c:v>
                </c:pt>
                <c:pt idx="168">
                  <c:v>338.65698729582573</c:v>
                </c:pt>
                <c:pt idx="169">
                  <c:v>337.42286751361166</c:v>
                </c:pt>
                <c:pt idx="170">
                  <c:v>336.69691470054443</c:v>
                </c:pt>
                <c:pt idx="171">
                  <c:v>336.29764065335752</c:v>
                </c:pt>
                <c:pt idx="172">
                  <c:v>335.89836660617055</c:v>
                </c:pt>
                <c:pt idx="173">
                  <c:v>330.19963702359343</c:v>
                </c:pt>
                <c:pt idx="174">
                  <c:v>327.69509981851178</c:v>
                </c:pt>
                <c:pt idx="175">
                  <c:v>327.36842105263156</c:v>
                </c:pt>
                <c:pt idx="176">
                  <c:v>325.4446460980036</c:v>
                </c:pt>
                <c:pt idx="177">
                  <c:v>322.14156079854808</c:v>
                </c:pt>
                <c:pt idx="178">
                  <c:v>321.12522686025409</c:v>
                </c:pt>
                <c:pt idx="179">
                  <c:v>315.64428312159708</c:v>
                </c:pt>
                <c:pt idx="180">
                  <c:v>314.19237749546278</c:v>
                </c:pt>
                <c:pt idx="181">
                  <c:v>314.08348457350269</c:v>
                </c:pt>
                <c:pt idx="182">
                  <c:v>310.92558983666061</c:v>
                </c:pt>
                <c:pt idx="183">
                  <c:v>308.63883847549909</c:v>
                </c:pt>
                <c:pt idx="184">
                  <c:v>307.69509981851178</c:v>
                </c:pt>
                <c:pt idx="185">
                  <c:v>303.15789473684208</c:v>
                </c:pt>
                <c:pt idx="186">
                  <c:v>301.74228675136118</c:v>
                </c:pt>
                <c:pt idx="187">
                  <c:v>301.48820326678765</c:v>
                </c:pt>
                <c:pt idx="188">
                  <c:v>298.40290381125226</c:v>
                </c:pt>
                <c:pt idx="189">
                  <c:v>297.4954627949183</c:v>
                </c:pt>
                <c:pt idx="190">
                  <c:v>297.05989110707804</c:v>
                </c:pt>
                <c:pt idx="191">
                  <c:v>296.76950998185117</c:v>
                </c:pt>
                <c:pt idx="192">
                  <c:v>296.62431941923779</c:v>
                </c:pt>
                <c:pt idx="193">
                  <c:v>295.68058076225043</c:v>
                </c:pt>
                <c:pt idx="194">
                  <c:v>291.25226860254088</c:v>
                </c:pt>
                <c:pt idx="195">
                  <c:v>290.12704174228674</c:v>
                </c:pt>
                <c:pt idx="196">
                  <c:v>288.89292196007261</c:v>
                </c:pt>
                <c:pt idx="197">
                  <c:v>285.84392014519057</c:v>
                </c:pt>
                <c:pt idx="198">
                  <c:v>283.04900181488205</c:v>
                </c:pt>
                <c:pt idx="199">
                  <c:v>282.14156079854808</c:v>
                </c:pt>
                <c:pt idx="200">
                  <c:v>281.74228675136118</c:v>
                </c:pt>
                <c:pt idx="201">
                  <c:v>281.70598911070778</c:v>
                </c:pt>
                <c:pt idx="202">
                  <c:v>280.68965517241378</c:v>
                </c:pt>
                <c:pt idx="203">
                  <c:v>279.67332123411978</c:v>
                </c:pt>
                <c:pt idx="204">
                  <c:v>278.83847549909257</c:v>
                </c:pt>
                <c:pt idx="205">
                  <c:v>275.68058076225043</c:v>
                </c:pt>
                <c:pt idx="206">
                  <c:v>274.88203266787662</c:v>
                </c:pt>
                <c:pt idx="207">
                  <c:v>274.44646098003631</c:v>
                </c:pt>
                <c:pt idx="208">
                  <c:v>272.994555353902</c:v>
                </c:pt>
                <c:pt idx="209">
                  <c:v>271.79673321234122</c:v>
                </c:pt>
                <c:pt idx="210">
                  <c:v>270.56261343012704</c:v>
                </c:pt>
                <c:pt idx="211">
                  <c:v>270.12704174228674</c:v>
                </c:pt>
                <c:pt idx="212">
                  <c:v>270.09074410163339</c:v>
                </c:pt>
                <c:pt idx="213">
                  <c:v>269.00181488203265</c:v>
                </c:pt>
                <c:pt idx="214">
                  <c:v>267.44101633393831</c:v>
                </c:pt>
                <c:pt idx="215">
                  <c:v>266.78765880217787</c:v>
                </c:pt>
                <c:pt idx="216">
                  <c:v>263.5208711433757</c:v>
                </c:pt>
                <c:pt idx="217">
                  <c:v>260.508166969147</c:v>
                </c:pt>
                <c:pt idx="218">
                  <c:v>257.42286751361161</c:v>
                </c:pt>
                <c:pt idx="219">
                  <c:v>255.35390199637024</c:v>
                </c:pt>
                <c:pt idx="220">
                  <c:v>255.17241379310346</c:v>
                </c:pt>
                <c:pt idx="221">
                  <c:v>254.59165154264971</c:v>
                </c:pt>
                <c:pt idx="222">
                  <c:v>254.44646098003631</c:v>
                </c:pt>
                <c:pt idx="223">
                  <c:v>254.33756805807622</c:v>
                </c:pt>
                <c:pt idx="224">
                  <c:v>253.2486388384755</c:v>
                </c:pt>
                <c:pt idx="225">
                  <c:v>248.05807622504537</c:v>
                </c:pt>
                <c:pt idx="226">
                  <c:v>248.02177858439202</c:v>
                </c:pt>
                <c:pt idx="227">
                  <c:v>247.65880217785843</c:v>
                </c:pt>
                <c:pt idx="228">
                  <c:v>247.44101633393831</c:v>
                </c:pt>
                <c:pt idx="229">
                  <c:v>243.66606170598911</c:v>
                </c:pt>
                <c:pt idx="230">
                  <c:v>243.08529945553539</c:v>
                </c:pt>
                <c:pt idx="231">
                  <c:v>241.05263157894737</c:v>
                </c:pt>
                <c:pt idx="232">
                  <c:v>239.52813067150635</c:v>
                </c:pt>
                <c:pt idx="233">
                  <c:v>238.11252268602541</c:v>
                </c:pt>
                <c:pt idx="234">
                  <c:v>235.86206896551721</c:v>
                </c:pt>
                <c:pt idx="235">
                  <c:v>234.80943738656984</c:v>
                </c:pt>
                <c:pt idx="236">
                  <c:v>233.24863883847547</c:v>
                </c:pt>
                <c:pt idx="237">
                  <c:v>232.95825771324866</c:v>
                </c:pt>
                <c:pt idx="238">
                  <c:v>231.86932849364788</c:v>
                </c:pt>
                <c:pt idx="239">
                  <c:v>230.85299455535392</c:v>
                </c:pt>
                <c:pt idx="240">
                  <c:v>227.33212341197824</c:v>
                </c:pt>
                <c:pt idx="241">
                  <c:v>227.22323049001812</c:v>
                </c:pt>
                <c:pt idx="242">
                  <c:v>226.56987295825769</c:v>
                </c:pt>
                <c:pt idx="243">
                  <c:v>226.24319419237747</c:v>
                </c:pt>
                <c:pt idx="244">
                  <c:v>225.98911070780397</c:v>
                </c:pt>
                <c:pt idx="245">
                  <c:v>225.80762250453722</c:v>
                </c:pt>
                <c:pt idx="246">
                  <c:v>224.35571687840289</c:v>
                </c:pt>
                <c:pt idx="247">
                  <c:v>222.68602540834848</c:v>
                </c:pt>
                <c:pt idx="248">
                  <c:v>221.74228675136115</c:v>
                </c:pt>
                <c:pt idx="249">
                  <c:v>218.72958257713248</c:v>
                </c:pt>
                <c:pt idx="250">
                  <c:v>218.62068965517244</c:v>
                </c:pt>
                <c:pt idx="251">
                  <c:v>216.84210526315789</c:v>
                </c:pt>
                <c:pt idx="252">
                  <c:v>216.07985480943736</c:v>
                </c:pt>
                <c:pt idx="253">
                  <c:v>215.42649727767693</c:v>
                </c:pt>
                <c:pt idx="254">
                  <c:v>215.13611615245009</c:v>
                </c:pt>
                <c:pt idx="255">
                  <c:v>213.53901996370234</c:v>
                </c:pt>
                <c:pt idx="256">
                  <c:v>213.17604355716878</c:v>
                </c:pt>
                <c:pt idx="257">
                  <c:v>212.37749546279491</c:v>
                </c:pt>
                <c:pt idx="258">
                  <c:v>212.19600725952813</c:v>
                </c:pt>
                <c:pt idx="259">
                  <c:v>211.61524500907441</c:v>
                </c:pt>
                <c:pt idx="260">
                  <c:v>210.81669691470054</c:v>
                </c:pt>
                <c:pt idx="261">
                  <c:v>210.52631578947367</c:v>
                </c:pt>
                <c:pt idx="262">
                  <c:v>209.90925589836661</c:v>
                </c:pt>
                <c:pt idx="263">
                  <c:v>209.29219600725952</c:v>
                </c:pt>
                <c:pt idx="264">
                  <c:v>208.7114337568058</c:v>
                </c:pt>
                <c:pt idx="265">
                  <c:v>208.31215970961887</c:v>
                </c:pt>
                <c:pt idx="266">
                  <c:v>207.54990925589837</c:v>
                </c:pt>
                <c:pt idx="267">
                  <c:v>206.78765880217784</c:v>
                </c:pt>
                <c:pt idx="268">
                  <c:v>206.20689655172413</c:v>
                </c:pt>
                <c:pt idx="269">
                  <c:v>203.55716878402905</c:v>
                </c:pt>
                <c:pt idx="270">
                  <c:v>202.4682395644283</c:v>
                </c:pt>
                <c:pt idx="271">
                  <c:v>202.32304900181489</c:v>
                </c:pt>
                <c:pt idx="272">
                  <c:v>201.41560798548093</c:v>
                </c:pt>
                <c:pt idx="273">
                  <c:v>200.90744101633393</c:v>
                </c:pt>
                <c:pt idx="274">
                  <c:v>200.54446460980037</c:v>
                </c:pt>
                <c:pt idx="275">
                  <c:v>199.56442831215972</c:v>
                </c:pt>
                <c:pt idx="276">
                  <c:v>199.2377495462795</c:v>
                </c:pt>
                <c:pt idx="277">
                  <c:v>198.69328493647913</c:v>
                </c:pt>
                <c:pt idx="278">
                  <c:v>197.38656987295826</c:v>
                </c:pt>
                <c:pt idx="279">
                  <c:v>196.04355716878402</c:v>
                </c:pt>
                <c:pt idx="280">
                  <c:v>194.73684210526315</c:v>
                </c:pt>
                <c:pt idx="281">
                  <c:v>194.44646098003631</c:v>
                </c:pt>
                <c:pt idx="282">
                  <c:v>194.08348457350272</c:v>
                </c:pt>
                <c:pt idx="283">
                  <c:v>191.86932849364791</c:v>
                </c:pt>
                <c:pt idx="284">
                  <c:v>191.79673321234119</c:v>
                </c:pt>
                <c:pt idx="285">
                  <c:v>191.68784029038113</c:v>
                </c:pt>
                <c:pt idx="286">
                  <c:v>190.67150635208711</c:v>
                </c:pt>
                <c:pt idx="287">
                  <c:v>190.59891107078042</c:v>
                </c:pt>
                <c:pt idx="288">
                  <c:v>190.19963702359348</c:v>
                </c:pt>
                <c:pt idx="289">
                  <c:v>189.07441016333939</c:v>
                </c:pt>
                <c:pt idx="290">
                  <c:v>188.52994555353902</c:v>
                </c:pt>
                <c:pt idx="291">
                  <c:v>188.38475499092559</c:v>
                </c:pt>
                <c:pt idx="292">
                  <c:v>186.82395644283122</c:v>
                </c:pt>
                <c:pt idx="293">
                  <c:v>186.31578947368422</c:v>
                </c:pt>
                <c:pt idx="294">
                  <c:v>186.27949183303087</c:v>
                </c:pt>
                <c:pt idx="295">
                  <c:v>185.66243194192378</c:v>
                </c:pt>
                <c:pt idx="296">
                  <c:v>185.08166969147007</c:v>
                </c:pt>
                <c:pt idx="297">
                  <c:v>184.97277676950995</c:v>
                </c:pt>
                <c:pt idx="298">
                  <c:v>182.94010889292198</c:v>
                </c:pt>
                <c:pt idx="299">
                  <c:v>182.79491833030855</c:v>
                </c:pt>
                <c:pt idx="300">
                  <c:v>182.75862068965517</c:v>
                </c:pt>
                <c:pt idx="301">
                  <c:v>181.37931034482756</c:v>
                </c:pt>
                <c:pt idx="302">
                  <c:v>181.34301270417424</c:v>
                </c:pt>
                <c:pt idx="303">
                  <c:v>180.98003629764062</c:v>
                </c:pt>
                <c:pt idx="304">
                  <c:v>179.96370235934666</c:v>
                </c:pt>
                <c:pt idx="305">
                  <c:v>179.78221415607987</c:v>
                </c:pt>
                <c:pt idx="306">
                  <c:v>179.63702359346644</c:v>
                </c:pt>
                <c:pt idx="307">
                  <c:v>178.87477313974594</c:v>
                </c:pt>
                <c:pt idx="308">
                  <c:v>178.11252268602539</c:v>
                </c:pt>
                <c:pt idx="309">
                  <c:v>178.07622504537207</c:v>
                </c:pt>
                <c:pt idx="310">
                  <c:v>177.35027223230492</c:v>
                </c:pt>
                <c:pt idx="311">
                  <c:v>177.2776769509982</c:v>
                </c:pt>
                <c:pt idx="312">
                  <c:v>176.26134301270415</c:v>
                </c:pt>
                <c:pt idx="313">
                  <c:v>173.28493647912887</c:v>
                </c:pt>
                <c:pt idx="314">
                  <c:v>172.88566243194191</c:v>
                </c:pt>
                <c:pt idx="315">
                  <c:v>172.84936479128859</c:v>
                </c:pt>
                <c:pt idx="316">
                  <c:v>172.66787658802176</c:v>
                </c:pt>
                <c:pt idx="317">
                  <c:v>171.07078039927407</c:v>
                </c:pt>
                <c:pt idx="318">
                  <c:v>169.07441016333937</c:v>
                </c:pt>
                <c:pt idx="319">
                  <c:v>168.82032667876587</c:v>
                </c:pt>
                <c:pt idx="320">
                  <c:v>168.74773139745915</c:v>
                </c:pt>
                <c:pt idx="321">
                  <c:v>167.5499092558984</c:v>
                </c:pt>
                <c:pt idx="322">
                  <c:v>167.07803992740475</c:v>
                </c:pt>
                <c:pt idx="323">
                  <c:v>166.67876588021778</c:v>
                </c:pt>
                <c:pt idx="324">
                  <c:v>166.13430127041741</c:v>
                </c:pt>
                <c:pt idx="325">
                  <c:v>164.79128856624322</c:v>
                </c:pt>
                <c:pt idx="326">
                  <c:v>164.39201451905626</c:v>
                </c:pt>
                <c:pt idx="327">
                  <c:v>163.95644283121595</c:v>
                </c:pt>
                <c:pt idx="328">
                  <c:v>163.15789473684214</c:v>
                </c:pt>
                <c:pt idx="329">
                  <c:v>162.94010889292196</c:v>
                </c:pt>
                <c:pt idx="330">
                  <c:v>162.39564428312158</c:v>
                </c:pt>
                <c:pt idx="331">
                  <c:v>161.74228675136115</c:v>
                </c:pt>
                <c:pt idx="332">
                  <c:v>161.30671506352087</c:v>
                </c:pt>
                <c:pt idx="333">
                  <c:v>161.19782214156083</c:v>
                </c:pt>
                <c:pt idx="334">
                  <c:v>160.29038112522684</c:v>
                </c:pt>
                <c:pt idx="335">
                  <c:v>160.14519056261344</c:v>
                </c:pt>
                <c:pt idx="336">
                  <c:v>159.41923774954628</c:v>
                </c:pt>
                <c:pt idx="337">
                  <c:v>158.33030852994554</c:v>
                </c:pt>
                <c:pt idx="338">
                  <c:v>158.0399274047187</c:v>
                </c:pt>
                <c:pt idx="339">
                  <c:v>156.98729582577133</c:v>
                </c:pt>
                <c:pt idx="340">
                  <c:v>156.69691470054445</c:v>
                </c:pt>
                <c:pt idx="341">
                  <c:v>155.7168784029038</c:v>
                </c:pt>
                <c:pt idx="342">
                  <c:v>154.99092558983665</c:v>
                </c:pt>
                <c:pt idx="343">
                  <c:v>154.70054446460981</c:v>
                </c:pt>
                <c:pt idx="344">
                  <c:v>153.502722323049</c:v>
                </c:pt>
                <c:pt idx="345">
                  <c:v>152.88566243194191</c:v>
                </c:pt>
                <c:pt idx="346">
                  <c:v>152.23230490018148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E-4B34-B8F6-24D4F0000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09768"/>
        <c:axId val="405710096"/>
      </c:scatterChart>
      <c:valAx>
        <c:axId val="405709768"/>
        <c:scaling>
          <c:orientation val="minMax"/>
          <c:max val="3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710096"/>
        <c:crosses val="autoZero"/>
        <c:crossBetween val="midCat"/>
      </c:valAx>
      <c:valAx>
        <c:axId val="40571009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70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14</xdr:row>
      <xdr:rowOff>68580</xdr:rowOff>
    </xdr:from>
    <xdr:to>
      <xdr:col>17</xdr:col>
      <xdr:colOff>586740</xdr:colOff>
      <xdr:row>29</xdr:row>
      <xdr:rowOff>53340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3E39406-0DC3-45F2-B565-6676DE442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14</xdr:row>
      <xdr:rowOff>53340</xdr:rowOff>
    </xdr:from>
    <xdr:to>
      <xdr:col>17</xdr:col>
      <xdr:colOff>563880</xdr:colOff>
      <xdr:row>29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782DD5E-C8C3-4474-9EBB-914035449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685800</xdr:colOff>
      <xdr:row>18</xdr:row>
      <xdr:rowOff>83820</xdr:rowOff>
    </xdr:from>
    <xdr:to>
      <xdr:col>18</xdr:col>
      <xdr:colOff>579120</xdr:colOff>
      <xdr:row>33</xdr:row>
      <xdr:rowOff>83820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6952991-AA4F-4F56-BE05-D8BD35D08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</xdr:colOff>
      <xdr:row>14</xdr:row>
      <xdr:rowOff>106680</xdr:rowOff>
    </xdr:from>
    <xdr:to>
      <xdr:col>17</xdr:col>
      <xdr:colOff>567690</xdr:colOff>
      <xdr:row>29</xdr:row>
      <xdr:rowOff>91440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4FA0847-B4B4-4FB2-919C-091108D72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14</xdr:row>
      <xdr:rowOff>129540</xdr:rowOff>
    </xdr:from>
    <xdr:to>
      <xdr:col>17</xdr:col>
      <xdr:colOff>560070</xdr:colOff>
      <xdr:row>29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651295B-7316-4DAC-9FC4-BAB123297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80010</xdr:colOff>
      <xdr:row>14</xdr:row>
      <xdr:rowOff>121920</xdr:rowOff>
    </xdr:from>
    <xdr:to>
      <xdr:col>17</xdr:col>
      <xdr:colOff>582930</xdr:colOff>
      <xdr:row>29</xdr:row>
      <xdr:rowOff>106680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7C75BB-F01E-4AB2-AA73-9CBBCB6E1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</xdr:colOff>
      <xdr:row>14</xdr:row>
      <xdr:rowOff>76200</xdr:rowOff>
    </xdr:from>
    <xdr:to>
      <xdr:col>17</xdr:col>
      <xdr:colOff>575310</xdr:colOff>
      <xdr:row>29</xdr:row>
      <xdr:rowOff>60960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A12F03D-476F-4955-837B-5468C6BBB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</xdr:colOff>
      <xdr:row>14</xdr:row>
      <xdr:rowOff>114300</xdr:rowOff>
    </xdr:from>
    <xdr:to>
      <xdr:col>17</xdr:col>
      <xdr:colOff>567690</xdr:colOff>
      <xdr:row>29</xdr:row>
      <xdr:rowOff>99060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15C955D-D3B0-4100-ABD1-1CB83154F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AA8C8-ED6D-47E4-A637-8F2CFE04855D}" name="Tabela1" displayName="Tabela1" ref="A1:F97" totalsRowShown="0">
  <autoFilter ref="A1:F97" xr:uid="{C5FE8715-B50A-41FD-946F-2894185CBCA7}"/>
  <sortState xmlns:xlrd2="http://schemas.microsoft.com/office/spreadsheetml/2017/richdata2" ref="A2:F97">
    <sortCondition ref="F1:F97"/>
  </sortState>
  <tableColumns count="6">
    <tableColumn id="1" xr3:uid="{CB42C307-F147-4223-AFCF-966A1A72895B}" name="L.miast"/>
    <tableColumn id="2" xr3:uid="{73BCD59C-DADF-4B96-BB0C-CA840E5D5B2C}" name="Rozwiazanie"/>
    <tableColumn id="3" xr3:uid="{65C25E71-AA3E-41A8-A832-485CC57CC6A5}" name="Populacja"/>
    <tableColumn id="4" xr3:uid="{119DFA5D-CDCF-4F18-99AE-67E99BC17444}" name="Mutacja%" dataDxfId="23"/>
    <tableColumn id="5" xr3:uid="{1E0D1020-0B5C-4DC5-A71F-BAF010E923A3}" name="Krzyzowanie%" dataDxfId="22"/>
    <tableColumn id="6" xr3:uid="{C910D8D6-F38F-41FA-B849-8443BD6EB1FD}" name="Błąd %" dataDxfId="21">
      <calculatedColumnFormula>((B2/$H$3)-1)*100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A8D02-2CE9-45BB-AE65-7EF01EFC7835}" name="Tabela3" displayName="Tabela3" ref="A1:F97" totalsRowShown="0">
  <autoFilter ref="A1:F97" xr:uid="{988AC6F3-2A7E-4C4D-BE4B-8BB0FCCEDD56}"/>
  <sortState xmlns:xlrd2="http://schemas.microsoft.com/office/spreadsheetml/2017/richdata2" ref="A2:F97">
    <sortCondition ref="F1:F97"/>
  </sortState>
  <tableColumns count="6">
    <tableColumn id="1" xr3:uid="{E6622A4A-5DBD-4EC6-89E4-5161DD311142}" name="L.miast"/>
    <tableColumn id="2" xr3:uid="{C30307C7-44BB-4D48-AC9B-C4868DC60210}" name="Rozwiazanie"/>
    <tableColumn id="3" xr3:uid="{528961C6-DE69-4E71-8725-CBE106F6ABE7}" name="Populacja"/>
    <tableColumn id="4" xr3:uid="{77A8DC28-D4C4-42BC-966D-AD25D1A88410}" name="Mutacja%" dataDxfId="20"/>
    <tableColumn id="5" xr3:uid="{C19A82ED-9D85-4298-9009-7E037D43BE97}" name="Krzyzowanie%" dataDxfId="19"/>
    <tableColumn id="6" xr3:uid="{7BC67DE1-B6B9-4637-AE9D-A4D45A63AD57}" name="Błąd %" dataDxfId="18">
      <calculatedColumnFormula>((B2/$H$3)-1)*100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93BA69-56D9-4B35-BE31-EAD921C7D944}" name="Tabela4" displayName="Tabela4" ref="A1:F97" totalsRowShown="0">
  <autoFilter ref="A1:F97" xr:uid="{C6FF5DCC-E9FA-4AE2-B059-DBAA0E5DEDF0}"/>
  <sortState xmlns:xlrd2="http://schemas.microsoft.com/office/spreadsheetml/2017/richdata2" ref="A2:F97">
    <sortCondition ref="F1:F97"/>
  </sortState>
  <tableColumns count="6">
    <tableColumn id="1" xr3:uid="{DA6548EB-FB6B-4F8F-9B6D-03CDC5127C9F}" name="L.miast"/>
    <tableColumn id="2" xr3:uid="{B05319FF-F551-48B6-AF76-908E241A7F33}" name="Rozwiazanie"/>
    <tableColumn id="3" xr3:uid="{A76317B5-A052-468B-83BA-14010AA523CF}" name="Populacja"/>
    <tableColumn id="4" xr3:uid="{4F62085F-2378-4A8E-A0FA-4239F93284A4}" name="Mutacja%" dataDxfId="17"/>
    <tableColumn id="5" xr3:uid="{A33313FC-F100-49E4-A831-A0214566D872}" name="Krzyzowanie%" dataDxfId="16"/>
    <tableColumn id="6" xr3:uid="{49626202-F9C1-4964-90EA-186F6A4B5D2F}" name="Błąd %" dataDxfId="15">
      <calculatedColumnFormula>((B2/$H$3)-1)*100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FC3995-47FB-4434-B42C-6CF83B089DB5}" name="Tabela5" displayName="Tabela5" ref="A1:F97" totalsRowShown="0">
  <autoFilter ref="A1:F97" xr:uid="{D8BE6C47-3C27-4312-AD69-DFC37D70F5E9}"/>
  <sortState xmlns:xlrd2="http://schemas.microsoft.com/office/spreadsheetml/2017/richdata2" ref="A2:F97">
    <sortCondition ref="F1:F97"/>
  </sortState>
  <tableColumns count="6">
    <tableColumn id="1" xr3:uid="{FB2D967E-D7B7-493E-B98A-7413C853C8A5}" name="L.miast"/>
    <tableColumn id="2" xr3:uid="{82DF431B-10EF-4C6B-BAF1-A4ABECF1F20B}" name="Rozwiazanie"/>
    <tableColumn id="3" xr3:uid="{21E06901-7B85-440B-A775-1C756DE7FE56}" name="Populacja"/>
    <tableColumn id="4" xr3:uid="{C8BA23C6-7DAA-423B-A44B-800585C9780B}" name="Mutacja%" dataDxfId="14"/>
    <tableColumn id="5" xr3:uid="{63F0C559-A42E-4E2D-99E2-A21231840E8D}" name="Krzyzowanie%" dataDxfId="13"/>
    <tableColumn id="6" xr3:uid="{7EFCEF61-EDA7-4E2D-BDDC-E9FA6709958C}" name="Błąd %" dataDxfId="12">
      <calculatedColumnFormula>((B2/$H$3)-1)*100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DE9194-50C4-43FB-9D38-A2CD9D09836A}" name="Tabela6" displayName="Tabela6" ref="A1:F97" totalsRowShown="0">
  <autoFilter ref="A1:F97" xr:uid="{5271BB9E-97E1-4BB9-AE10-E97347FADC0B}"/>
  <sortState xmlns:xlrd2="http://schemas.microsoft.com/office/spreadsheetml/2017/richdata2" ref="A2:F97">
    <sortCondition ref="F1:F97"/>
  </sortState>
  <tableColumns count="6">
    <tableColumn id="1" xr3:uid="{AED5EE29-9902-4EAA-9317-E00CA44E5756}" name="L.miast"/>
    <tableColumn id="2" xr3:uid="{BA4DF80B-0514-4369-AD55-09A849D7CB6A}" name="Rozwiazanie"/>
    <tableColumn id="3" xr3:uid="{08C35C6E-B26E-4526-91D5-152821B396F3}" name="Populacja"/>
    <tableColumn id="4" xr3:uid="{FD2DE706-8EDA-42B3-9519-B571AF865FC8}" name="Mutacja%" dataDxfId="11"/>
    <tableColumn id="5" xr3:uid="{2D2FFCF1-7436-436D-A32A-BCC517CF0F65}" name="Krzyzowanie%" dataDxfId="10"/>
    <tableColumn id="6" xr3:uid="{19EADD0A-3FA0-4D2F-BA04-40751F3E2EB3}" name="Błąd %" dataDxfId="9">
      <calculatedColumnFormula>((B2/$H$3)-1)*100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69FCA4-09EA-4690-8218-6298FB70F7CA}" name="Tabela7" displayName="Tabela7" ref="A1:F97" totalsRowShown="0">
  <autoFilter ref="A1:F97" xr:uid="{8BB5463E-22DF-4655-97D9-184DA44A80EF}"/>
  <sortState xmlns:xlrd2="http://schemas.microsoft.com/office/spreadsheetml/2017/richdata2" ref="A2:F97">
    <sortCondition ref="F1:F97"/>
  </sortState>
  <tableColumns count="6">
    <tableColumn id="1" xr3:uid="{65A1BB92-7663-43F0-A379-62A67DCBD22B}" name="L.miast"/>
    <tableColumn id="2" xr3:uid="{F1D3D320-5932-4CFE-83C7-0714238D7644}" name="Rozwiazanie"/>
    <tableColumn id="3" xr3:uid="{7B338036-8D55-494B-8C79-861C0D68B990}" name="Populacja"/>
    <tableColumn id="4" xr3:uid="{5FA0CE28-E453-457C-869C-9FDF7636EF51}" name="Mutacja%" dataDxfId="8"/>
    <tableColumn id="5" xr3:uid="{3151856B-A4F8-4F07-89D5-5C721A1383EC}" name="Krzyzowanie%" dataDxfId="7"/>
    <tableColumn id="6" xr3:uid="{FE4C93E1-F486-4750-B06C-B6516674C16A}" name="Błąd %" dataDxfId="6">
      <calculatedColumnFormula>((B2/$H$3)-1)*100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6751F3-3D53-4D33-AA0B-0947A321C6DA}" name="Tabela8" displayName="Tabela8" ref="A1:F97" totalsRowShown="0">
  <autoFilter ref="A1:F97" xr:uid="{2596ADE7-BCAA-4CAC-998D-8208202660FE}"/>
  <sortState xmlns:xlrd2="http://schemas.microsoft.com/office/spreadsheetml/2017/richdata2" ref="A2:F97">
    <sortCondition ref="F1:F97"/>
  </sortState>
  <tableColumns count="6">
    <tableColumn id="1" xr3:uid="{98199611-C707-430E-BF53-F0DE76F03143}" name="L.miast"/>
    <tableColumn id="2" xr3:uid="{E9B63AF9-59F7-4A26-BDF2-780ED072E29A}" name="Rozwiazanie"/>
    <tableColumn id="3" xr3:uid="{1D7DB220-B7BB-43EC-93C3-397BD457D9E7}" name="Populacja"/>
    <tableColumn id="4" xr3:uid="{38F0876B-38E6-4763-B237-7E492617EB00}" name="Mutacja%" dataDxfId="5"/>
    <tableColumn id="5" xr3:uid="{86BAD33B-8A50-4D35-8D80-AB57FD2124DF}" name="Krzyzowanie%" dataDxfId="4"/>
    <tableColumn id="6" xr3:uid="{B02F682C-6D3C-419A-88E1-AB38E82A3121}" name="Błąd %" dataDxfId="3">
      <calculatedColumnFormula>((B2/$H$3)-1)*100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F66776-4084-4D75-A5BA-68164677AF41}" name="Tabela2" displayName="Tabela2" ref="A1:F97" totalsRowShown="0">
  <autoFilter ref="A1:F97" xr:uid="{4574DCEC-FDC6-4BD8-9D45-6EF69A37E45D}"/>
  <sortState xmlns:xlrd2="http://schemas.microsoft.com/office/spreadsheetml/2017/richdata2" ref="A2:F97">
    <sortCondition ref="F1:F97"/>
  </sortState>
  <tableColumns count="6">
    <tableColumn id="1" xr3:uid="{0BA5A45A-4F46-4964-8CDA-31C5A7BD8300}" name="L.miast"/>
    <tableColumn id="2" xr3:uid="{A6FDBF7B-E0CA-4677-ADEB-AD45A8E3526A}" name="Rozwiazanie"/>
    <tableColumn id="3" xr3:uid="{23C36E57-CE95-4408-8F9B-487BAE45263A}" name="Populacja"/>
    <tableColumn id="4" xr3:uid="{08B6B6E5-4DFE-49AF-A78A-118D17925283}" name="Mutacja%" dataDxfId="0"/>
    <tableColumn id="5" xr3:uid="{48353A46-B33A-4CFF-A507-10CB6F73B287}" name="Krzyzowanie%" dataDxfId="1"/>
    <tableColumn id="6" xr3:uid="{F7EB96E6-6E2D-4171-B60D-70405BDFCE06}" name="Błąd %" dataDxfId="2">
      <calculatedColumnFormula>((B2/$H$3)-1)*100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opLeftCell="F7" workbookViewId="0">
      <selection activeCell="T24" sqref="T24"/>
    </sheetView>
  </sheetViews>
  <sheetFormatPr defaultRowHeight="14.4" x14ac:dyDescent="0.3"/>
  <cols>
    <col min="2" max="2" width="13" customWidth="1"/>
    <col min="3" max="3" width="10.77734375" customWidth="1"/>
    <col min="4" max="4" width="11" customWidth="1"/>
    <col min="5" max="5" width="14.44140625" customWidth="1"/>
    <col min="6" max="6" width="9.44140625" bestFit="1" customWidth="1"/>
    <col min="9" max="9" width="11.5546875" bestFit="1" customWidth="1"/>
    <col min="10" max="10" width="9.44140625" bestFit="1" customWidth="1"/>
    <col min="11" max="11" width="12.88671875" bestFit="1" customWidth="1"/>
    <col min="12" max="12" width="14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12" x14ac:dyDescent="0.3">
      <c r="A2">
        <v>17</v>
      </c>
      <c r="B2">
        <v>2138</v>
      </c>
      <c r="C2">
        <v>70</v>
      </c>
      <c r="D2" s="1">
        <v>0.15</v>
      </c>
      <c r="E2" s="1">
        <v>0.9</v>
      </c>
      <c r="F2" s="3">
        <f>((B2/$H$3)-1)*100</f>
        <v>2.5419664268585107</v>
      </c>
      <c r="G2" t="s">
        <v>0</v>
      </c>
      <c r="H2">
        <v>17</v>
      </c>
    </row>
    <row r="3" spans="1:12" ht="15.6" x14ac:dyDescent="0.3">
      <c r="A3">
        <v>17</v>
      </c>
      <c r="B3">
        <v>2152</v>
      </c>
      <c r="C3">
        <v>70</v>
      </c>
      <c r="D3" s="1">
        <v>0.15</v>
      </c>
      <c r="E3" s="1">
        <v>1</v>
      </c>
      <c r="F3" s="3">
        <f t="shared" ref="F2:F33" si="0">((B3/$H$3)-1)*100</f>
        <v>3.2134292565947131</v>
      </c>
      <c r="G3" t="s">
        <v>5</v>
      </c>
      <c r="H3" s="2">
        <v>2085</v>
      </c>
    </row>
    <row r="4" spans="1:12" x14ac:dyDescent="0.3">
      <c r="A4">
        <v>17</v>
      </c>
      <c r="B4">
        <v>2156</v>
      </c>
      <c r="C4">
        <v>70</v>
      </c>
      <c r="D4" s="1">
        <v>0.15</v>
      </c>
      <c r="E4" s="1">
        <v>0.5</v>
      </c>
      <c r="F4" s="3">
        <f t="shared" si="0"/>
        <v>3.4052757793765043</v>
      </c>
    </row>
    <row r="5" spans="1:12" x14ac:dyDescent="0.3">
      <c r="A5">
        <v>17</v>
      </c>
      <c r="B5">
        <v>2168</v>
      </c>
      <c r="C5">
        <v>50</v>
      </c>
      <c r="D5" s="1">
        <v>0.15</v>
      </c>
      <c r="E5" s="1">
        <v>1</v>
      </c>
      <c r="F5" s="3">
        <f t="shared" si="0"/>
        <v>3.9808153477218333</v>
      </c>
    </row>
    <row r="6" spans="1:12" ht="15" thickBot="1" x14ac:dyDescent="0.35">
      <c r="A6">
        <v>17</v>
      </c>
      <c r="B6">
        <v>2174</v>
      </c>
      <c r="C6">
        <v>70</v>
      </c>
      <c r="D6" s="1">
        <v>0.15</v>
      </c>
      <c r="E6" s="1">
        <v>0.8</v>
      </c>
      <c r="F6" s="3">
        <f t="shared" si="0"/>
        <v>4.2685851318944756</v>
      </c>
    </row>
    <row r="7" spans="1:12" x14ac:dyDescent="0.3">
      <c r="A7">
        <v>17</v>
      </c>
      <c r="B7">
        <v>2175</v>
      </c>
      <c r="C7">
        <v>50</v>
      </c>
      <c r="D7" s="1">
        <v>0.15</v>
      </c>
      <c r="E7" s="1">
        <v>0.9</v>
      </c>
      <c r="F7" s="3">
        <f t="shared" si="0"/>
        <v>4.3165467625899234</v>
      </c>
      <c r="I7" s="7" t="s">
        <v>8</v>
      </c>
      <c r="J7" s="8"/>
      <c r="K7" s="8"/>
      <c r="L7" s="9"/>
    </row>
    <row r="8" spans="1:12" ht="15" thickBot="1" x14ac:dyDescent="0.35">
      <c r="A8">
        <v>17</v>
      </c>
      <c r="B8">
        <v>2177</v>
      </c>
      <c r="C8">
        <v>70</v>
      </c>
      <c r="D8" s="1">
        <v>0.1</v>
      </c>
      <c r="E8" s="1">
        <v>0.5</v>
      </c>
      <c r="F8" s="3">
        <f t="shared" si="0"/>
        <v>4.412470023980819</v>
      </c>
      <c r="I8" s="20" t="s">
        <v>2</v>
      </c>
      <c r="J8" s="21" t="s">
        <v>3</v>
      </c>
      <c r="K8" s="21" t="s">
        <v>4</v>
      </c>
      <c r="L8" s="22" t="s">
        <v>6</v>
      </c>
    </row>
    <row r="9" spans="1:12" x14ac:dyDescent="0.3">
      <c r="A9">
        <v>17</v>
      </c>
      <c r="B9">
        <v>2179</v>
      </c>
      <c r="C9">
        <v>70</v>
      </c>
      <c r="D9" s="1">
        <v>0.1</v>
      </c>
      <c r="E9" s="1">
        <v>0.9</v>
      </c>
      <c r="F9" s="3">
        <f t="shared" si="0"/>
        <v>4.5083932853716924</v>
      </c>
      <c r="I9" s="13">
        <v>70</v>
      </c>
      <c r="J9" s="14">
        <v>0.15</v>
      </c>
      <c r="K9" s="14">
        <v>0.9</v>
      </c>
      <c r="L9" s="15">
        <v>2.5419664268585107</v>
      </c>
    </row>
    <row r="10" spans="1:12" x14ac:dyDescent="0.3">
      <c r="A10">
        <v>17</v>
      </c>
      <c r="B10">
        <v>2182</v>
      </c>
      <c r="C10">
        <v>70</v>
      </c>
      <c r="D10" s="1">
        <v>0.1</v>
      </c>
      <c r="E10" s="1">
        <v>1</v>
      </c>
      <c r="F10" s="3">
        <f t="shared" si="0"/>
        <v>4.6522781774580357</v>
      </c>
      <c r="I10" s="16">
        <v>70</v>
      </c>
      <c r="J10" s="6">
        <v>0.15</v>
      </c>
      <c r="K10" s="6">
        <v>1</v>
      </c>
      <c r="L10" s="17">
        <v>3.2134292565947131</v>
      </c>
    </row>
    <row r="11" spans="1:12" x14ac:dyDescent="0.3">
      <c r="A11">
        <v>17</v>
      </c>
      <c r="B11">
        <v>2183</v>
      </c>
      <c r="C11">
        <v>70</v>
      </c>
      <c r="D11" s="1">
        <v>0.1</v>
      </c>
      <c r="E11" s="1">
        <v>0.8</v>
      </c>
      <c r="F11" s="3">
        <f t="shared" si="0"/>
        <v>4.7002398081534835</v>
      </c>
      <c r="I11" s="18">
        <v>70</v>
      </c>
      <c r="J11" s="5">
        <v>0.15</v>
      </c>
      <c r="K11" s="5">
        <v>0.5</v>
      </c>
      <c r="L11" s="19">
        <v>3.4052757793765043</v>
      </c>
    </row>
    <row r="12" spans="1:12" x14ac:dyDescent="0.3">
      <c r="A12">
        <v>17</v>
      </c>
      <c r="B12">
        <v>2184</v>
      </c>
      <c r="C12">
        <v>70</v>
      </c>
      <c r="D12" s="1">
        <v>0.05</v>
      </c>
      <c r="E12" s="1">
        <v>0.9</v>
      </c>
      <c r="F12" s="3">
        <f t="shared" si="0"/>
        <v>4.7482014388489313</v>
      </c>
      <c r="I12" s="16">
        <v>50</v>
      </c>
      <c r="J12" s="6">
        <v>0.15</v>
      </c>
      <c r="K12" s="6">
        <v>1</v>
      </c>
      <c r="L12" s="17">
        <v>3.9808153477218333</v>
      </c>
    </row>
    <row r="13" spans="1:12" x14ac:dyDescent="0.3">
      <c r="A13">
        <v>17</v>
      </c>
      <c r="B13">
        <v>2185</v>
      </c>
      <c r="C13">
        <v>50</v>
      </c>
      <c r="D13" s="1">
        <v>0.15</v>
      </c>
      <c r="E13" s="1">
        <v>0.8</v>
      </c>
      <c r="F13" s="3">
        <f t="shared" si="0"/>
        <v>4.7961630695443569</v>
      </c>
      <c r="I13" s="18">
        <v>70</v>
      </c>
      <c r="J13" s="5">
        <v>0.15</v>
      </c>
      <c r="K13" s="5">
        <v>0.8</v>
      </c>
      <c r="L13" s="19">
        <v>4.2685851318944756</v>
      </c>
    </row>
    <row r="14" spans="1:12" ht="15" thickBot="1" x14ac:dyDescent="0.35">
      <c r="A14">
        <v>17</v>
      </c>
      <c r="B14">
        <v>2186</v>
      </c>
      <c r="C14">
        <v>50</v>
      </c>
      <c r="D14" s="1">
        <v>0.15</v>
      </c>
      <c r="E14" s="1">
        <v>0.6</v>
      </c>
      <c r="F14" s="3">
        <f t="shared" si="0"/>
        <v>4.8441247002398047</v>
      </c>
      <c r="I14" s="24">
        <f>((I9*5) + (I10*4) + (I11*3) + (I12*2) + I13)/15</f>
        <v>67.333333333333329</v>
      </c>
      <c r="J14" s="25">
        <f t="shared" ref="J14:K14" si="1">((J9*5) + (J10*4) + (J11*3) + (J12*2) + J13)/15</f>
        <v>0.15</v>
      </c>
      <c r="K14" s="26">
        <f t="shared" si="1"/>
        <v>0.85333333333333339</v>
      </c>
      <c r="L14" s="27" t="s">
        <v>7</v>
      </c>
    </row>
    <row r="15" spans="1:12" ht="15" thickBot="1" x14ac:dyDescent="0.35">
      <c r="A15">
        <v>17</v>
      </c>
      <c r="B15">
        <v>2187</v>
      </c>
      <c r="C15">
        <v>50</v>
      </c>
      <c r="D15" s="1">
        <v>0.15</v>
      </c>
      <c r="E15" s="1">
        <v>0.5</v>
      </c>
      <c r="F15" s="3">
        <f t="shared" si="0"/>
        <v>4.8920863309352525</v>
      </c>
    </row>
    <row r="16" spans="1:12" x14ac:dyDescent="0.3">
      <c r="A16">
        <v>17</v>
      </c>
      <c r="B16">
        <v>2190</v>
      </c>
      <c r="C16">
        <v>50</v>
      </c>
      <c r="D16" s="1">
        <v>0.1</v>
      </c>
      <c r="E16" s="1">
        <v>1</v>
      </c>
      <c r="F16" s="3">
        <f t="shared" si="0"/>
        <v>5.0359712230215736</v>
      </c>
      <c r="I16" s="31" t="s">
        <v>17</v>
      </c>
      <c r="J16" s="32" t="s">
        <v>18</v>
      </c>
    </row>
    <row r="17" spans="1:11" ht="15" thickBot="1" x14ac:dyDescent="0.35">
      <c r="A17">
        <v>17</v>
      </c>
      <c r="B17">
        <v>2200</v>
      </c>
      <c r="C17">
        <v>50</v>
      </c>
      <c r="D17" s="1">
        <v>0.1</v>
      </c>
      <c r="E17" s="1">
        <v>0.5</v>
      </c>
      <c r="F17" s="3">
        <f t="shared" si="0"/>
        <v>5.5155875299760293</v>
      </c>
      <c r="I17" s="23" t="s">
        <v>25</v>
      </c>
      <c r="J17" s="33">
        <v>0</v>
      </c>
    </row>
    <row r="18" spans="1:11" x14ac:dyDescent="0.3">
      <c r="A18">
        <v>17</v>
      </c>
      <c r="B18">
        <v>2201</v>
      </c>
      <c r="C18">
        <v>70</v>
      </c>
      <c r="D18" s="1">
        <v>0.15</v>
      </c>
      <c r="E18" s="1">
        <v>0.6</v>
      </c>
      <c r="F18" s="3">
        <f t="shared" si="0"/>
        <v>5.5635491606714549</v>
      </c>
      <c r="I18" t="s">
        <v>19</v>
      </c>
      <c r="J18" t="s">
        <v>20</v>
      </c>
      <c r="K18" t="s">
        <v>21</v>
      </c>
    </row>
    <row r="19" spans="1:11" x14ac:dyDescent="0.3">
      <c r="A19">
        <v>17</v>
      </c>
      <c r="B19">
        <v>2206</v>
      </c>
      <c r="C19">
        <v>30</v>
      </c>
      <c r="D19" s="1">
        <v>0.15</v>
      </c>
      <c r="E19" s="1">
        <v>0.6</v>
      </c>
      <c r="F19" s="3">
        <f t="shared" si="0"/>
        <v>5.8033573141486716</v>
      </c>
      <c r="I19">
        <v>0</v>
      </c>
      <c r="J19">
        <v>3078</v>
      </c>
      <c r="K19" s="4">
        <f>((J19/$H$3)-1)*100</f>
        <v>47.625899280575545</v>
      </c>
    </row>
    <row r="20" spans="1:11" x14ac:dyDescent="0.3">
      <c r="A20">
        <v>17</v>
      </c>
      <c r="B20">
        <v>2208</v>
      </c>
      <c r="C20">
        <v>70</v>
      </c>
      <c r="D20" s="1">
        <v>0.1</v>
      </c>
      <c r="E20" s="1">
        <v>0.6</v>
      </c>
      <c r="F20" s="3">
        <f t="shared" si="0"/>
        <v>5.8992805755395672</v>
      </c>
      <c r="I20">
        <v>3</v>
      </c>
      <c r="J20">
        <v>2856</v>
      </c>
      <c r="K20" s="4">
        <f t="shared" ref="K20:K46" si="2">((J20/$H$3)-1)*100</f>
        <v>36.978417266187044</v>
      </c>
    </row>
    <row r="21" spans="1:11" x14ac:dyDescent="0.3">
      <c r="A21">
        <v>17</v>
      </c>
      <c r="B21">
        <v>2209</v>
      </c>
      <c r="C21">
        <v>30</v>
      </c>
      <c r="D21" s="1">
        <v>0.15</v>
      </c>
      <c r="E21" s="1">
        <v>0.5</v>
      </c>
      <c r="F21" s="3">
        <f t="shared" si="0"/>
        <v>5.947242206235015</v>
      </c>
      <c r="I21">
        <v>8</v>
      </c>
      <c r="J21">
        <v>2794</v>
      </c>
      <c r="K21" s="4">
        <f t="shared" si="2"/>
        <v>34.00479616306955</v>
      </c>
    </row>
    <row r="22" spans="1:11" x14ac:dyDescent="0.3">
      <c r="A22">
        <v>17</v>
      </c>
      <c r="B22">
        <v>2209</v>
      </c>
      <c r="C22">
        <v>30</v>
      </c>
      <c r="D22" s="1">
        <v>0.15</v>
      </c>
      <c r="E22" s="1">
        <v>0.7</v>
      </c>
      <c r="F22" s="3">
        <f t="shared" si="0"/>
        <v>5.947242206235015</v>
      </c>
      <c r="I22">
        <v>18</v>
      </c>
      <c r="J22">
        <v>2789</v>
      </c>
      <c r="K22" s="4">
        <f t="shared" si="2"/>
        <v>33.764988009592336</v>
      </c>
    </row>
    <row r="23" spans="1:11" x14ac:dyDescent="0.3">
      <c r="A23">
        <v>17</v>
      </c>
      <c r="B23">
        <v>2209</v>
      </c>
      <c r="C23">
        <v>70</v>
      </c>
      <c r="D23" s="1">
        <v>0.15</v>
      </c>
      <c r="E23" s="1">
        <v>0.7</v>
      </c>
      <c r="F23" s="3">
        <f t="shared" si="0"/>
        <v>5.947242206235015</v>
      </c>
      <c r="I23">
        <v>27</v>
      </c>
      <c r="J23">
        <v>2738</v>
      </c>
      <c r="K23" s="4">
        <f t="shared" si="2"/>
        <v>31.318944844124697</v>
      </c>
    </row>
    <row r="24" spans="1:11" x14ac:dyDescent="0.3">
      <c r="A24">
        <v>17</v>
      </c>
      <c r="B24">
        <v>2210</v>
      </c>
      <c r="C24">
        <v>70</v>
      </c>
      <c r="D24" s="1">
        <v>0.01</v>
      </c>
      <c r="E24" s="1">
        <v>1</v>
      </c>
      <c r="F24" s="3">
        <f t="shared" si="0"/>
        <v>5.9952038369304628</v>
      </c>
      <c r="I24">
        <v>33</v>
      </c>
      <c r="J24">
        <v>2730</v>
      </c>
      <c r="K24" s="4">
        <f t="shared" si="2"/>
        <v>30.935251798561158</v>
      </c>
    </row>
    <row r="25" spans="1:11" x14ac:dyDescent="0.3">
      <c r="A25">
        <v>17</v>
      </c>
      <c r="B25">
        <v>2211</v>
      </c>
      <c r="C25">
        <v>70</v>
      </c>
      <c r="D25" s="1">
        <v>0.1</v>
      </c>
      <c r="E25" s="1">
        <v>0.7</v>
      </c>
      <c r="F25" s="3">
        <f t="shared" si="0"/>
        <v>6.0431654676258884</v>
      </c>
      <c r="I25">
        <v>44</v>
      </c>
      <c r="J25">
        <v>2516</v>
      </c>
      <c r="K25" s="4">
        <f t="shared" si="2"/>
        <v>20.671462829736221</v>
      </c>
    </row>
    <row r="26" spans="1:11" x14ac:dyDescent="0.3">
      <c r="A26">
        <v>17</v>
      </c>
      <c r="B26">
        <v>2211</v>
      </c>
      <c r="C26">
        <v>30</v>
      </c>
      <c r="D26" s="1">
        <v>0.05</v>
      </c>
      <c r="E26" s="1">
        <v>1</v>
      </c>
      <c r="F26" s="3">
        <f t="shared" si="0"/>
        <v>6.0431654676258884</v>
      </c>
      <c r="I26">
        <v>410</v>
      </c>
      <c r="J26">
        <v>2483</v>
      </c>
      <c r="K26" s="4">
        <f t="shared" si="2"/>
        <v>19.088729016786576</v>
      </c>
    </row>
    <row r="27" spans="1:11" x14ac:dyDescent="0.3">
      <c r="A27">
        <v>17</v>
      </c>
      <c r="B27">
        <v>2211</v>
      </c>
      <c r="C27">
        <v>30</v>
      </c>
      <c r="D27" s="1">
        <v>0.15</v>
      </c>
      <c r="E27" s="1">
        <v>1</v>
      </c>
      <c r="F27" s="3">
        <f t="shared" si="0"/>
        <v>6.0431654676258884</v>
      </c>
      <c r="I27">
        <v>436</v>
      </c>
      <c r="J27">
        <v>2415</v>
      </c>
      <c r="K27" s="4">
        <f t="shared" si="2"/>
        <v>15.827338129496393</v>
      </c>
    </row>
    <row r="28" spans="1:11" x14ac:dyDescent="0.3">
      <c r="A28">
        <v>17</v>
      </c>
      <c r="B28">
        <v>2215</v>
      </c>
      <c r="C28">
        <v>50</v>
      </c>
      <c r="D28" s="1">
        <v>0.1</v>
      </c>
      <c r="E28" s="1">
        <v>0.9</v>
      </c>
      <c r="F28" s="3">
        <f t="shared" si="0"/>
        <v>6.2350119904076795</v>
      </c>
      <c r="I28">
        <v>677</v>
      </c>
      <c r="J28">
        <v>2410</v>
      </c>
      <c r="K28" s="4">
        <f t="shared" si="2"/>
        <v>15.587529976019177</v>
      </c>
    </row>
    <row r="29" spans="1:11" x14ac:dyDescent="0.3">
      <c r="A29">
        <v>17</v>
      </c>
      <c r="B29">
        <v>2216</v>
      </c>
      <c r="C29">
        <v>30</v>
      </c>
      <c r="D29" s="1">
        <v>0.1</v>
      </c>
      <c r="E29" s="1">
        <v>0.9</v>
      </c>
      <c r="F29" s="3">
        <f t="shared" si="0"/>
        <v>6.2829736211031273</v>
      </c>
      <c r="I29">
        <v>689</v>
      </c>
      <c r="J29">
        <v>2389</v>
      </c>
      <c r="K29" s="4">
        <f t="shared" si="2"/>
        <v>14.580335731414863</v>
      </c>
    </row>
    <row r="30" spans="1:11" x14ac:dyDescent="0.3">
      <c r="A30">
        <v>17</v>
      </c>
      <c r="B30">
        <v>2218</v>
      </c>
      <c r="C30">
        <v>50</v>
      </c>
      <c r="D30" s="1">
        <v>0.15</v>
      </c>
      <c r="E30" s="1">
        <v>0.7</v>
      </c>
      <c r="F30" s="3">
        <f t="shared" si="0"/>
        <v>6.3788968824940007</v>
      </c>
      <c r="I30">
        <v>691</v>
      </c>
      <c r="J30">
        <v>2372</v>
      </c>
      <c r="K30" s="4">
        <f t="shared" si="2"/>
        <v>13.764988009592315</v>
      </c>
    </row>
    <row r="31" spans="1:11" x14ac:dyDescent="0.3">
      <c r="A31">
        <v>17</v>
      </c>
      <c r="B31">
        <v>2221</v>
      </c>
      <c r="C31">
        <v>50</v>
      </c>
      <c r="D31" s="1">
        <v>0.1</v>
      </c>
      <c r="E31" s="1">
        <v>0.8</v>
      </c>
      <c r="F31" s="3">
        <f t="shared" si="0"/>
        <v>6.522781774580344</v>
      </c>
      <c r="I31">
        <v>699</v>
      </c>
      <c r="J31">
        <v>2351</v>
      </c>
      <c r="K31" s="4">
        <f t="shared" si="2"/>
        <v>12.757793764988001</v>
      </c>
    </row>
    <row r="32" spans="1:11" x14ac:dyDescent="0.3">
      <c r="A32">
        <v>17</v>
      </c>
      <c r="B32">
        <v>2221</v>
      </c>
      <c r="C32">
        <v>30</v>
      </c>
      <c r="D32" s="1">
        <v>0.1</v>
      </c>
      <c r="E32" s="1">
        <v>1</v>
      </c>
      <c r="F32" s="3">
        <f t="shared" si="0"/>
        <v>6.522781774580344</v>
      </c>
      <c r="I32">
        <v>735</v>
      </c>
      <c r="J32">
        <v>2329</v>
      </c>
      <c r="K32" s="4">
        <f t="shared" si="2"/>
        <v>11.702637889688239</v>
      </c>
    </row>
    <row r="33" spans="1:11" x14ac:dyDescent="0.3">
      <c r="A33">
        <v>17</v>
      </c>
      <c r="B33">
        <v>2224</v>
      </c>
      <c r="C33">
        <v>30</v>
      </c>
      <c r="D33" s="1">
        <v>0.05</v>
      </c>
      <c r="E33" s="1">
        <v>0.7</v>
      </c>
      <c r="F33" s="3">
        <f t="shared" si="0"/>
        <v>6.6666666666666652</v>
      </c>
      <c r="I33">
        <v>786</v>
      </c>
      <c r="J33">
        <v>2305</v>
      </c>
      <c r="K33" s="4">
        <f t="shared" si="2"/>
        <v>10.551558752997604</v>
      </c>
    </row>
    <row r="34" spans="1:11" x14ac:dyDescent="0.3">
      <c r="A34">
        <v>17</v>
      </c>
      <c r="B34">
        <v>2226</v>
      </c>
      <c r="C34">
        <v>70</v>
      </c>
      <c r="D34" s="1">
        <v>0.05</v>
      </c>
      <c r="E34" s="1">
        <v>1</v>
      </c>
      <c r="F34" s="3">
        <f t="shared" ref="F34:F65" si="3">((B34/$H$3)-1)*100</f>
        <v>6.7625899280575608</v>
      </c>
      <c r="I34">
        <v>789</v>
      </c>
      <c r="J34">
        <v>2281</v>
      </c>
      <c r="K34" s="4">
        <f t="shared" si="2"/>
        <v>9.4004796163069457</v>
      </c>
    </row>
    <row r="35" spans="1:11" x14ac:dyDescent="0.3">
      <c r="A35">
        <v>17</v>
      </c>
      <c r="B35">
        <v>2227</v>
      </c>
      <c r="C35">
        <v>70</v>
      </c>
      <c r="D35" s="1">
        <v>0.05</v>
      </c>
      <c r="E35" s="1">
        <v>0.5</v>
      </c>
      <c r="F35" s="3">
        <f t="shared" si="3"/>
        <v>6.8105515587530085</v>
      </c>
      <c r="I35">
        <v>833</v>
      </c>
      <c r="J35">
        <v>2263</v>
      </c>
      <c r="K35" s="4">
        <f t="shared" si="2"/>
        <v>8.5371702637889726</v>
      </c>
    </row>
    <row r="36" spans="1:11" x14ac:dyDescent="0.3">
      <c r="A36">
        <v>17</v>
      </c>
      <c r="B36">
        <v>2227</v>
      </c>
      <c r="C36">
        <v>50</v>
      </c>
      <c r="D36" s="1">
        <v>0.1</v>
      </c>
      <c r="E36" s="1">
        <v>0.7</v>
      </c>
      <c r="F36" s="3">
        <f t="shared" si="3"/>
        <v>6.8105515587530085</v>
      </c>
      <c r="I36">
        <v>877</v>
      </c>
      <c r="J36">
        <v>2249</v>
      </c>
      <c r="K36" s="4">
        <f t="shared" si="2"/>
        <v>7.8657074340527489</v>
      </c>
    </row>
    <row r="37" spans="1:11" x14ac:dyDescent="0.3">
      <c r="A37">
        <v>17</v>
      </c>
      <c r="B37">
        <v>2227</v>
      </c>
      <c r="C37">
        <v>30</v>
      </c>
      <c r="D37" s="1">
        <v>0.15</v>
      </c>
      <c r="E37" s="1">
        <v>0.9</v>
      </c>
      <c r="F37" s="3">
        <f t="shared" si="3"/>
        <v>6.8105515587530085</v>
      </c>
      <c r="I37">
        <v>893</v>
      </c>
      <c r="J37">
        <v>2229</v>
      </c>
      <c r="K37" s="4">
        <f t="shared" si="2"/>
        <v>6.9064748201438819</v>
      </c>
    </row>
    <row r="38" spans="1:11" x14ac:dyDescent="0.3">
      <c r="A38">
        <v>17</v>
      </c>
      <c r="B38">
        <v>2232</v>
      </c>
      <c r="C38">
        <v>30</v>
      </c>
      <c r="D38" s="1">
        <v>0.1</v>
      </c>
      <c r="E38" s="1">
        <v>0.7</v>
      </c>
      <c r="F38" s="3">
        <f t="shared" si="3"/>
        <v>7.0503597122302253</v>
      </c>
      <c r="I38">
        <v>986</v>
      </c>
      <c r="J38">
        <v>2213</v>
      </c>
      <c r="K38" s="4">
        <f t="shared" si="2"/>
        <v>6.1390887290167839</v>
      </c>
    </row>
    <row r="39" spans="1:11" x14ac:dyDescent="0.3">
      <c r="A39">
        <v>17</v>
      </c>
      <c r="B39">
        <v>2234</v>
      </c>
      <c r="C39">
        <v>30</v>
      </c>
      <c r="D39" s="1">
        <v>0.15</v>
      </c>
      <c r="E39" s="1">
        <v>0.8</v>
      </c>
      <c r="F39" s="3">
        <f t="shared" si="3"/>
        <v>7.1462829736210987</v>
      </c>
      <c r="I39">
        <v>2256</v>
      </c>
      <c r="J39">
        <v>2200</v>
      </c>
      <c r="K39" s="4">
        <f t="shared" si="2"/>
        <v>5.5155875299760293</v>
      </c>
    </row>
    <row r="40" spans="1:11" x14ac:dyDescent="0.3">
      <c r="A40">
        <v>17</v>
      </c>
      <c r="B40">
        <v>2236</v>
      </c>
      <c r="C40">
        <v>50</v>
      </c>
      <c r="D40" s="1">
        <v>0.1</v>
      </c>
      <c r="E40" s="1">
        <v>0.6</v>
      </c>
      <c r="F40" s="3">
        <f t="shared" si="3"/>
        <v>7.2422062350119942</v>
      </c>
      <c r="I40">
        <v>2370</v>
      </c>
      <c r="J40">
        <v>2159</v>
      </c>
      <c r="K40" s="4">
        <f t="shared" si="2"/>
        <v>3.5491606714628254</v>
      </c>
    </row>
    <row r="41" spans="1:11" x14ac:dyDescent="0.3">
      <c r="A41">
        <v>17</v>
      </c>
      <c r="B41">
        <v>2237</v>
      </c>
      <c r="C41">
        <v>50</v>
      </c>
      <c r="D41" s="1">
        <v>0.05</v>
      </c>
      <c r="E41" s="1">
        <v>0.9</v>
      </c>
      <c r="F41" s="3">
        <f t="shared" si="3"/>
        <v>7.290167865707442</v>
      </c>
      <c r="I41">
        <v>3869</v>
      </c>
      <c r="J41">
        <v>2149</v>
      </c>
      <c r="K41" s="4">
        <f t="shared" si="2"/>
        <v>3.069544364508392</v>
      </c>
    </row>
    <row r="42" spans="1:11" x14ac:dyDescent="0.3">
      <c r="A42">
        <v>17</v>
      </c>
      <c r="B42">
        <v>2238</v>
      </c>
      <c r="C42">
        <v>30</v>
      </c>
      <c r="D42" s="1">
        <v>0.05</v>
      </c>
      <c r="E42" s="1">
        <v>0.6</v>
      </c>
      <c r="F42" s="3">
        <f t="shared" si="3"/>
        <v>7.3381294964028676</v>
      </c>
      <c r="I42">
        <v>4973</v>
      </c>
      <c r="J42">
        <v>2141</v>
      </c>
      <c r="K42" s="4">
        <f t="shared" si="2"/>
        <v>2.6858513189448541</v>
      </c>
    </row>
    <row r="43" spans="1:11" x14ac:dyDescent="0.3">
      <c r="A43">
        <v>17</v>
      </c>
      <c r="B43">
        <v>2241</v>
      </c>
      <c r="C43">
        <v>50</v>
      </c>
      <c r="D43" s="1">
        <v>0.05</v>
      </c>
      <c r="E43" s="1">
        <v>1</v>
      </c>
      <c r="F43" s="3">
        <f t="shared" si="3"/>
        <v>7.482014388489211</v>
      </c>
      <c r="I43">
        <v>9184</v>
      </c>
      <c r="J43">
        <v>2095</v>
      </c>
      <c r="K43" s="4">
        <f t="shared" si="2"/>
        <v>0.47961630695443347</v>
      </c>
    </row>
    <row r="44" spans="1:11" x14ac:dyDescent="0.3">
      <c r="A44">
        <v>17</v>
      </c>
      <c r="B44">
        <v>2245</v>
      </c>
      <c r="C44">
        <v>30</v>
      </c>
      <c r="D44" s="1">
        <v>0.05</v>
      </c>
      <c r="E44" s="1">
        <v>0.8</v>
      </c>
      <c r="F44" s="3">
        <f t="shared" si="3"/>
        <v>7.6738609112709799</v>
      </c>
      <c r="I44">
        <v>15237</v>
      </c>
      <c r="J44">
        <v>2094</v>
      </c>
      <c r="K44" s="4">
        <f t="shared" si="2"/>
        <v>0.43165467625898568</v>
      </c>
    </row>
    <row r="45" spans="1:11" x14ac:dyDescent="0.3">
      <c r="A45">
        <v>17</v>
      </c>
      <c r="B45">
        <v>2246</v>
      </c>
      <c r="C45">
        <v>70</v>
      </c>
      <c r="D45" s="1">
        <v>0.05</v>
      </c>
      <c r="E45" s="1">
        <v>0.6</v>
      </c>
      <c r="F45" s="3">
        <f t="shared" si="3"/>
        <v>7.7218225419664277</v>
      </c>
      <c r="I45">
        <v>15732</v>
      </c>
      <c r="J45">
        <v>2088</v>
      </c>
      <c r="K45" s="4">
        <f t="shared" si="2"/>
        <v>0.14388489208632116</v>
      </c>
    </row>
    <row r="46" spans="1:11" x14ac:dyDescent="0.3">
      <c r="A46">
        <v>17</v>
      </c>
      <c r="B46">
        <v>2249</v>
      </c>
      <c r="C46">
        <v>70</v>
      </c>
      <c r="D46" s="1">
        <v>0.01</v>
      </c>
      <c r="E46" s="1">
        <v>0.8</v>
      </c>
      <c r="F46" s="3">
        <f t="shared" si="3"/>
        <v>7.8657074340527489</v>
      </c>
      <c r="I46">
        <v>15749</v>
      </c>
      <c r="J46">
        <v>2085</v>
      </c>
      <c r="K46" s="4">
        <f t="shared" si="2"/>
        <v>0</v>
      </c>
    </row>
    <row r="47" spans="1:11" x14ac:dyDescent="0.3">
      <c r="A47">
        <v>17</v>
      </c>
      <c r="B47">
        <v>2251</v>
      </c>
      <c r="C47">
        <v>70</v>
      </c>
      <c r="D47" s="1">
        <v>0.01</v>
      </c>
      <c r="E47" s="1">
        <v>0.9</v>
      </c>
      <c r="F47" s="3">
        <f t="shared" si="3"/>
        <v>7.9616306954436444</v>
      </c>
    </row>
    <row r="48" spans="1:11" x14ac:dyDescent="0.3">
      <c r="A48">
        <v>17</v>
      </c>
      <c r="B48">
        <v>2252</v>
      </c>
      <c r="C48">
        <v>50</v>
      </c>
      <c r="D48" s="1">
        <v>0.05</v>
      </c>
      <c r="E48" s="1">
        <v>0.6</v>
      </c>
      <c r="F48" s="3">
        <f t="shared" si="3"/>
        <v>8.0095923261390922</v>
      </c>
    </row>
    <row r="49" spans="1:6" x14ac:dyDescent="0.3">
      <c r="A49">
        <v>17</v>
      </c>
      <c r="B49">
        <v>2253</v>
      </c>
      <c r="C49">
        <v>70</v>
      </c>
      <c r="D49" s="1">
        <v>0.05</v>
      </c>
      <c r="E49" s="1">
        <v>0.8</v>
      </c>
      <c r="F49" s="3">
        <f t="shared" si="3"/>
        <v>8.0575539568345391</v>
      </c>
    </row>
    <row r="50" spans="1:6" x14ac:dyDescent="0.3">
      <c r="A50">
        <v>17</v>
      </c>
      <c r="B50">
        <v>2257</v>
      </c>
      <c r="C50">
        <v>10</v>
      </c>
      <c r="D50" s="1">
        <v>0.15</v>
      </c>
      <c r="E50" s="1">
        <v>0.7</v>
      </c>
      <c r="F50" s="3">
        <f t="shared" si="3"/>
        <v>8.249400479616309</v>
      </c>
    </row>
    <row r="51" spans="1:6" x14ac:dyDescent="0.3">
      <c r="A51">
        <v>17</v>
      </c>
      <c r="B51">
        <v>2263</v>
      </c>
      <c r="C51">
        <v>30</v>
      </c>
      <c r="D51" s="1">
        <v>0.1</v>
      </c>
      <c r="E51" s="1">
        <v>0.5</v>
      </c>
      <c r="F51" s="3">
        <f t="shared" si="3"/>
        <v>8.5371702637889726</v>
      </c>
    </row>
    <row r="52" spans="1:6" x14ac:dyDescent="0.3">
      <c r="A52">
        <v>17</v>
      </c>
      <c r="B52">
        <v>2263</v>
      </c>
      <c r="C52">
        <v>10</v>
      </c>
      <c r="D52" s="1">
        <v>0.15</v>
      </c>
      <c r="E52" s="1">
        <v>0.8</v>
      </c>
      <c r="F52" s="3">
        <f t="shared" si="3"/>
        <v>8.5371702637889726</v>
      </c>
    </row>
    <row r="53" spans="1:6" x14ac:dyDescent="0.3">
      <c r="A53">
        <v>17</v>
      </c>
      <c r="B53">
        <v>2268</v>
      </c>
      <c r="C53">
        <v>10</v>
      </c>
      <c r="D53" s="1">
        <v>0.1</v>
      </c>
      <c r="E53" s="1">
        <v>0.8</v>
      </c>
      <c r="F53" s="3">
        <f t="shared" si="3"/>
        <v>8.7769784172661893</v>
      </c>
    </row>
    <row r="54" spans="1:6" x14ac:dyDescent="0.3">
      <c r="A54">
        <v>17</v>
      </c>
      <c r="B54">
        <v>2269</v>
      </c>
      <c r="C54">
        <v>50</v>
      </c>
      <c r="D54" s="1">
        <v>0.05</v>
      </c>
      <c r="E54" s="1">
        <v>0.8</v>
      </c>
      <c r="F54" s="3">
        <f t="shared" si="3"/>
        <v>8.824940047961638</v>
      </c>
    </row>
    <row r="55" spans="1:6" x14ac:dyDescent="0.3">
      <c r="A55">
        <v>17</v>
      </c>
      <c r="B55">
        <v>2278</v>
      </c>
      <c r="C55">
        <v>10</v>
      </c>
      <c r="D55" s="1">
        <v>0.1</v>
      </c>
      <c r="E55" s="1">
        <v>0.6</v>
      </c>
      <c r="F55" s="3">
        <f t="shared" si="3"/>
        <v>9.2565947242206228</v>
      </c>
    </row>
    <row r="56" spans="1:6" x14ac:dyDescent="0.3">
      <c r="A56">
        <v>17</v>
      </c>
      <c r="B56">
        <v>2278</v>
      </c>
      <c r="C56">
        <v>10</v>
      </c>
      <c r="D56" s="1">
        <v>0.15</v>
      </c>
      <c r="E56" s="1">
        <v>0.9</v>
      </c>
      <c r="F56" s="3">
        <f t="shared" si="3"/>
        <v>9.2565947242206228</v>
      </c>
    </row>
    <row r="57" spans="1:6" x14ac:dyDescent="0.3">
      <c r="A57">
        <v>17</v>
      </c>
      <c r="B57">
        <v>2283</v>
      </c>
      <c r="C57">
        <v>10</v>
      </c>
      <c r="D57" s="1">
        <v>0.15</v>
      </c>
      <c r="E57" s="1">
        <v>0.5</v>
      </c>
      <c r="F57" s="3">
        <f t="shared" si="3"/>
        <v>9.4964028776978395</v>
      </c>
    </row>
    <row r="58" spans="1:6" x14ac:dyDescent="0.3">
      <c r="A58">
        <v>17</v>
      </c>
      <c r="B58">
        <v>2285</v>
      </c>
      <c r="C58">
        <v>10</v>
      </c>
      <c r="D58" s="1">
        <v>0.1</v>
      </c>
      <c r="E58" s="1">
        <v>1</v>
      </c>
      <c r="F58" s="3">
        <f t="shared" si="3"/>
        <v>9.5923261390887369</v>
      </c>
    </row>
    <row r="59" spans="1:6" x14ac:dyDescent="0.3">
      <c r="A59">
        <v>17</v>
      </c>
      <c r="B59">
        <v>2285</v>
      </c>
      <c r="C59">
        <v>50</v>
      </c>
      <c r="D59" s="1">
        <v>0.01</v>
      </c>
      <c r="E59" s="1">
        <v>1</v>
      </c>
      <c r="F59" s="3">
        <f t="shared" si="3"/>
        <v>9.5923261390887369</v>
      </c>
    </row>
    <row r="60" spans="1:6" x14ac:dyDescent="0.3">
      <c r="A60">
        <v>17</v>
      </c>
      <c r="B60">
        <v>2287</v>
      </c>
      <c r="C60">
        <v>70</v>
      </c>
      <c r="D60" s="1">
        <v>0.05</v>
      </c>
      <c r="E60" s="1">
        <v>0.7</v>
      </c>
      <c r="F60" s="3">
        <f t="shared" si="3"/>
        <v>9.6882494004796094</v>
      </c>
    </row>
    <row r="61" spans="1:6" x14ac:dyDescent="0.3">
      <c r="A61">
        <v>17</v>
      </c>
      <c r="B61">
        <v>2289</v>
      </c>
      <c r="C61">
        <v>30</v>
      </c>
      <c r="D61" s="1">
        <v>0.05</v>
      </c>
      <c r="E61" s="1">
        <v>0.9</v>
      </c>
      <c r="F61" s="3">
        <f t="shared" si="3"/>
        <v>9.7841726618705049</v>
      </c>
    </row>
    <row r="62" spans="1:6" x14ac:dyDescent="0.3">
      <c r="A62">
        <v>17</v>
      </c>
      <c r="B62">
        <v>2290</v>
      </c>
      <c r="C62">
        <v>50</v>
      </c>
      <c r="D62" s="1">
        <v>0.05</v>
      </c>
      <c r="E62" s="1">
        <v>0.5</v>
      </c>
      <c r="F62" s="3">
        <f t="shared" si="3"/>
        <v>9.8321342925659536</v>
      </c>
    </row>
    <row r="63" spans="1:6" x14ac:dyDescent="0.3">
      <c r="A63">
        <v>17</v>
      </c>
      <c r="B63">
        <v>2290</v>
      </c>
      <c r="C63">
        <v>30</v>
      </c>
      <c r="D63" s="1">
        <v>0.1</v>
      </c>
      <c r="E63" s="1">
        <v>0.8</v>
      </c>
      <c r="F63" s="3">
        <f t="shared" si="3"/>
        <v>9.8321342925659536</v>
      </c>
    </row>
    <row r="64" spans="1:6" x14ac:dyDescent="0.3">
      <c r="A64">
        <v>17</v>
      </c>
      <c r="B64">
        <v>2292</v>
      </c>
      <c r="C64">
        <v>10</v>
      </c>
      <c r="D64" s="1">
        <v>0.15</v>
      </c>
      <c r="E64" s="1">
        <v>0.6</v>
      </c>
      <c r="F64" s="3">
        <f t="shared" si="3"/>
        <v>9.9280575539568261</v>
      </c>
    </row>
    <row r="65" spans="1:6" x14ac:dyDescent="0.3">
      <c r="A65">
        <v>17</v>
      </c>
      <c r="B65">
        <v>2296</v>
      </c>
      <c r="C65">
        <v>10</v>
      </c>
      <c r="D65" s="1">
        <v>0.1</v>
      </c>
      <c r="E65" s="1">
        <v>0.5</v>
      </c>
      <c r="F65" s="3">
        <f t="shared" si="3"/>
        <v>10.119904076738617</v>
      </c>
    </row>
    <row r="66" spans="1:6" x14ac:dyDescent="0.3">
      <c r="A66">
        <v>17</v>
      </c>
      <c r="B66">
        <v>2296</v>
      </c>
      <c r="C66">
        <v>70</v>
      </c>
      <c r="D66" s="1">
        <v>0.01</v>
      </c>
      <c r="E66" s="1">
        <v>0.7</v>
      </c>
      <c r="F66" s="3">
        <f t="shared" ref="F66:F97" si="4">((B66/$H$3)-1)*100</f>
        <v>10.119904076738617</v>
      </c>
    </row>
    <row r="67" spans="1:6" x14ac:dyDescent="0.3">
      <c r="A67">
        <v>17</v>
      </c>
      <c r="B67">
        <v>2300</v>
      </c>
      <c r="C67">
        <v>70</v>
      </c>
      <c r="D67" s="1">
        <v>0.01</v>
      </c>
      <c r="E67" s="1">
        <v>0.5</v>
      </c>
      <c r="F67" s="3">
        <f t="shared" si="4"/>
        <v>10.311750599520387</v>
      </c>
    </row>
    <row r="68" spans="1:6" x14ac:dyDescent="0.3">
      <c r="A68">
        <v>17</v>
      </c>
      <c r="B68">
        <v>2301</v>
      </c>
      <c r="C68">
        <v>30</v>
      </c>
      <c r="D68" s="1">
        <v>0.1</v>
      </c>
      <c r="E68" s="1">
        <v>0.6</v>
      </c>
      <c r="F68" s="3">
        <f t="shared" si="4"/>
        <v>10.359712230215834</v>
      </c>
    </row>
    <row r="69" spans="1:6" x14ac:dyDescent="0.3">
      <c r="A69">
        <v>17</v>
      </c>
      <c r="B69">
        <v>2302</v>
      </c>
      <c r="C69">
        <v>30</v>
      </c>
      <c r="D69" s="1">
        <v>0.05</v>
      </c>
      <c r="E69" s="1">
        <v>0.5</v>
      </c>
      <c r="F69" s="3">
        <f t="shared" si="4"/>
        <v>10.407673860911281</v>
      </c>
    </row>
    <row r="70" spans="1:6" x14ac:dyDescent="0.3">
      <c r="A70">
        <v>17</v>
      </c>
      <c r="B70">
        <v>2303</v>
      </c>
      <c r="C70">
        <v>70</v>
      </c>
      <c r="D70" s="1">
        <v>0.01</v>
      </c>
      <c r="E70" s="1">
        <v>0.6</v>
      </c>
      <c r="F70" s="3">
        <f t="shared" si="4"/>
        <v>10.455635491606706</v>
      </c>
    </row>
    <row r="71" spans="1:6" x14ac:dyDescent="0.3">
      <c r="A71">
        <v>17</v>
      </c>
      <c r="B71">
        <v>2311</v>
      </c>
      <c r="C71">
        <v>10</v>
      </c>
      <c r="D71" s="1">
        <v>0.1</v>
      </c>
      <c r="E71" s="1">
        <v>0.9</v>
      </c>
      <c r="F71" s="3">
        <f t="shared" si="4"/>
        <v>10.839328537170267</v>
      </c>
    </row>
    <row r="72" spans="1:6" x14ac:dyDescent="0.3">
      <c r="A72">
        <v>17</v>
      </c>
      <c r="B72">
        <v>2316</v>
      </c>
      <c r="C72">
        <v>50</v>
      </c>
      <c r="D72" s="1">
        <v>0.05</v>
      </c>
      <c r="E72" s="1">
        <v>0.7</v>
      </c>
      <c r="F72" s="3">
        <f t="shared" si="4"/>
        <v>11.079136690647484</v>
      </c>
    </row>
    <row r="73" spans="1:6" x14ac:dyDescent="0.3">
      <c r="A73">
        <v>17</v>
      </c>
      <c r="B73">
        <v>2317</v>
      </c>
      <c r="C73">
        <v>50</v>
      </c>
      <c r="D73" s="1">
        <v>0.01</v>
      </c>
      <c r="E73" s="1">
        <v>0.9</v>
      </c>
      <c r="F73" s="3">
        <f t="shared" si="4"/>
        <v>11.127098321342931</v>
      </c>
    </row>
    <row r="74" spans="1:6" x14ac:dyDescent="0.3">
      <c r="A74">
        <v>17</v>
      </c>
      <c r="B74">
        <v>2325</v>
      </c>
      <c r="C74">
        <v>10</v>
      </c>
      <c r="D74" s="1">
        <v>0.15</v>
      </c>
      <c r="E74" s="1">
        <v>1</v>
      </c>
      <c r="F74" s="3">
        <f t="shared" si="4"/>
        <v>11.510791366906471</v>
      </c>
    </row>
    <row r="75" spans="1:6" x14ac:dyDescent="0.3">
      <c r="A75">
        <v>17</v>
      </c>
      <c r="B75">
        <v>2343</v>
      </c>
      <c r="C75">
        <v>50</v>
      </c>
      <c r="D75" s="1">
        <v>0.01</v>
      </c>
      <c r="E75" s="1">
        <v>0.5</v>
      </c>
      <c r="F75" s="3">
        <f t="shared" si="4"/>
        <v>12.374100719424463</v>
      </c>
    </row>
    <row r="76" spans="1:6" x14ac:dyDescent="0.3">
      <c r="A76">
        <v>17</v>
      </c>
      <c r="B76">
        <v>2365</v>
      </c>
      <c r="C76">
        <v>50</v>
      </c>
      <c r="D76" s="1">
        <v>0.01</v>
      </c>
      <c r="E76" s="1">
        <v>0.8</v>
      </c>
      <c r="F76" s="3">
        <f t="shared" si="4"/>
        <v>13.429256594724226</v>
      </c>
    </row>
    <row r="77" spans="1:6" x14ac:dyDescent="0.3">
      <c r="A77">
        <v>17</v>
      </c>
      <c r="B77">
        <v>2369</v>
      </c>
      <c r="C77">
        <v>10</v>
      </c>
      <c r="D77" s="1">
        <v>0.05</v>
      </c>
      <c r="E77" s="1">
        <v>0.6</v>
      </c>
      <c r="F77" s="3">
        <f t="shared" si="4"/>
        <v>13.621103117505996</v>
      </c>
    </row>
    <row r="78" spans="1:6" x14ac:dyDescent="0.3">
      <c r="A78">
        <v>17</v>
      </c>
      <c r="B78">
        <v>2377</v>
      </c>
      <c r="C78">
        <v>10</v>
      </c>
      <c r="D78" s="1">
        <v>0.05</v>
      </c>
      <c r="E78" s="1">
        <v>0.8</v>
      </c>
      <c r="F78" s="3">
        <f t="shared" si="4"/>
        <v>14.004796163069555</v>
      </c>
    </row>
    <row r="79" spans="1:6" x14ac:dyDescent="0.3">
      <c r="A79">
        <v>17</v>
      </c>
      <c r="B79">
        <v>2382</v>
      </c>
      <c r="C79">
        <v>10</v>
      </c>
      <c r="D79" s="1">
        <v>0.05</v>
      </c>
      <c r="E79" s="1">
        <v>1</v>
      </c>
      <c r="F79" s="3">
        <f t="shared" si="4"/>
        <v>14.244604316546772</v>
      </c>
    </row>
    <row r="80" spans="1:6" x14ac:dyDescent="0.3">
      <c r="A80">
        <v>17</v>
      </c>
      <c r="B80">
        <v>2389</v>
      </c>
      <c r="C80">
        <v>10</v>
      </c>
      <c r="D80" s="1">
        <v>0.1</v>
      </c>
      <c r="E80" s="1">
        <v>0.7</v>
      </c>
      <c r="F80" s="3">
        <f t="shared" si="4"/>
        <v>14.580335731414863</v>
      </c>
    </row>
    <row r="81" spans="1:6" x14ac:dyDescent="0.3">
      <c r="A81">
        <v>17</v>
      </c>
      <c r="B81">
        <v>2391</v>
      </c>
      <c r="C81">
        <v>50</v>
      </c>
      <c r="D81" s="1">
        <v>0.01</v>
      </c>
      <c r="E81" s="1">
        <v>0.6</v>
      </c>
      <c r="F81" s="3">
        <f t="shared" si="4"/>
        <v>14.676258992805757</v>
      </c>
    </row>
    <row r="82" spans="1:6" x14ac:dyDescent="0.3">
      <c r="A82">
        <v>17</v>
      </c>
      <c r="B82">
        <v>2398</v>
      </c>
      <c r="C82">
        <v>50</v>
      </c>
      <c r="D82" s="1">
        <v>0.01</v>
      </c>
      <c r="E82" s="1">
        <v>0.7</v>
      </c>
      <c r="F82" s="3">
        <f t="shared" si="4"/>
        <v>15.011990407673871</v>
      </c>
    </row>
    <row r="83" spans="1:6" x14ac:dyDescent="0.3">
      <c r="A83">
        <v>17</v>
      </c>
      <c r="B83">
        <v>2422</v>
      </c>
      <c r="C83">
        <v>10</v>
      </c>
      <c r="D83" s="1">
        <v>0.05</v>
      </c>
      <c r="E83" s="1">
        <v>0.5</v>
      </c>
      <c r="F83" s="3">
        <f t="shared" si="4"/>
        <v>16.163069544364504</v>
      </c>
    </row>
    <row r="84" spans="1:6" x14ac:dyDescent="0.3">
      <c r="A84">
        <v>17</v>
      </c>
      <c r="B84">
        <v>2435</v>
      </c>
      <c r="C84">
        <v>10</v>
      </c>
      <c r="D84" s="1">
        <v>0.05</v>
      </c>
      <c r="E84" s="1">
        <v>0.7</v>
      </c>
      <c r="F84" s="3">
        <f t="shared" si="4"/>
        <v>16.786570743405282</v>
      </c>
    </row>
    <row r="85" spans="1:6" x14ac:dyDescent="0.3">
      <c r="A85">
        <v>17</v>
      </c>
      <c r="B85">
        <v>2451</v>
      </c>
      <c r="C85">
        <v>30</v>
      </c>
      <c r="D85" s="1">
        <v>0.01</v>
      </c>
      <c r="E85" s="1">
        <v>1</v>
      </c>
      <c r="F85" s="3">
        <f t="shared" si="4"/>
        <v>17.553956834532379</v>
      </c>
    </row>
    <row r="86" spans="1:6" x14ac:dyDescent="0.3">
      <c r="A86">
        <v>17</v>
      </c>
      <c r="B86">
        <v>2454</v>
      </c>
      <c r="C86">
        <v>30</v>
      </c>
      <c r="D86" s="1">
        <v>0.01</v>
      </c>
      <c r="E86" s="1">
        <v>0.9</v>
      </c>
      <c r="F86" s="3">
        <f t="shared" si="4"/>
        <v>17.697841726618702</v>
      </c>
    </row>
    <row r="87" spans="1:6" x14ac:dyDescent="0.3">
      <c r="A87">
        <v>17</v>
      </c>
      <c r="B87">
        <v>2460</v>
      </c>
      <c r="C87">
        <v>10</v>
      </c>
      <c r="D87" s="1">
        <v>0.05</v>
      </c>
      <c r="E87" s="1">
        <v>0.9</v>
      </c>
      <c r="F87" s="3">
        <f t="shared" si="4"/>
        <v>17.985611510791365</v>
      </c>
    </row>
    <row r="88" spans="1:6" x14ac:dyDescent="0.3">
      <c r="A88">
        <v>17</v>
      </c>
      <c r="B88">
        <v>2474</v>
      </c>
      <c r="C88">
        <v>30</v>
      </c>
      <c r="D88" s="1">
        <v>0.01</v>
      </c>
      <c r="E88" s="1">
        <v>0.8</v>
      </c>
      <c r="F88" s="3">
        <f t="shared" si="4"/>
        <v>18.657074340527569</v>
      </c>
    </row>
    <row r="89" spans="1:6" x14ac:dyDescent="0.3">
      <c r="A89">
        <v>17</v>
      </c>
      <c r="B89">
        <v>2507</v>
      </c>
      <c r="C89">
        <v>30</v>
      </c>
      <c r="D89" s="1">
        <v>0.01</v>
      </c>
      <c r="E89" s="1">
        <v>0.5</v>
      </c>
      <c r="F89" s="3">
        <f t="shared" si="4"/>
        <v>20.239808153477213</v>
      </c>
    </row>
    <row r="90" spans="1:6" x14ac:dyDescent="0.3">
      <c r="A90">
        <v>17</v>
      </c>
      <c r="B90">
        <v>2522</v>
      </c>
      <c r="C90">
        <v>30</v>
      </c>
      <c r="D90" s="1">
        <v>0.01</v>
      </c>
      <c r="E90" s="1">
        <v>0.6</v>
      </c>
      <c r="F90" s="3">
        <f t="shared" si="4"/>
        <v>20.959232613908863</v>
      </c>
    </row>
    <row r="91" spans="1:6" x14ac:dyDescent="0.3">
      <c r="A91">
        <v>17</v>
      </c>
      <c r="B91">
        <v>2561</v>
      </c>
      <c r="C91">
        <v>30</v>
      </c>
      <c r="D91" s="1">
        <v>0.01</v>
      </c>
      <c r="E91" s="1">
        <v>0.7</v>
      </c>
      <c r="F91" s="3">
        <f t="shared" si="4"/>
        <v>22.829736211031172</v>
      </c>
    </row>
    <row r="92" spans="1:6" x14ac:dyDescent="0.3">
      <c r="A92">
        <v>17</v>
      </c>
      <c r="B92">
        <v>2887</v>
      </c>
      <c r="C92">
        <v>10</v>
      </c>
      <c r="D92" s="1">
        <v>0.01</v>
      </c>
      <c r="E92" s="1">
        <v>1</v>
      </c>
      <c r="F92" s="3">
        <f t="shared" si="4"/>
        <v>38.465227817745799</v>
      </c>
    </row>
    <row r="93" spans="1:6" x14ac:dyDescent="0.3">
      <c r="A93">
        <v>17</v>
      </c>
      <c r="B93">
        <v>2930</v>
      </c>
      <c r="C93">
        <v>10</v>
      </c>
      <c r="D93" s="1">
        <v>0.01</v>
      </c>
      <c r="E93" s="1">
        <v>0.9</v>
      </c>
      <c r="F93" s="3">
        <f t="shared" si="4"/>
        <v>40.527577937649873</v>
      </c>
    </row>
    <row r="94" spans="1:6" x14ac:dyDescent="0.3">
      <c r="A94">
        <v>17</v>
      </c>
      <c r="B94">
        <v>2939</v>
      </c>
      <c r="C94">
        <v>10</v>
      </c>
      <c r="D94" s="1">
        <v>0.01</v>
      </c>
      <c r="E94" s="1">
        <v>0.8</v>
      </c>
      <c r="F94" s="3">
        <f t="shared" si="4"/>
        <v>40.959232613908881</v>
      </c>
    </row>
    <row r="95" spans="1:6" x14ac:dyDescent="0.3">
      <c r="A95">
        <v>17</v>
      </c>
      <c r="B95">
        <v>2961</v>
      </c>
      <c r="C95">
        <v>10</v>
      </c>
      <c r="D95" s="1">
        <v>0.01</v>
      </c>
      <c r="E95" s="1">
        <v>0.5</v>
      </c>
      <c r="F95" s="3">
        <f t="shared" si="4"/>
        <v>42.014388489208642</v>
      </c>
    </row>
    <row r="96" spans="1:6" x14ac:dyDescent="0.3">
      <c r="A96">
        <v>17</v>
      </c>
      <c r="B96">
        <v>2973</v>
      </c>
      <c r="C96">
        <v>10</v>
      </c>
      <c r="D96" s="1">
        <v>0.01</v>
      </c>
      <c r="E96" s="1">
        <v>0.6</v>
      </c>
      <c r="F96" s="3">
        <f t="shared" si="4"/>
        <v>42.589928057553948</v>
      </c>
    </row>
    <row r="97" spans="1:6" x14ac:dyDescent="0.3">
      <c r="A97">
        <v>17</v>
      </c>
      <c r="B97">
        <v>3018</v>
      </c>
      <c r="C97">
        <v>10</v>
      </c>
      <c r="D97" s="1">
        <v>0.01</v>
      </c>
      <c r="E97" s="1">
        <v>0.7</v>
      </c>
      <c r="F97" s="3">
        <f t="shared" si="4"/>
        <v>44.748201438848923</v>
      </c>
    </row>
  </sheetData>
  <mergeCells count="1">
    <mergeCell ref="I7:L7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3762-8069-4470-AC4A-1FB768A63DDB}">
  <dimension ref="A1:L168"/>
  <sheetViews>
    <sheetView topLeftCell="E8" workbookViewId="0">
      <selection activeCell="I16" sqref="I16:J17"/>
    </sheetView>
  </sheetViews>
  <sheetFormatPr defaultRowHeight="14.4" x14ac:dyDescent="0.3"/>
  <cols>
    <col min="2" max="2" width="13" customWidth="1"/>
    <col min="3" max="3" width="10.77734375" customWidth="1"/>
    <col min="4" max="4" width="11" customWidth="1"/>
    <col min="5" max="5" width="14.44140625" customWidth="1"/>
    <col min="6" max="6" width="9.44140625" bestFit="1" customWidth="1"/>
    <col min="9" max="9" width="11.5546875" bestFit="1" customWidth="1"/>
    <col min="10" max="10" width="9.44140625" bestFit="1" customWidth="1"/>
    <col min="11" max="11" width="12.88671875" bestFit="1" customWidth="1"/>
    <col min="12" max="12" width="14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12" x14ac:dyDescent="0.3">
      <c r="A2">
        <v>48</v>
      </c>
      <c r="B2">
        <v>7003</v>
      </c>
      <c r="C2">
        <v>70</v>
      </c>
      <c r="D2" s="1">
        <v>0.15</v>
      </c>
      <c r="E2" s="1">
        <v>1</v>
      </c>
      <c r="F2" s="3">
        <f t="shared" ref="F2:F33" si="0">((B2/$H$3)-1)*100</f>
        <v>38.783194609591767</v>
      </c>
      <c r="G2" t="s">
        <v>0</v>
      </c>
      <c r="H2">
        <v>48</v>
      </c>
    </row>
    <row r="3" spans="1:12" ht="15.6" x14ac:dyDescent="0.3">
      <c r="A3">
        <v>48</v>
      </c>
      <c r="B3">
        <v>7042</v>
      </c>
      <c r="C3">
        <v>70</v>
      </c>
      <c r="D3" s="1">
        <v>0.15</v>
      </c>
      <c r="E3" s="1">
        <v>0.6</v>
      </c>
      <c r="F3" s="3">
        <f t="shared" si="0"/>
        <v>39.556084026952036</v>
      </c>
      <c r="G3" t="s">
        <v>5</v>
      </c>
      <c r="H3" s="2">
        <v>5046</v>
      </c>
    </row>
    <row r="4" spans="1:12" x14ac:dyDescent="0.3">
      <c r="A4">
        <v>48</v>
      </c>
      <c r="B4">
        <v>7157</v>
      </c>
      <c r="C4">
        <v>70</v>
      </c>
      <c r="D4" s="1">
        <v>0.15</v>
      </c>
      <c r="E4" s="1">
        <v>0.9</v>
      </c>
      <c r="F4" s="3">
        <f t="shared" si="0"/>
        <v>41.835116924296464</v>
      </c>
    </row>
    <row r="5" spans="1:12" x14ac:dyDescent="0.3">
      <c r="A5">
        <v>48</v>
      </c>
      <c r="B5">
        <v>7280</v>
      </c>
      <c r="C5">
        <v>50</v>
      </c>
      <c r="D5" s="1">
        <v>0.15</v>
      </c>
      <c r="E5" s="1">
        <v>0.6</v>
      </c>
      <c r="F5" s="3">
        <f t="shared" si="0"/>
        <v>44.272691240586596</v>
      </c>
    </row>
    <row r="6" spans="1:12" ht="15" thickBot="1" x14ac:dyDescent="0.35">
      <c r="A6">
        <v>48</v>
      </c>
      <c r="B6">
        <v>7347</v>
      </c>
      <c r="C6">
        <v>70</v>
      </c>
      <c r="D6" s="1">
        <v>0.1</v>
      </c>
      <c r="E6" s="1">
        <v>1</v>
      </c>
      <c r="F6" s="3">
        <f t="shared" si="0"/>
        <v>45.600475624256845</v>
      </c>
    </row>
    <row r="7" spans="1:12" x14ac:dyDescent="0.3">
      <c r="A7">
        <v>48</v>
      </c>
      <c r="B7">
        <v>7362</v>
      </c>
      <c r="C7">
        <v>70</v>
      </c>
      <c r="D7" s="1">
        <v>0.15</v>
      </c>
      <c r="E7" s="1">
        <v>0.8</v>
      </c>
      <c r="F7" s="3">
        <f t="shared" si="0"/>
        <v>45.897740784780019</v>
      </c>
      <c r="I7" s="7" t="s">
        <v>9</v>
      </c>
      <c r="J7" s="8"/>
      <c r="K7" s="8"/>
      <c r="L7" s="9"/>
    </row>
    <row r="8" spans="1:12" ht="15" thickBot="1" x14ac:dyDescent="0.35">
      <c r="A8">
        <v>48</v>
      </c>
      <c r="B8">
        <v>7370</v>
      </c>
      <c r="C8">
        <v>70</v>
      </c>
      <c r="D8" s="1">
        <v>0.15</v>
      </c>
      <c r="E8" s="1">
        <v>0.7</v>
      </c>
      <c r="F8" s="3">
        <f t="shared" si="0"/>
        <v>46.056282203725729</v>
      </c>
      <c r="I8" s="20" t="s">
        <v>2</v>
      </c>
      <c r="J8" s="21" t="s">
        <v>3</v>
      </c>
      <c r="K8" s="21" t="s">
        <v>4</v>
      </c>
      <c r="L8" s="22" t="s">
        <v>6</v>
      </c>
    </row>
    <row r="9" spans="1:12" x14ac:dyDescent="0.3">
      <c r="A9">
        <v>48</v>
      </c>
      <c r="B9">
        <v>7403</v>
      </c>
      <c r="C9">
        <v>50</v>
      </c>
      <c r="D9" s="1">
        <v>0.15</v>
      </c>
      <c r="E9" s="1">
        <v>0.7</v>
      </c>
      <c r="F9" s="3">
        <f t="shared" si="0"/>
        <v>46.710265556876742</v>
      </c>
      <c r="I9" s="13">
        <v>70</v>
      </c>
      <c r="J9" s="14">
        <v>0.15</v>
      </c>
      <c r="K9" s="14">
        <v>1</v>
      </c>
      <c r="L9" s="15">
        <v>38.783194609591767</v>
      </c>
    </row>
    <row r="10" spans="1:12" x14ac:dyDescent="0.3">
      <c r="A10">
        <v>48</v>
      </c>
      <c r="B10">
        <v>7435</v>
      </c>
      <c r="C10">
        <v>10</v>
      </c>
      <c r="D10" s="1">
        <v>0.1</v>
      </c>
      <c r="E10" s="1">
        <v>1</v>
      </c>
      <c r="F10" s="3">
        <f t="shared" si="0"/>
        <v>47.344431232659524</v>
      </c>
      <c r="I10" s="16">
        <v>70</v>
      </c>
      <c r="J10" s="6">
        <v>0.15</v>
      </c>
      <c r="K10" s="6">
        <v>0.6</v>
      </c>
      <c r="L10" s="17">
        <v>39.556084026952036</v>
      </c>
    </row>
    <row r="11" spans="1:12" x14ac:dyDescent="0.3">
      <c r="A11">
        <v>48</v>
      </c>
      <c r="B11">
        <v>7438</v>
      </c>
      <c r="C11">
        <v>10</v>
      </c>
      <c r="D11" s="1">
        <v>0.15</v>
      </c>
      <c r="E11" s="1">
        <v>1</v>
      </c>
      <c r="F11" s="3">
        <f t="shared" si="0"/>
        <v>47.403884264764159</v>
      </c>
      <c r="I11" s="18">
        <v>70</v>
      </c>
      <c r="J11" s="5">
        <v>0.15</v>
      </c>
      <c r="K11" s="5">
        <v>0.9</v>
      </c>
      <c r="L11" s="19">
        <v>41.835116924296464</v>
      </c>
    </row>
    <row r="12" spans="1:12" x14ac:dyDescent="0.3">
      <c r="A12">
        <v>48</v>
      </c>
      <c r="B12">
        <v>7454</v>
      </c>
      <c r="C12">
        <v>10</v>
      </c>
      <c r="D12" s="1">
        <v>0.15</v>
      </c>
      <c r="E12" s="1">
        <v>0.7</v>
      </c>
      <c r="F12" s="3">
        <f t="shared" si="0"/>
        <v>47.720967102655564</v>
      </c>
      <c r="I12" s="16">
        <v>50</v>
      </c>
      <c r="J12" s="6">
        <v>0.15</v>
      </c>
      <c r="K12" s="6">
        <v>0.6</v>
      </c>
      <c r="L12" s="17">
        <v>44.272691240586596</v>
      </c>
    </row>
    <row r="13" spans="1:12" x14ac:dyDescent="0.3">
      <c r="A13">
        <v>48</v>
      </c>
      <c r="B13">
        <v>7458</v>
      </c>
      <c r="C13">
        <v>50</v>
      </c>
      <c r="D13" s="1">
        <v>0.15</v>
      </c>
      <c r="E13" s="1">
        <v>0.9</v>
      </c>
      <c r="F13" s="3">
        <f t="shared" si="0"/>
        <v>47.800237812128408</v>
      </c>
      <c r="I13" s="18">
        <v>70</v>
      </c>
      <c r="J13" s="5">
        <v>0.1</v>
      </c>
      <c r="K13" s="5">
        <v>1</v>
      </c>
      <c r="L13" s="19">
        <v>45.600475624256845</v>
      </c>
    </row>
    <row r="14" spans="1:12" ht="15" thickBot="1" x14ac:dyDescent="0.35">
      <c r="A14">
        <v>48</v>
      </c>
      <c r="B14">
        <v>7459</v>
      </c>
      <c r="C14">
        <v>50</v>
      </c>
      <c r="D14" s="1">
        <v>0.1</v>
      </c>
      <c r="E14" s="1">
        <v>0.5</v>
      </c>
      <c r="F14" s="3">
        <f t="shared" si="0"/>
        <v>47.820055489496639</v>
      </c>
      <c r="I14" s="24">
        <f>((I9*5) + (I10*4) + (I11*3) + (I12*2) + I13)/15</f>
        <v>67.333333333333329</v>
      </c>
      <c r="J14" s="26">
        <f>((J9*5) + (J10*4) + (J11*3) + (J12*2) + J13)/15</f>
        <v>0.14666666666666667</v>
      </c>
      <c r="K14" s="26">
        <f t="shared" ref="J14:K14" si="1">((K9*5) + (K10*4) + (K11*3) + (K12*2) + K13)/15</f>
        <v>0.82000000000000006</v>
      </c>
      <c r="L14" s="27" t="s">
        <v>7</v>
      </c>
    </row>
    <row r="15" spans="1:12" ht="15" thickBot="1" x14ac:dyDescent="0.35">
      <c r="A15">
        <v>48</v>
      </c>
      <c r="B15">
        <v>7464</v>
      </c>
      <c r="C15">
        <v>50</v>
      </c>
      <c r="D15" s="1">
        <v>0.15</v>
      </c>
      <c r="E15" s="1">
        <v>0.8</v>
      </c>
      <c r="F15" s="3">
        <f t="shared" si="0"/>
        <v>47.919143876337685</v>
      </c>
    </row>
    <row r="16" spans="1:12" x14ac:dyDescent="0.3">
      <c r="A16">
        <v>48</v>
      </c>
      <c r="B16">
        <v>7475</v>
      </c>
      <c r="C16">
        <v>30</v>
      </c>
      <c r="D16" s="1">
        <v>0.05</v>
      </c>
      <c r="E16" s="1">
        <v>0.6</v>
      </c>
      <c r="F16" s="3">
        <f t="shared" si="0"/>
        <v>48.137138327388044</v>
      </c>
      <c r="I16" s="31" t="s">
        <v>17</v>
      </c>
      <c r="J16" s="32" t="s">
        <v>24</v>
      </c>
    </row>
    <row r="17" spans="1:11" ht="15" thickBot="1" x14ac:dyDescent="0.35">
      <c r="A17">
        <v>48</v>
      </c>
      <c r="B17">
        <v>7479</v>
      </c>
      <c r="C17">
        <v>70</v>
      </c>
      <c r="D17" s="1">
        <v>0.15</v>
      </c>
      <c r="E17" s="1">
        <v>0.5</v>
      </c>
      <c r="F17" s="3">
        <f t="shared" si="0"/>
        <v>48.216409036860888</v>
      </c>
      <c r="I17" s="23" t="s">
        <v>25</v>
      </c>
      <c r="J17" s="33">
        <v>13.7</v>
      </c>
    </row>
    <row r="18" spans="1:11" x14ac:dyDescent="0.3">
      <c r="A18">
        <v>48</v>
      </c>
      <c r="B18">
        <v>7490</v>
      </c>
      <c r="C18">
        <v>50</v>
      </c>
      <c r="D18" s="1">
        <v>0.1</v>
      </c>
      <c r="E18" s="1">
        <v>0.6</v>
      </c>
      <c r="F18" s="3">
        <f t="shared" si="0"/>
        <v>48.434403487911212</v>
      </c>
      <c r="I18" t="s">
        <v>19</v>
      </c>
      <c r="J18" t="s">
        <v>20</v>
      </c>
      <c r="K18" t="s">
        <v>21</v>
      </c>
    </row>
    <row r="19" spans="1:11" x14ac:dyDescent="0.3">
      <c r="A19">
        <v>48</v>
      </c>
      <c r="B19">
        <v>7492</v>
      </c>
      <c r="C19">
        <v>70</v>
      </c>
      <c r="D19" s="1">
        <v>0.1</v>
      </c>
      <c r="E19" s="1">
        <v>0.8</v>
      </c>
      <c r="F19" s="3">
        <f t="shared" si="0"/>
        <v>48.474038842647651</v>
      </c>
      <c r="I19">
        <v>4</v>
      </c>
      <c r="J19">
        <v>16666</v>
      </c>
      <c r="K19" s="4">
        <f>((J19/$H$3)-1)*100</f>
        <v>230.2814110186286</v>
      </c>
    </row>
    <row r="20" spans="1:11" x14ac:dyDescent="0.3">
      <c r="A20">
        <v>48</v>
      </c>
      <c r="B20">
        <v>7514</v>
      </c>
      <c r="C20">
        <v>30</v>
      </c>
      <c r="D20" s="1">
        <v>0.15</v>
      </c>
      <c r="E20" s="1">
        <v>0.9</v>
      </c>
      <c r="F20" s="3">
        <f t="shared" si="0"/>
        <v>48.910027744748305</v>
      </c>
      <c r="I20">
        <v>7</v>
      </c>
      <c r="J20">
        <v>16101</v>
      </c>
      <c r="K20" s="4">
        <f t="shared" ref="K20:K83" si="2">((J20/$H$3)-1)*100</f>
        <v>219.08442330558859</v>
      </c>
    </row>
    <row r="21" spans="1:11" x14ac:dyDescent="0.3">
      <c r="A21">
        <v>48</v>
      </c>
      <c r="B21">
        <v>7522</v>
      </c>
      <c r="C21">
        <v>70</v>
      </c>
      <c r="D21" s="1">
        <v>0.1</v>
      </c>
      <c r="E21" s="1">
        <v>0.6</v>
      </c>
      <c r="F21" s="3">
        <f t="shared" si="0"/>
        <v>49.068569163694022</v>
      </c>
      <c r="I21">
        <v>10</v>
      </c>
      <c r="J21">
        <v>15540</v>
      </c>
      <c r="K21" s="4">
        <f t="shared" si="2"/>
        <v>207.96670630202141</v>
      </c>
    </row>
    <row r="22" spans="1:11" x14ac:dyDescent="0.3">
      <c r="A22">
        <v>48</v>
      </c>
      <c r="B22">
        <v>7533</v>
      </c>
      <c r="C22">
        <v>30</v>
      </c>
      <c r="D22" s="1">
        <v>0.05</v>
      </c>
      <c r="E22" s="1">
        <v>0.9</v>
      </c>
      <c r="F22" s="3">
        <f t="shared" si="0"/>
        <v>49.286563614744352</v>
      </c>
      <c r="I22">
        <v>16</v>
      </c>
      <c r="J22">
        <v>15027</v>
      </c>
      <c r="K22" s="4">
        <f t="shared" si="2"/>
        <v>197.80023781212842</v>
      </c>
    </row>
    <row r="23" spans="1:11" x14ac:dyDescent="0.3">
      <c r="A23">
        <v>48</v>
      </c>
      <c r="B23">
        <v>7539</v>
      </c>
      <c r="C23">
        <v>50</v>
      </c>
      <c r="D23" s="1">
        <v>0.15</v>
      </c>
      <c r="E23" s="1">
        <v>1</v>
      </c>
      <c r="F23" s="3">
        <f t="shared" si="0"/>
        <v>49.405469678953629</v>
      </c>
      <c r="I23">
        <v>19</v>
      </c>
      <c r="J23">
        <v>14776</v>
      </c>
      <c r="K23" s="4">
        <f t="shared" si="2"/>
        <v>192.82600079270708</v>
      </c>
    </row>
    <row r="24" spans="1:11" x14ac:dyDescent="0.3">
      <c r="A24">
        <v>48</v>
      </c>
      <c r="B24">
        <v>7540</v>
      </c>
      <c r="C24">
        <v>30</v>
      </c>
      <c r="D24" s="1">
        <v>0.05</v>
      </c>
      <c r="E24" s="1">
        <v>0.8</v>
      </c>
      <c r="F24" s="3">
        <f t="shared" si="0"/>
        <v>49.425287356321832</v>
      </c>
      <c r="I24">
        <v>20</v>
      </c>
      <c r="J24">
        <v>14529</v>
      </c>
      <c r="K24" s="4">
        <f t="shared" si="2"/>
        <v>187.93103448275863</v>
      </c>
    </row>
    <row r="25" spans="1:11" x14ac:dyDescent="0.3">
      <c r="A25">
        <v>48</v>
      </c>
      <c r="B25">
        <v>7549</v>
      </c>
      <c r="C25">
        <v>30</v>
      </c>
      <c r="D25" s="1">
        <v>0.15</v>
      </c>
      <c r="E25" s="1">
        <v>0.5</v>
      </c>
      <c r="F25" s="3">
        <f t="shared" si="0"/>
        <v>49.603646452635751</v>
      </c>
      <c r="I25">
        <v>21</v>
      </c>
      <c r="J25">
        <v>14282</v>
      </c>
      <c r="K25" s="4">
        <f t="shared" si="2"/>
        <v>183.03606817281013</v>
      </c>
    </row>
    <row r="26" spans="1:11" x14ac:dyDescent="0.3">
      <c r="A26">
        <v>48</v>
      </c>
      <c r="B26">
        <v>7550</v>
      </c>
      <c r="C26">
        <v>70</v>
      </c>
      <c r="D26" s="1">
        <v>0.1</v>
      </c>
      <c r="E26" s="1">
        <v>0.9</v>
      </c>
      <c r="F26" s="3">
        <f t="shared" si="0"/>
        <v>49.62346413000396</v>
      </c>
      <c r="I26">
        <v>22</v>
      </c>
      <c r="J26">
        <v>14050</v>
      </c>
      <c r="K26" s="4">
        <f t="shared" si="2"/>
        <v>178.43836702338484</v>
      </c>
    </row>
    <row r="27" spans="1:11" x14ac:dyDescent="0.3">
      <c r="A27">
        <v>48</v>
      </c>
      <c r="B27">
        <v>7575</v>
      </c>
      <c r="C27">
        <v>30</v>
      </c>
      <c r="D27" s="1">
        <v>0.05</v>
      </c>
      <c r="E27" s="1">
        <v>0.5</v>
      </c>
      <c r="F27" s="3">
        <f t="shared" si="0"/>
        <v>50.118906064209277</v>
      </c>
      <c r="I27">
        <v>23</v>
      </c>
      <c r="J27">
        <v>13752</v>
      </c>
      <c r="K27" s="4">
        <f t="shared" si="2"/>
        <v>172.53269916765754</v>
      </c>
    </row>
    <row r="28" spans="1:11" x14ac:dyDescent="0.3">
      <c r="A28">
        <v>48</v>
      </c>
      <c r="B28">
        <v>7576</v>
      </c>
      <c r="C28">
        <v>30</v>
      </c>
      <c r="D28" s="1">
        <v>0.05</v>
      </c>
      <c r="E28" s="1">
        <v>1</v>
      </c>
      <c r="F28" s="3">
        <f t="shared" si="0"/>
        <v>50.138723741577486</v>
      </c>
      <c r="I28">
        <v>24</v>
      </c>
      <c r="J28">
        <v>13605</v>
      </c>
      <c r="K28" s="4">
        <f t="shared" si="2"/>
        <v>169.61950059453034</v>
      </c>
    </row>
    <row r="29" spans="1:11" x14ac:dyDescent="0.3">
      <c r="A29">
        <v>48</v>
      </c>
      <c r="B29">
        <v>7588</v>
      </c>
      <c r="C29">
        <v>10</v>
      </c>
      <c r="D29" s="1">
        <v>0.1</v>
      </c>
      <c r="E29" s="1">
        <v>0.6</v>
      </c>
      <c r="F29" s="3">
        <f t="shared" si="0"/>
        <v>50.37653586999604</v>
      </c>
      <c r="I29">
        <v>28</v>
      </c>
      <c r="J29">
        <v>13575</v>
      </c>
      <c r="K29" s="4">
        <f t="shared" si="2"/>
        <v>169.02497027348394</v>
      </c>
    </row>
    <row r="30" spans="1:11" x14ac:dyDescent="0.3">
      <c r="A30">
        <v>48</v>
      </c>
      <c r="B30">
        <v>7596</v>
      </c>
      <c r="C30">
        <v>70</v>
      </c>
      <c r="D30" s="1">
        <v>0.01</v>
      </c>
      <c r="E30" s="1">
        <v>1</v>
      </c>
      <c r="F30" s="3">
        <f t="shared" si="0"/>
        <v>50.535077288941736</v>
      </c>
      <c r="I30">
        <v>29</v>
      </c>
      <c r="J30">
        <v>13393</v>
      </c>
      <c r="K30" s="4">
        <f t="shared" si="2"/>
        <v>165.41815299246929</v>
      </c>
    </row>
    <row r="31" spans="1:11" x14ac:dyDescent="0.3">
      <c r="A31">
        <v>48</v>
      </c>
      <c r="B31">
        <v>7596</v>
      </c>
      <c r="C31">
        <v>70</v>
      </c>
      <c r="D31" s="1">
        <v>0.1</v>
      </c>
      <c r="E31" s="1">
        <v>0.5</v>
      </c>
      <c r="F31" s="3">
        <f t="shared" si="0"/>
        <v>50.535077288941736</v>
      </c>
      <c r="I31">
        <v>30</v>
      </c>
      <c r="J31">
        <v>13080</v>
      </c>
      <c r="K31" s="4">
        <f t="shared" si="2"/>
        <v>159.21521997621878</v>
      </c>
    </row>
    <row r="32" spans="1:11" x14ac:dyDescent="0.3">
      <c r="A32">
        <v>48</v>
      </c>
      <c r="B32">
        <v>7608</v>
      </c>
      <c r="C32">
        <v>10</v>
      </c>
      <c r="D32" s="1">
        <v>0.15</v>
      </c>
      <c r="E32" s="1">
        <v>0.6</v>
      </c>
      <c r="F32" s="3">
        <f t="shared" si="0"/>
        <v>50.77288941736029</v>
      </c>
      <c r="I32">
        <v>36</v>
      </c>
      <c r="J32">
        <v>12998</v>
      </c>
      <c r="K32" s="4">
        <f t="shared" si="2"/>
        <v>157.59017043202536</v>
      </c>
    </row>
    <row r="33" spans="1:11" x14ac:dyDescent="0.3">
      <c r="A33">
        <v>48</v>
      </c>
      <c r="B33">
        <v>7612</v>
      </c>
      <c r="C33">
        <v>10</v>
      </c>
      <c r="D33" s="1">
        <v>0.1</v>
      </c>
      <c r="E33" s="1">
        <v>0.5</v>
      </c>
      <c r="F33" s="3">
        <f t="shared" si="0"/>
        <v>50.852160126833134</v>
      </c>
      <c r="I33">
        <v>38</v>
      </c>
      <c r="J33">
        <v>12948</v>
      </c>
      <c r="K33" s="4">
        <f t="shared" si="2"/>
        <v>156.59928656361473</v>
      </c>
    </row>
    <row r="34" spans="1:11" x14ac:dyDescent="0.3">
      <c r="A34">
        <v>48</v>
      </c>
      <c r="B34">
        <v>7620</v>
      </c>
      <c r="C34">
        <v>30</v>
      </c>
      <c r="D34" s="1">
        <v>0.15</v>
      </c>
      <c r="E34" s="1">
        <v>0.8</v>
      </c>
      <c r="F34" s="3">
        <f t="shared" ref="F34:F65" si="3">((B34/$H$3)-1)*100</f>
        <v>51.010701545778822</v>
      </c>
      <c r="I34">
        <v>42</v>
      </c>
      <c r="J34">
        <v>12917</v>
      </c>
      <c r="K34" s="4">
        <f t="shared" si="2"/>
        <v>155.98493856520017</v>
      </c>
    </row>
    <row r="35" spans="1:11" x14ac:dyDescent="0.3">
      <c r="A35">
        <v>48</v>
      </c>
      <c r="B35">
        <v>7622</v>
      </c>
      <c r="C35">
        <v>50</v>
      </c>
      <c r="D35" s="1">
        <v>0.05</v>
      </c>
      <c r="E35" s="1">
        <v>0.6</v>
      </c>
      <c r="F35" s="3">
        <f t="shared" si="3"/>
        <v>51.050336900515262</v>
      </c>
      <c r="I35">
        <v>43</v>
      </c>
      <c r="J35">
        <v>12809</v>
      </c>
      <c r="K35" s="4">
        <f t="shared" si="2"/>
        <v>153.8446294094332</v>
      </c>
    </row>
    <row r="36" spans="1:11" x14ac:dyDescent="0.3">
      <c r="A36">
        <v>48</v>
      </c>
      <c r="B36">
        <v>7622</v>
      </c>
      <c r="C36">
        <v>50</v>
      </c>
      <c r="D36" s="1">
        <v>0.1</v>
      </c>
      <c r="E36" s="1">
        <v>0.8</v>
      </c>
      <c r="F36" s="3">
        <f t="shared" si="3"/>
        <v>51.050336900515262</v>
      </c>
      <c r="I36">
        <v>47</v>
      </c>
      <c r="J36">
        <v>12620</v>
      </c>
      <c r="K36" s="4">
        <f t="shared" si="2"/>
        <v>150.09908838684106</v>
      </c>
    </row>
    <row r="37" spans="1:11" x14ac:dyDescent="0.3">
      <c r="A37">
        <v>48</v>
      </c>
      <c r="B37">
        <v>7624</v>
      </c>
      <c r="C37">
        <v>10</v>
      </c>
      <c r="D37" s="1">
        <v>0.15</v>
      </c>
      <c r="E37" s="1">
        <v>0.9</v>
      </c>
      <c r="F37" s="3">
        <f t="shared" si="3"/>
        <v>51.089972255251695</v>
      </c>
      <c r="I37">
        <v>50</v>
      </c>
      <c r="J37">
        <v>12505</v>
      </c>
      <c r="K37" s="4">
        <f t="shared" si="2"/>
        <v>147.82005548949661</v>
      </c>
    </row>
    <row r="38" spans="1:11" x14ac:dyDescent="0.3">
      <c r="A38">
        <v>48</v>
      </c>
      <c r="B38">
        <v>7625</v>
      </c>
      <c r="C38">
        <v>70</v>
      </c>
      <c r="D38" s="1">
        <v>0.1</v>
      </c>
      <c r="E38" s="1">
        <v>0.7</v>
      </c>
      <c r="F38" s="3">
        <f t="shared" si="3"/>
        <v>51.109789932619897</v>
      </c>
      <c r="I38">
        <v>69</v>
      </c>
      <c r="J38">
        <v>12369</v>
      </c>
      <c r="K38" s="4">
        <f t="shared" si="2"/>
        <v>145.12485136741975</v>
      </c>
    </row>
    <row r="39" spans="1:11" x14ac:dyDescent="0.3">
      <c r="A39">
        <v>48</v>
      </c>
      <c r="B39">
        <v>7628</v>
      </c>
      <c r="C39">
        <v>50</v>
      </c>
      <c r="D39" s="1">
        <v>0.05</v>
      </c>
      <c r="E39" s="1">
        <v>0.9</v>
      </c>
      <c r="F39" s="3">
        <f t="shared" si="3"/>
        <v>51.169242964724539</v>
      </c>
      <c r="I39">
        <v>72</v>
      </c>
      <c r="J39">
        <v>12002</v>
      </c>
      <c r="K39" s="4">
        <f t="shared" si="2"/>
        <v>137.85176377328577</v>
      </c>
    </row>
    <row r="40" spans="1:11" x14ac:dyDescent="0.3">
      <c r="A40">
        <v>48</v>
      </c>
      <c r="B40">
        <v>7638</v>
      </c>
      <c r="C40">
        <v>30</v>
      </c>
      <c r="D40" s="1">
        <v>0.1</v>
      </c>
      <c r="E40" s="1">
        <v>0.6</v>
      </c>
      <c r="F40" s="3">
        <f t="shared" si="3"/>
        <v>51.36741973840666</v>
      </c>
      <c r="I40">
        <v>83</v>
      </c>
      <c r="J40">
        <v>11993</v>
      </c>
      <c r="K40" s="4">
        <f t="shared" si="2"/>
        <v>137.67340467697187</v>
      </c>
    </row>
    <row r="41" spans="1:11" x14ac:dyDescent="0.3">
      <c r="A41">
        <v>48</v>
      </c>
      <c r="B41">
        <v>7651</v>
      </c>
      <c r="C41">
        <v>30</v>
      </c>
      <c r="D41" s="1">
        <v>0.15</v>
      </c>
      <c r="E41" s="1">
        <v>0.7</v>
      </c>
      <c r="F41" s="3">
        <f t="shared" si="3"/>
        <v>51.625049544193423</v>
      </c>
      <c r="I41">
        <v>88</v>
      </c>
      <c r="J41">
        <v>11974</v>
      </c>
      <c r="K41" s="4">
        <f t="shared" si="2"/>
        <v>137.29686880697582</v>
      </c>
    </row>
    <row r="42" spans="1:11" x14ac:dyDescent="0.3">
      <c r="A42">
        <v>48</v>
      </c>
      <c r="B42">
        <v>7658</v>
      </c>
      <c r="C42">
        <v>10</v>
      </c>
      <c r="D42" s="1">
        <v>0.1</v>
      </c>
      <c r="E42" s="1">
        <v>0.9</v>
      </c>
      <c r="F42" s="3">
        <f t="shared" si="3"/>
        <v>51.76377328577091</v>
      </c>
      <c r="I42">
        <v>94</v>
      </c>
      <c r="J42">
        <v>11884</v>
      </c>
      <c r="K42" s="4">
        <f t="shared" si="2"/>
        <v>135.51327784383668</v>
      </c>
    </row>
    <row r="43" spans="1:11" x14ac:dyDescent="0.3">
      <c r="A43">
        <v>48</v>
      </c>
      <c r="B43">
        <v>7658</v>
      </c>
      <c r="C43">
        <v>50</v>
      </c>
      <c r="D43" s="1">
        <v>0.05</v>
      </c>
      <c r="E43" s="1">
        <v>0.8</v>
      </c>
      <c r="F43" s="3">
        <f t="shared" si="3"/>
        <v>51.76377328577091</v>
      </c>
      <c r="I43">
        <v>96</v>
      </c>
      <c r="J43">
        <v>11794</v>
      </c>
      <c r="K43" s="4">
        <f t="shared" si="2"/>
        <v>133.72968688069759</v>
      </c>
    </row>
    <row r="44" spans="1:11" x14ac:dyDescent="0.3">
      <c r="A44">
        <v>48</v>
      </c>
      <c r="B44">
        <v>7661</v>
      </c>
      <c r="C44">
        <v>10</v>
      </c>
      <c r="D44" s="1">
        <v>0.15</v>
      </c>
      <c r="E44" s="1">
        <v>0.8</v>
      </c>
      <c r="F44" s="3">
        <f t="shared" si="3"/>
        <v>51.823226317875552</v>
      </c>
      <c r="I44">
        <v>101</v>
      </c>
      <c r="J44">
        <v>11668</v>
      </c>
      <c r="K44" s="4">
        <f t="shared" si="2"/>
        <v>131.23265953230282</v>
      </c>
    </row>
    <row r="45" spans="1:11" x14ac:dyDescent="0.3">
      <c r="A45">
        <v>48</v>
      </c>
      <c r="B45">
        <v>7663</v>
      </c>
      <c r="C45">
        <v>50</v>
      </c>
      <c r="D45" s="1">
        <v>0.15</v>
      </c>
      <c r="E45" s="1">
        <v>0.5</v>
      </c>
      <c r="F45" s="3">
        <f t="shared" si="3"/>
        <v>51.862861672611956</v>
      </c>
      <c r="I45">
        <v>106</v>
      </c>
      <c r="J45">
        <v>11565</v>
      </c>
      <c r="K45" s="4">
        <f t="shared" si="2"/>
        <v>129.19143876337694</v>
      </c>
    </row>
    <row r="46" spans="1:11" x14ac:dyDescent="0.3">
      <c r="A46">
        <v>48</v>
      </c>
      <c r="B46">
        <v>7679</v>
      </c>
      <c r="C46">
        <v>30</v>
      </c>
      <c r="D46" s="1">
        <v>0.1</v>
      </c>
      <c r="E46" s="1">
        <v>1</v>
      </c>
      <c r="F46" s="3">
        <f t="shared" si="3"/>
        <v>52.179944510503361</v>
      </c>
      <c r="I46">
        <v>114</v>
      </c>
      <c r="J46">
        <v>11503</v>
      </c>
      <c r="K46" s="4">
        <f t="shared" si="2"/>
        <v>127.96274276654778</v>
      </c>
    </row>
    <row r="47" spans="1:11" x14ac:dyDescent="0.3">
      <c r="A47">
        <v>48</v>
      </c>
      <c r="B47">
        <v>7686</v>
      </c>
      <c r="C47">
        <v>10</v>
      </c>
      <c r="D47" s="1">
        <v>0.1</v>
      </c>
      <c r="E47" s="1">
        <v>0.7</v>
      </c>
      <c r="F47" s="3">
        <f t="shared" si="3"/>
        <v>52.318668252080847</v>
      </c>
      <c r="I47">
        <v>115</v>
      </c>
      <c r="J47">
        <v>11486</v>
      </c>
      <c r="K47" s="4">
        <f t="shared" si="2"/>
        <v>127.62584225128815</v>
      </c>
    </row>
    <row r="48" spans="1:11" x14ac:dyDescent="0.3">
      <c r="A48">
        <v>48</v>
      </c>
      <c r="B48">
        <v>7687</v>
      </c>
      <c r="C48">
        <v>30</v>
      </c>
      <c r="D48" s="1">
        <v>0.15</v>
      </c>
      <c r="E48" s="1">
        <v>0.6</v>
      </c>
      <c r="F48" s="3">
        <f t="shared" si="3"/>
        <v>52.338485929449078</v>
      </c>
      <c r="I48">
        <v>121</v>
      </c>
      <c r="J48">
        <v>11485</v>
      </c>
      <c r="K48" s="4">
        <f t="shared" si="2"/>
        <v>127.60602457391994</v>
      </c>
    </row>
    <row r="49" spans="1:11" x14ac:dyDescent="0.3">
      <c r="A49">
        <v>48</v>
      </c>
      <c r="B49">
        <v>7687</v>
      </c>
      <c r="C49">
        <v>70</v>
      </c>
      <c r="D49" s="1">
        <v>0.01</v>
      </c>
      <c r="E49" s="1">
        <v>0.5</v>
      </c>
      <c r="F49" s="3">
        <f t="shared" si="3"/>
        <v>52.338485929449078</v>
      </c>
      <c r="I49">
        <v>122</v>
      </c>
      <c r="J49">
        <v>11357</v>
      </c>
      <c r="K49" s="4">
        <f t="shared" si="2"/>
        <v>125.06936187078877</v>
      </c>
    </row>
    <row r="50" spans="1:11" x14ac:dyDescent="0.3">
      <c r="A50">
        <v>48</v>
      </c>
      <c r="B50">
        <v>7692</v>
      </c>
      <c r="C50">
        <v>70</v>
      </c>
      <c r="D50" s="1">
        <v>0.01</v>
      </c>
      <c r="E50" s="1">
        <v>0.7</v>
      </c>
      <c r="F50" s="3">
        <f t="shared" si="3"/>
        <v>52.437574316290124</v>
      </c>
      <c r="I50">
        <v>123</v>
      </c>
      <c r="J50">
        <v>11048</v>
      </c>
      <c r="K50" s="4">
        <f t="shared" si="2"/>
        <v>118.94569956401111</v>
      </c>
    </row>
    <row r="51" spans="1:11" x14ac:dyDescent="0.3">
      <c r="A51">
        <v>48</v>
      </c>
      <c r="B51">
        <v>7701</v>
      </c>
      <c r="C51">
        <v>30</v>
      </c>
      <c r="D51" s="1">
        <v>0.15</v>
      </c>
      <c r="E51" s="1">
        <v>1</v>
      </c>
      <c r="F51" s="3">
        <f t="shared" si="3"/>
        <v>52.615933412604043</v>
      </c>
      <c r="I51">
        <v>145</v>
      </c>
      <c r="J51">
        <v>10955</v>
      </c>
      <c r="K51" s="4">
        <f t="shared" si="2"/>
        <v>117.10265556876736</v>
      </c>
    </row>
    <row r="52" spans="1:11" x14ac:dyDescent="0.3">
      <c r="A52">
        <v>48</v>
      </c>
      <c r="B52">
        <v>7710</v>
      </c>
      <c r="C52">
        <v>10</v>
      </c>
      <c r="D52" s="1">
        <v>0.1</v>
      </c>
      <c r="E52" s="1">
        <v>0.8</v>
      </c>
      <c r="F52" s="3">
        <f t="shared" si="3"/>
        <v>52.794292508917962</v>
      </c>
      <c r="I52">
        <v>150</v>
      </c>
      <c r="J52">
        <v>10843</v>
      </c>
      <c r="K52" s="4">
        <f t="shared" si="2"/>
        <v>114.88307570352757</v>
      </c>
    </row>
    <row r="53" spans="1:11" x14ac:dyDescent="0.3">
      <c r="A53">
        <v>48</v>
      </c>
      <c r="B53">
        <v>7711</v>
      </c>
      <c r="C53">
        <v>50</v>
      </c>
      <c r="D53" s="1">
        <v>0.05</v>
      </c>
      <c r="E53" s="1">
        <v>1</v>
      </c>
      <c r="F53" s="3">
        <f t="shared" si="3"/>
        <v>52.814110186286165</v>
      </c>
      <c r="I53">
        <v>156</v>
      </c>
      <c r="J53">
        <v>10676</v>
      </c>
      <c r="K53" s="4">
        <f t="shared" si="2"/>
        <v>111.57352358303605</v>
      </c>
    </row>
    <row r="54" spans="1:11" x14ac:dyDescent="0.3">
      <c r="A54">
        <v>48</v>
      </c>
      <c r="B54">
        <v>7712</v>
      </c>
      <c r="C54">
        <v>10</v>
      </c>
      <c r="D54" s="1">
        <v>0.15</v>
      </c>
      <c r="E54" s="1">
        <v>0.5</v>
      </c>
      <c r="F54" s="3">
        <f t="shared" si="3"/>
        <v>52.833927863654374</v>
      </c>
      <c r="I54">
        <v>158</v>
      </c>
      <c r="J54">
        <v>10666</v>
      </c>
      <c r="K54" s="4">
        <f t="shared" si="2"/>
        <v>111.37534680935394</v>
      </c>
    </row>
    <row r="55" spans="1:11" x14ac:dyDescent="0.3">
      <c r="A55">
        <v>48</v>
      </c>
      <c r="B55">
        <v>7723</v>
      </c>
      <c r="C55">
        <v>30</v>
      </c>
      <c r="D55" s="1">
        <v>0.1</v>
      </c>
      <c r="E55" s="1">
        <v>0.5</v>
      </c>
      <c r="F55" s="3">
        <f t="shared" si="3"/>
        <v>53.051922314704726</v>
      </c>
      <c r="I55">
        <v>166</v>
      </c>
      <c r="J55">
        <v>10578</v>
      </c>
      <c r="K55" s="4">
        <f t="shared" si="2"/>
        <v>109.63139120095127</v>
      </c>
    </row>
    <row r="56" spans="1:11" x14ac:dyDescent="0.3">
      <c r="A56">
        <v>48</v>
      </c>
      <c r="B56">
        <v>7731</v>
      </c>
      <c r="C56">
        <v>70</v>
      </c>
      <c r="D56" s="1">
        <v>0.05</v>
      </c>
      <c r="E56" s="1">
        <v>0.5</v>
      </c>
      <c r="F56" s="3">
        <f t="shared" si="3"/>
        <v>53.210463733650414</v>
      </c>
      <c r="I56">
        <v>173</v>
      </c>
      <c r="J56">
        <v>10467</v>
      </c>
      <c r="K56" s="4">
        <f t="shared" si="2"/>
        <v>107.43162901307967</v>
      </c>
    </row>
    <row r="57" spans="1:11" x14ac:dyDescent="0.3">
      <c r="A57">
        <v>48</v>
      </c>
      <c r="B57">
        <v>7749</v>
      </c>
      <c r="C57">
        <v>30</v>
      </c>
      <c r="D57" s="1">
        <v>0.1</v>
      </c>
      <c r="E57" s="1">
        <v>0.8</v>
      </c>
      <c r="F57" s="3">
        <f t="shared" si="3"/>
        <v>53.567181926278252</v>
      </c>
      <c r="I57">
        <v>195</v>
      </c>
      <c r="J57">
        <v>10426</v>
      </c>
      <c r="K57" s="4">
        <f t="shared" si="2"/>
        <v>106.61910424098298</v>
      </c>
    </row>
    <row r="58" spans="1:11" x14ac:dyDescent="0.3">
      <c r="A58">
        <v>48</v>
      </c>
      <c r="B58">
        <v>7751</v>
      </c>
      <c r="C58">
        <v>30</v>
      </c>
      <c r="D58" s="1">
        <v>0.05</v>
      </c>
      <c r="E58" s="1">
        <v>0.7</v>
      </c>
      <c r="F58" s="3">
        <f t="shared" si="3"/>
        <v>53.606817281014663</v>
      </c>
      <c r="I58">
        <v>214</v>
      </c>
      <c r="J58">
        <v>10292</v>
      </c>
      <c r="K58" s="4">
        <f t="shared" si="2"/>
        <v>103.96353547364248</v>
      </c>
    </row>
    <row r="59" spans="1:11" x14ac:dyDescent="0.3">
      <c r="A59">
        <v>48</v>
      </c>
      <c r="B59">
        <v>7757</v>
      </c>
      <c r="C59">
        <v>50</v>
      </c>
      <c r="D59" s="1">
        <v>0.05</v>
      </c>
      <c r="E59" s="1">
        <v>0.7</v>
      </c>
      <c r="F59" s="3">
        <f t="shared" si="3"/>
        <v>53.72572334522394</v>
      </c>
      <c r="I59">
        <v>226</v>
      </c>
      <c r="J59">
        <v>10130</v>
      </c>
      <c r="K59" s="4">
        <f t="shared" si="2"/>
        <v>100.75307173999208</v>
      </c>
    </row>
    <row r="60" spans="1:11" x14ac:dyDescent="0.3">
      <c r="A60">
        <v>48</v>
      </c>
      <c r="B60">
        <v>7759</v>
      </c>
      <c r="C60">
        <v>50</v>
      </c>
      <c r="D60" s="1">
        <v>0.1</v>
      </c>
      <c r="E60" s="1">
        <v>1</v>
      </c>
      <c r="F60" s="3">
        <f t="shared" si="3"/>
        <v>53.765358699960373</v>
      </c>
      <c r="I60">
        <v>274</v>
      </c>
      <c r="J60">
        <v>10118</v>
      </c>
      <c r="K60" s="4">
        <f t="shared" si="2"/>
        <v>100.51525961157353</v>
      </c>
    </row>
    <row r="61" spans="1:11" x14ac:dyDescent="0.3">
      <c r="A61">
        <v>48</v>
      </c>
      <c r="B61">
        <v>7761</v>
      </c>
      <c r="C61">
        <v>70</v>
      </c>
      <c r="D61" s="1">
        <v>0.05</v>
      </c>
      <c r="E61" s="1">
        <v>1</v>
      </c>
      <c r="F61" s="3">
        <f t="shared" si="3"/>
        <v>53.804994054696785</v>
      </c>
      <c r="I61">
        <v>302</v>
      </c>
      <c r="J61">
        <v>10111</v>
      </c>
      <c r="K61" s="4">
        <f t="shared" si="2"/>
        <v>100.37653586999605</v>
      </c>
    </row>
    <row r="62" spans="1:11" x14ac:dyDescent="0.3">
      <c r="A62">
        <v>48</v>
      </c>
      <c r="B62">
        <v>7762</v>
      </c>
      <c r="C62">
        <v>70</v>
      </c>
      <c r="D62" s="1">
        <v>0.05</v>
      </c>
      <c r="E62" s="1">
        <v>0.9</v>
      </c>
      <c r="F62" s="3">
        <f t="shared" si="3"/>
        <v>53.824811732064994</v>
      </c>
      <c r="I62">
        <v>305</v>
      </c>
      <c r="J62">
        <v>10025</v>
      </c>
      <c r="K62" s="4">
        <f t="shared" si="2"/>
        <v>98.672215616329765</v>
      </c>
    </row>
    <row r="63" spans="1:11" x14ac:dyDescent="0.3">
      <c r="A63">
        <v>48</v>
      </c>
      <c r="B63">
        <v>7776</v>
      </c>
      <c r="C63">
        <v>50</v>
      </c>
      <c r="D63" s="1">
        <v>0.1</v>
      </c>
      <c r="E63" s="1">
        <v>0.7</v>
      </c>
      <c r="F63" s="3">
        <f t="shared" si="3"/>
        <v>54.102259215219981</v>
      </c>
      <c r="I63">
        <v>314</v>
      </c>
      <c r="J63">
        <v>10024</v>
      </c>
      <c r="K63" s="4">
        <f t="shared" si="2"/>
        <v>98.652397938961542</v>
      </c>
    </row>
    <row r="64" spans="1:11" x14ac:dyDescent="0.3">
      <c r="A64">
        <v>48</v>
      </c>
      <c r="B64">
        <v>7776</v>
      </c>
      <c r="C64">
        <v>70</v>
      </c>
      <c r="D64" s="1">
        <v>0.01</v>
      </c>
      <c r="E64" s="1">
        <v>0.9</v>
      </c>
      <c r="F64" s="3">
        <f t="shared" si="3"/>
        <v>54.102259215219981</v>
      </c>
      <c r="I64">
        <v>316</v>
      </c>
      <c r="J64">
        <v>9922</v>
      </c>
      <c r="K64" s="4">
        <f t="shared" si="2"/>
        <v>96.630994847403898</v>
      </c>
    </row>
    <row r="65" spans="1:11" x14ac:dyDescent="0.3">
      <c r="A65">
        <v>48</v>
      </c>
      <c r="B65">
        <v>7794</v>
      </c>
      <c r="C65">
        <v>50</v>
      </c>
      <c r="D65" s="1">
        <v>0.1</v>
      </c>
      <c r="E65" s="1">
        <v>0.9</v>
      </c>
      <c r="F65" s="3">
        <f t="shared" si="3"/>
        <v>54.458977407847797</v>
      </c>
      <c r="I65">
        <v>319</v>
      </c>
      <c r="J65">
        <v>9833</v>
      </c>
      <c r="K65" s="4">
        <f t="shared" si="2"/>
        <v>94.867221561632988</v>
      </c>
    </row>
    <row r="66" spans="1:11" x14ac:dyDescent="0.3">
      <c r="A66">
        <v>48</v>
      </c>
      <c r="B66">
        <v>7795</v>
      </c>
      <c r="C66">
        <v>70</v>
      </c>
      <c r="D66" s="1">
        <v>0.01</v>
      </c>
      <c r="E66" s="1">
        <v>0.8</v>
      </c>
      <c r="F66" s="3">
        <f t="shared" ref="F66:F97" si="4">((B66/$H$3)-1)*100</f>
        <v>54.478795085216007</v>
      </c>
      <c r="I66">
        <v>334</v>
      </c>
      <c r="J66">
        <v>9623</v>
      </c>
      <c r="K66" s="4">
        <f t="shared" si="2"/>
        <v>90.705509314308358</v>
      </c>
    </row>
    <row r="67" spans="1:11" x14ac:dyDescent="0.3">
      <c r="A67">
        <v>48</v>
      </c>
      <c r="B67">
        <v>7799</v>
      </c>
      <c r="C67">
        <v>10</v>
      </c>
      <c r="D67" s="1">
        <v>0.05</v>
      </c>
      <c r="E67" s="1">
        <v>0.9</v>
      </c>
      <c r="F67" s="3">
        <f t="shared" si="4"/>
        <v>54.558065794688872</v>
      </c>
      <c r="I67">
        <v>335</v>
      </c>
      <c r="J67">
        <v>9613</v>
      </c>
      <c r="K67" s="4">
        <f t="shared" si="2"/>
        <v>90.507332540626237</v>
      </c>
    </row>
    <row r="68" spans="1:11" x14ac:dyDescent="0.3">
      <c r="A68">
        <v>48</v>
      </c>
      <c r="B68">
        <v>7803</v>
      </c>
      <c r="C68">
        <v>70</v>
      </c>
      <c r="D68" s="1">
        <v>0.01</v>
      </c>
      <c r="E68" s="1">
        <v>0.6</v>
      </c>
      <c r="F68" s="3">
        <f t="shared" si="4"/>
        <v>54.637336504161716</v>
      </c>
      <c r="I68">
        <v>340</v>
      </c>
      <c r="J68">
        <v>9605</v>
      </c>
      <c r="K68" s="4">
        <f t="shared" si="2"/>
        <v>90.348791121680549</v>
      </c>
    </row>
    <row r="69" spans="1:11" x14ac:dyDescent="0.3">
      <c r="A69">
        <v>48</v>
      </c>
      <c r="B69">
        <v>7839</v>
      </c>
      <c r="C69">
        <v>50</v>
      </c>
      <c r="D69" s="1">
        <v>0.01</v>
      </c>
      <c r="E69" s="1">
        <v>1</v>
      </c>
      <c r="F69" s="3">
        <f t="shared" si="4"/>
        <v>55.350772889417364</v>
      </c>
      <c r="I69">
        <v>346</v>
      </c>
      <c r="J69">
        <v>9595</v>
      </c>
      <c r="K69" s="4">
        <f t="shared" si="2"/>
        <v>90.150614347998427</v>
      </c>
    </row>
    <row r="70" spans="1:11" x14ac:dyDescent="0.3">
      <c r="A70">
        <v>48</v>
      </c>
      <c r="B70">
        <v>7874</v>
      </c>
      <c r="C70">
        <v>10</v>
      </c>
      <c r="D70" s="1">
        <v>0.05</v>
      </c>
      <c r="E70" s="1">
        <v>1</v>
      </c>
      <c r="F70" s="3">
        <f t="shared" si="4"/>
        <v>56.044391597304788</v>
      </c>
      <c r="I70">
        <v>348</v>
      </c>
      <c r="J70">
        <v>9375</v>
      </c>
      <c r="K70" s="4">
        <f t="shared" si="2"/>
        <v>85.790725326991677</v>
      </c>
    </row>
    <row r="71" spans="1:11" x14ac:dyDescent="0.3">
      <c r="A71">
        <v>48</v>
      </c>
      <c r="B71">
        <v>7877</v>
      </c>
      <c r="C71">
        <v>30</v>
      </c>
      <c r="D71" s="1">
        <v>0.1</v>
      </c>
      <c r="E71" s="1">
        <v>0.9</v>
      </c>
      <c r="F71" s="3">
        <f t="shared" si="4"/>
        <v>56.10384462940943</v>
      </c>
      <c r="I71">
        <v>365</v>
      </c>
      <c r="J71">
        <v>9350</v>
      </c>
      <c r="K71" s="4">
        <f t="shared" si="2"/>
        <v>85.295283392786359</v>
      </c>
    </row>
    <row r="72" spans="1:11" x14ac:dyDescent="0.3">
      <c r="A72">
        <v>48</v>
      </c>
      <c r="B72">
        <v>7899</v>
      </c>
      <c r="C72">
        <v>30</v>
      </c>
      <c r="D72" s="1">
        <v>0.1</v>
      </c>
      <c r="E72" s="1">
        <v>0.7</v>
      </c>
      <c r="F72" s="3">
        <f t="shared" si="4"/>
        <v>56.539833531510112</v>
      </c>
      <c r="I72">
        <v>366</v>
      </c>
      <c r="J72">
        <v>9278</v>
      </c>
      <c r="K72" s="4">
        <f t="shared" si="2"/>
        <v>83.868410622275078</v>
      </c>
    </row>
    <row r="73" spans="1:11" x14ac:dyDescent="0.3">
      <c r="A73">
        <v>48</v>
      </c>
      <c r="B73">
        <v>7899</v>
      </c>
      <c r="C73">
        <v>50</v>
      </c>
      <c r="D73" s="1">
        <v>0.05</v>
      </c>
      <c r="E73" s="1">
        <v>0.5</v>
      </c>
      <c r="F73" s="3">
        <f t="shared" si="4"/>
        <v>56.539833531510112</v>
      </c>
      <c r="I73">
        <v>388</v>
      </c>
      <c r="J73">
        <v>8989</v>
      </c>
      <c r="K73" s="4">
        <f t="shared" si="2"/>
        <v>78.141101862861674</v>
      </c>
    </row>
    <row r="74" spans="1:11" x14ac:dyDescent="0.3">
      <c r="A74">
        <v>48</v>
      </c>
      <c r="B74">
        <v>7929</v>
      </c>
      <c r="C74">
        <v>70</v>
      </c>
      <c r="D74" s="1">
        <v>0.05</v>
      </c>
      <c r="E74" s="1">
        <v>0.6</v>
      </c>
      <c r="F74" s="3">
        <f t="shared" si="4"/>
        <v>57.134363852556483</v>
      </c>
      <c r="I74">
        <v>391</v>
      </c>
      <c r="J74">
        <v>8981</v>
      </c>
      <c r="K74" s="4">
        <f t="shared" si="2"/>
        <v>77.982560443915986</v>
      </c>
    </row>
    <row r="75" spans="1:11" x14ac:dyDescent="0.3">
      <c r="A75">
        <v>48</v>
      </c>
      <c r="B75">
        <v>7930</v>
      </c>
      <c r="C75">
        <v>70</v>
      </c>
      <c r="D75" s="1">
        <v>0.05</v>
      </c>
      <c r="E75" s="1">
        <v>0.7</v>
      </c>
      <c r="F75" s="3">
        <f t="shared" si="4"/>
        <v>57.154181529924685</v>
      </c>
      <c r="I75">
        <v>401</v>
      </c>
      <c r="J75">
        <v>8912</v>
      </c>
      <c r="K75" s="4">
        <f t="shared" si="2"/>
        <v>76.615140705509319</v>
      </c>
    </row>
    <row r="76" spans="1:11" x14ac:dyDescent="0.3">
      <c r="A76">
        <v>48</v>
      </c>
      <c r="B76">
        <v>8004</v>
      </c>
      <c r="C76">
        <v>50</v>
      </c>
      <c r="D76" s="1">
        <v>0.01</v>
      </c>
      <c r="E76" s="1">
        <v>0.7</v>
      </c>
      <c r="F76" s="3">
        <f t="shared" si="4"/>
        <v>58.62068965517242</v>
      </c>
      <c r="I76">
        <v>403</v>
      </c>
      <c r="J76">
        <v>8700</v>
      </c>
      <c r="K76" s="4">
        <f t="shared" si="2"/>
        <v>72.41379310344827</v>
      </c>
    </row>
    <row r="77" spans="1:11" x14ac:dyDescent="0.3">
      <c r="A77">
        <v>48</v>
      </c>
      <c r="B77">
        <v>8038</v>
      </c>
      <c r="C77">
        <v>50</v>
      </c>
      <c r="D77" s="1">
        <v>0.01</v>
      </c>
      <c r="E77" s="1">
        <v>0.6</v>
      </c>
      <c r="F77" s="3">
        <f t="shared" si="4"/>
        <v>59.294490685691635</v>
      </c>
      <c r="I77">
        <v>419</v>
      </c>
      <c r="J77">
        <v>8595</v>
      </c>
      <c r="K77" s="4">
        <f t="shared" si="2"/>
        <v>70.33293697978597</v>
      </c>
    </row>
    <row r="78" spans="1:11" x14ac:dyDescent="0.3">
      <c r="A78">
        <v>48</v>
      </c>
      <c r="B78">
        <v>8041</v>
      </c>
      <c r="C78">
        <v>10</v>
      </c>
      <c r="D78" s="1">
        <v>0.05</v>
      </c>
      <c r="E78" s="1">
        <v>0.5</v>
      </c>
      <c r="F78" s="3">
        <f t="shared" si="4"/>
        <v>59.353943717796277</v>
      </c>
      <c r="I78">
        <v>431</v>
      </c>
      <c r="J78">
        <v>8585</v>
      </c>
      <c r="K78" s="4">
        <f t="shared" si="2"/>
        <v>70.134760206103849</v>
      </c>
    </row>
    <row r="79" spans="1:11" x14ac:dyDescent="0.3">
      <c r="A79">
        <v>48</v>
      </c>
      <c r="B79">
        <v>8067</v>
      </c>
      <c r="C79">
        <v>10</v>
      </c>
      <c r="D79" s="1">
        <v>0.05</v>
      </c>
      <c r="E79" s="1">
        <v>0.6</v>
      </c>
      <c r="F79" s="3">
        <f t="shared" si="4"/>
        <v>59.869203329369803</v>
      </c>
      <c r="I79">
        <v>467</v>
      </c>
      <c r="J79">
        <v>8478</v>
      </c>
      <c r="K79" s="4">
        <f t="shared" si="2"/>
        <v>68.014268727705101</v>
      </c>
    </row>
    <row r="80" spans="1:11" x14ac:dyDescent="0.3">
      <c r="A80">
        <v>48</v>
      </c>
      <c r="B80">
        <v>8120</v>
      </c>
      <c r="C80">
        <v>70</v>
      </c>
      <c r="D80" s="1">
        <v>0.05</v>
      </c>
      <c r="E80" s="1">
        <v>0.8</v>
      </c>
      <c r="F80" s="3">
        <f t="shared" si="4"/>
        <v>60.919540229885058</v>
      </c>
      <c r="I80">
        <v>481</v>
      </c>
      <c r="J80">
        <v>8440</v>
      </c>
      <c r="K80" s="4">
        <f t="shared" si="2"/>
        <v>67.261196987713049</v>
      </c>
    </row>
    <row r="81" spans="1:11" x14ac:dyDescent="0.3">
      <c r="A81">
        <v>48</v>
      </c>
      <c r="B81">
        <v>8163</v>
      </c>
      <c r="C81">
        <v>50</v>
      </c>
      <c r="D81" s="1">
        <v>0.01</v>
      </c>
      <c r="E81" s="1">
        <v>0.5</v>
      </c>
      <c r="F81" s="3">
        <f t="shared" si="4"/>
        <v>61.771700356718199</v>
      </c>
      <c r="I81">
        <v>494</v>
      </c>
      <c r="J81">
        <v>8422</v>
      </c>
      <c r="K81" s="4">
        <f t="shared" si="2"/>
        <v>66.904478795085211</v>
      </c>
    </row>
    <row r="82" spans="1:11" x14ac:dyDescent="0.3">
      <c r="A82">
        <v>48</v>
      </c>
      <c r="B82">
        <v>8170</v>
      </c>
      <c r="C82">
        <v>50</v>
      </c>
      <c r="D82" s="1">
        <v>0.01</v>
      </c>
      <c r="E82" s="1">
        <v>0.8</v>
      </c>
      <c r="F82" s="3">
        <f t="shared" si="4"/>
        <v>61.910424098295678</v>
      </c>
      <c r="I82">
        <v>510</v>
      </c>
      <c r="J82">
        <v>8269</v>
      </c>
      <c r="K82" s="4">
        <f t="shared" si="2"/>
        <v>63.872374157748709</v>
      </c>
    </row>
    <row r="83" spans="1:11" x14ac:dyDescent="0.3">
      <c r="A83">
        <v>48</v>
      </c>
      <c r="B83">
        <v>8172</v>
      </c>
      <c r="C83">
        <v>10</v>
      </c>
      <c r="D83" s="1">
        <v>0.05</v>
      </c>
      <c r="E83" s="1">
        <v>0.8</v>
      </c>
      <c r="F83" s="3">
        <f t="shared" si="4"/>
        <v>61.950059453032111</v>
      </c>
      <c r="I83">
        <v>534</v>
      </c>
      <c r="J83">
        <v>8258</v>
      </c>
      <c r="K83" s="4">
        <f t="shared" si="2"/>
        <v>63.654379706698386</v>
      </c>
    </row>
    <row r="84" spans="1:11" x14ac:dyDescent="0.3">
      <c r="A84">
        <v>48</v>
      </c>
      <c r="B84">
        <v>8238</v>
      </c>
      <c r="C84">
        <v>10</v>
      </c>
      <c r="D84" s="1">
        <v>0.05</v>
      </c>
      <c r="E84" s="1">
        <v>0.7</v>
      </c>
      <c r="F84" s="3">
        <f t="shared" si="4"/>
        <v>63.258026159334136</v>
      </c>
      <c r="I84">
        <v>642</v>
      </c>
      <c r="J84">
        <v>8231</v>
      </c>
      <c r="K84" s="4">
        <f t="shared" ref="K84:K147" si="5">((J84/$H$3)-1)*100</f>
        <v>63.119302417756629</v>
      </c>
    </row>
    <row r="85" spans="1:11" x14ac:dyDescent="0.3">
      <c r="A85">
        <v>48</v>
      </c>
      <c r="B85">
        <v>8270</v>
      </c>
      <c r="C85">
        <v>50</v>
      </c>
      <c r="D85" s="1">
        <v>0.01</v>
      </c>
      <c r="E85" s="1">
        <v>0.9</v>
      </c>
      <c r="F85" s="3">
        <f t="shared" si="4"/>
        <v>63.892191835116918</v>
      </c>
      <c r="I85">
        <v>649</v>
      </c>
      <c r="J85">
        <v>8209</v>
      </c>
      <c r="K85" s="4">
        <f t="shared" si="5"/>
        <v>62.683313515655968</v>
      </c>
    </row>
    <row r="86" spans="1:11" x14ac:dyDescent="0.3">
      <c r="A86">
        <v>48</v>
      </c>
      <c r="B86">
        <v>8430</v>
      </c>
      <c r="C86">
        <v>30</v>
      </c>
      <c r="D86" s="1">
        <v>0.01</v>
      </c>
      <c r="E86" s="1">
        <v>1</v>
      </c>
      <c r="F86" s="3">
        <f t="shared" si="4"/>
        <v>67.063020214030928</v>
      </c>
      <c r="I86">
        <v>712</v>
      </c>
      <c r="J86">
        <v>8149</v>
      </c>
      <c r="K86" s="4">
        <f t="shared" si="5"/>
        <v>61.494252873563227</v>
      </c>
    </row>
    <row r="87" spans="1:11" x14ac:dyDescent="0.3">
      <c r="A87">
        <v>48</v>
      </c>
      <c r="B87">
        <v>8453</v>
      </c>
      <c r="C87">
        <v>30</v>
      </c>
      <c r="D87" s="1">
        <v>0.01</v>
      </c>
      <c r="E87" s="1">
        <v>0.9</v>
      </c>
      <c r="F87" s="3">
        <f t="shared" si="4"/>
        <v>67.518826793499812</v>
      </c>
      <c r="I87">
        <v>739</v>
      </c>
      <c r="J87">
        <v>8126</v>
      </c>
      <c r="K87" s="4">
        <f t="shared" si="5"/>
        <v>61.038446294094342</v>
      </c>
    </row>
    <row r="88" spans="1:11" x14ac:dyDescent="0.3">
      <c r="A88">
        <v>48</v>
      </c>
      <c r="B88">
        <v>8511</v>
      </c>
      <c r="C88">
        <v>30</v>
      </c>
      <c r="D88" s="1">
        <v>0.01</v>
      </c>
      <c r="E88" s="1">
        <v>0.5</v>
      </c>
      <c r="F88" s="3">
        <f t="shared" si="4"/>
        <v>68.668252080856121</v>
      </c>
      <c r="I88">
        <v>744</v>
      </c>
      <c r="J88">
        <v>8117</v>
      </c>
      <c r="K88" s="4">
        <f t="shared" si="5"/>
        <v>60.860087197780423</v>
      </c>
    </row>
    <row r="89" spans="1:11" x14ac:dyDescent="0.3">
      <c r="A89">
        <v>48</v>
      </c>
      <c r="B89">
        <v>8613</v>
      </c>
      <c r="C89">
        <v>30</v>
      </c>
      <c r="D89" s="1">
        <v>0.01</v>
      </c>
      <c r="E89" s="1">
        <v>0.7</v>
      </c>
      <c r="F89" s="3">
        <f t="shared" si="4"/>
        <v>70.689655172413794</v>
      </c>
      <c r="I89">
        <v>767</v>
      </c>
      <c r="J89">
        <v>8109</v>
      </c>
      <c r="K89" s="4">
        <f t="shared" si="5"/>
        <v>60.701545778834728</v>
      </c>
    </row>
    <row r="90" spans="1:11" x14ac:dyDescent="0.3">
      <c r="A90">
        <v>48</v>
      </c>
      <c r="B90">
        <v>8627</v>
      </c>
      <c r="C90">
        <v>30</v>
      </c>
      <c r="D90" s="1">
        <v>0.01</v>
      </c>
      <c r="E90" s="1">
        <v>0.8</v>
      </c>
      <c r="F90" s="3">
        <f t="shared" si="4"/>
        <v>70.967102655568766</v>
      </c>
      <c r="I90">
        <v>768</v>
      </c>
      <c r="J90">
        <v>8019</v>
      </c>
      <c r="K90" s="4">
        <f t="shared" si="5"/>
        <v>58.917954815695595</v>
      </c>
    </row>
    <row r="91" spans="1:11" x14ac:dyDescent="0.3">
      <c r="A91">
        <v>48</v>
      </c>
      <c r="B91">
        <v>8724</v>
      </c>
      <c r="C91">
        <v>30</v>
      </c>
      <c r="D91" s="1">
        <v>0.01</v>
      </c>
      <c r="E91" s="1">
        <v>0.6</v>
      </c>
      <c r="F91" s="3">
        <f t="shared" si="4"/>
        <v>72.889417360285378</v>
      </c>
      <c r="I91">
        <v>808</v>
      </c>
      <c r="J91">
        <v>7961</v>
      </c>
      <c r="K91" s="4">
        <f t="shared" si="5"/>
        <v>57.768529528339286</v>
      </c>
    </row>
    <row r="92" spans="1:11" x14ac:dyDescent="0.3">
      <c r="A92">
        <v>48</v>
      </c>
      <c r="B92">
        <v>10118</v>
      </c>
      <c r="C92">
        <v>10</v>
      </c>
      <c r="D92" s="1">
        <v>0.01</v>
      </c>
      <c r="E92" s="1">
        <v>0.9</v>
      </c>
      <c r="F92" s="3">
        <f t="shared" si="4"/>
        <v>100.51525961157353</v>
      </c>
      <c r="I92">
        <v>817</v>
      </c>
      <c r="J92">
        <v>7909</v>
      </c>
      <c r="K92" s="4">
        <f t="shared" si="5"/>
        <v>56.738010305192233</v>
      </c>
    </row>
    <row r="93" spans="1:11" x14ac:dyDescent="0.3">
      <c r="A93">
        <v>48</v>
      </c>
      <c r="B93">
        <v>10359</v>
      </c>
      <c r="C93">
        <v>10</v>
      </c>
      <c r="D93" s="1">
        <v>0.01</v>
      </c>
      <c r="E93" s="1">
        <v>0.7</v>
      </c>
      <c r="F93" s="3">
        <f t="shared" si="4"/>
        <v>105.2913198573127</v>
      </c>
      <c r="I93">
        <v>828</v>
      </c>
      <c r="J93">
        <v>7858</v>
      </c>
      <c r="K93" s="4">
        <f t="shared" si="5"/>
        <v>55.727308759413404</v>
      </c>
    </row>
    <row r="94" spans="1:11" x14ac:dyDescent="0.3">
      <c r="A94">
        <v>48</v>
      </c>
      <c r="B94">
        <v>10394</v>
      </c>
      <c r="C94">
        <v>10</v>
      </c>
      <c r="D94" s="1">
        <v>0.01</v>
      </c>
      <c r="E94" s="1">
        <v>0.8</v>
      </c>
      <c r="F94" s="3">
        <f t="shared" si="4"/>
        <v>105.98493856520017</v>
      </c>
      <c r="I94">
        <v>831</v>
      </c>
      <c r="J94">
        <v>7805</v>
      </c>
      <c r="K94" s="4">
        <f t="shared" si="5"/>
        <v>54.676971858898128</v>
      </c>
    </row>
    <row r="95" spans="1:11" x14ac:dyDescent="0.3">
      <c r="A95">
        <v>48</v>
      </c>
      <c r="B95">
        <v>10564</v>
      </c>
      <c r="C95">
        <v>10</v>
      </c>
      <c r="D95" s="1">
        <v>0.01</v>
      </c>
      <c r="E95" s="1">
        <v>0.5</v>
      </c>
      <c r="F95" s="3">
        <f t="shared" si="4"/>
        <v>109.35394371779626</v>
      </c>
      <c r="I95">
        <v>890</v>
      </c>
      <c r="J95">
        <v>7792</v>
      </c>
      <c r="K95" s="4">
        <f t="shared" si="5"/>
        <v>54.419342053111386</v>
      </c>
    </row>
    <row r="96" spans="1:11" x14ac:dyDescent="0.3">
      <c r="A96">
        <v>48</v>
      </c>
      <c r="B96">
        <v>10605</v>
      </c>
      <c r="C96">
        <v>10</v>
      </c>
      <c r="D96" s="1">
        <v>0.01</v>
      </c>
      <c r="E96" s="1">
        <v>0.6</v>
      </c>
      <c r="F96" s="3">
        <f t="shared" si="4"/>
        <v>110.16646848989299</v>
      </c>
      <c r="I96">
        <v>921</v>
      </c>
      <c r="J96">
        <v>7446</v>
      </c>
      <c r="K96" s="4">
        <f t="shared" si="5"/>
        <v>47.562425683709876</v>
      </c>
    </row>
    <row r="97" spans="1:11" x14ac:dyDescent="0.3">
      <c r="A97">
        <v>48</v>
      </c>
      <c r="B97">
        <v>10674</v>
      </c>
      <c r="C97">
        <v>10</v>
      </c>
      <c r="D97" s="1">
        <v>0.01</v>
      </c>
      <c r="E97" s="1">
        <v>1</v>
      </c>
      <c r="F97" s="3">
        <f t="shared" si="4"/>
        <v>111.53388822829965</v>
      </c>
      <c r="I97">
        <v>1224</v>
      </c>
      <c r="J97">
        <v>7389</v>
      </c>
      <c r="K97" s="4">
        <f t="shared" si="5"/>
        <v>46.432818073721748</v>
      </c>
    </row>
    <row r="98" spans="1:11" x14ac:dyDescent="0.3">
      <c r="I98">
        <v>1403</v>
      </c>
      <c r="J98">
        <v>7124</v>
      </c>
      <c r="K98" s="4">
        <f t="shared" si="5"/>
        <v>41.181133571145459</v>
      </c>
    </row>
    <row r="99" spans="1:11" x14ac:dyDescent="0.3">
      <c r="I99">
        <v>1446</v>
      </c>
      <c r="J99">
        <v>7071</v>
      </c>
      <c r="K99" s="4">
        <f t="shared" si="5"/>
        <v>40.130796670630197</v>
      </c>
    </row>
    <row r="100" spans="1:11" x14ac:dyDescent="0.3">
      <c r="I100">
        <v>1454</v>
      </c>
      <c r="J100">
        <v>7051</v>
      </c>
      <c r="K100" s="4">
        <f t="shared" si="5"/>
        <v>39.734443123265947</v>
      </c>
    </row>
    <row r="101" spans="1:11" x14ac:dyDescent="0.3">
      <c r="I101">
        <v>1472</v>
      </c>
      <c r="J101">
        <v>6998</v>
      </c>
      <c r="K101" s="4">
        <f t="shared" si="5"/>
        <v>38.684106222750692</v>
      </c>
    </row>
    <row r="102" spans="1:11" x14ac:dyDescent="0.3">
      <c r="I102">
        <v>1507</v>
      </c>
      <c r="J102">
        <v>6948</v>
      </c>
      <c r="K102" s="4">
        <f t="shared" si="5"/>
        <v>37.693222354340072</v>
      </c>
    </row>
    <row r="103" spans="1:11" x14ac:dyDescent="0.3">
      <c r="I103">
        <v>1545</v>
      </c>
      <c r="J103">
        <v>6850</v>
      </c>
      <c r="K103" s="4">
        <f t="shared" si="5"/>
        <v>35.751089972255244</v>
      </c>
    </row>
    <row r="104" spans="1:11" x14ac:dyDescent="0.3">
      <c r="I104">
        <v>1645</v>
      </c>
      <c r="J104">
        <v>6846</v>
      </c>
      <c r="K104" s="4">
        <f t="shared" si="5"/>
        <v>35.6718192627824</v>
      </c>
    </row>
    <row r="105" spans="1:11" x14ac:dyDescent="0.3">
      <c r="I105">
        <v>1776</v>
      </c>
      <c r="J105">
        <v>6818</v>
      </c>
      <c r="K105" s="4">
        <f t="shared" si="5"/>
        <v>35.116924296472462</v>
      </c>
    </row>
    <row r="106" spans="1:11" x14ac:dyDescent="0.3">
      <c r="I106">
        <v>2183</v>
      </c>
      <c r="J106">
        <v>6816</v>
      </c>
      <c r="K106" s="4">
        <f t="shared" si="5"/>
        <v>35.077288941736029</v>
      </c>
    </row>
    <row r="107" spans="1:11" x14ac:dyDescent="0.3">
      <c r="I107">
        <v>2465</v>
      </c>
      <c r="J107">
        <v>6780</v>
      </c>
      <c r="K107" s="4">
        <f t="shared" si="5"/>
        <v>34.363852556480381</v>
      </c>
    </row>
    <row r="108" spans="1:11" x14ac:dyDescent="0.3">
      <c r="I108">
        <v>5654</v>
      </c>
      <c r="J108">
        <v>6767</v>
      </c>
      <c r="K108" s="4">
        <f t="shared" si="5"/>
        <v>34.106222750693618</v>
      </c>
    </row>
    <row r="109" spans="1:11" x14ac:dyDescent="0.3">
      <c r="I109">
        <v>5657</v>
      </c>
      <c r="J109">
        <v>6760</v>
      </c>
      <c r="K109" s="4">
        <f t="shared" si="5"/>
        <v>33.967499009116132</v>
      </c>
    </row>
    <row r="110" spans="1:11" x14ac:dyDescent="0.3">
      <c r="I110">
        <v>6964</v>
      </c>
      <c r="J110">
        <v>6759</v>
      </c>
      <c r="K110" s="4">
        <f t="shared" si="5"/>
        <v>33.947681331747923</v>
      </c>
    </row>
    <row r="111" spans="1:11" x14ac:dyDescent="0.3">
      <c r="I111">
        <v>7303</v>
      </c>
      <c r="J111">
        <v>6743</v>
      </c>
      <c r="K111" s="4">
        <f t="shared" si="5"/>
        <v>33.630598493856525</v>
      </c>
    </row>
    <row r="112" spans="1:11" x14ac:dyDescent="0.3">
      <c r="I112">
        <v>7592</v>
      </c>
      <c r="J112">
        <v>6734</v>
      </c>
      <c r="K112" s="4">
        <f t="shared" si="5"/>
        <v>33.452239397542606</v>
      </c>
    </row>
    <row r="113" spans="9:11" x14ac:dyDescent="0.3">
      <c r="I113">
        <v>8403</v>
      </c>
      <c r="J113">
        <v>6715</v>
      </c>
      <c r="K113" s="4">
        <f t="shared" si="5"/>
        <v>33.075703527546565</v>
      </c>
    </row>
    <row r="114" spans="9:11" x14ac:dyDescent="0.3">
      <c r="I114">
        <v>8724</v>
      </c>
      <c r="J114">
        <v>6703</v>
      </c>
      <c r="K114" s="4">
        <f t="shared" si="5"/>
        <v>32.837891399128026</v>
      </c>
    </row>
    <row r="115" spans="9:11" x14ac:dyDescent="0.3">
      <c r="I115">
        <v>8963</v>
      </c>
      <c r="J115">
        <v>6676</v>
      </c>
      <c r="K115" s="4">
        <f t="shared" si="5"/>
        <v>32.302814110186297</v>
      </c>
    </row>
    <row r="116" spans="9:11" x14ac:dyDescent="0.3">
      <c r="I116">
        <v>9170</v>
      </c>
      <c r="J116">
        <v>6648</v>
      </c>
      <c r="K116" s="4">
        <f t="shared" si="5"/>
        <v>31.747919143876334</v>
      </c>
    </row>
    <row r="117" spans="9:11" x14ac:dyDescent="0.3">
      <c r="I117">
        <v>9264</v>
      </c>
      <c r="J117">
        <v>6527</v>
      </c>
      <c r="K117" s="4">
        <f t="shared" si="5"/>
        <v>29.349980182322621</v>
      </c>
    </row>
    <row r="118" spans="9:11" x14ac:dyDescent="0.3">
      <c r="I118">
        <v>10302</v>
      </c>
      <c r="J118">
        <v>6473</v>
      </c>
      <c r="K118" s="4">
        <f t="shared" si="5"/>
        <v>28.279825604439157</v>
      </c>
    </row>
    <row r="119" spans="9:11" x14ac:dyDescent="0.3">
      <c r="I119">
        <v>10428</v>
      </c>
      <c r="J119">
        <v>6430</v>
      </c>
      <c r="K119" s="4">
        <f t="shared" si="5"/>
        <v>27.427665477606023</v>
      </c>
    </row>
    <row r="120" spans="9:11" x14ac:dyDescent="0.3">
      <c r="I120">
        <v>10556</v>
      </c>
      <c r="J120">
        <v>6370</v>
      </c>
      <c r="K120" s="4">
        <f t="shared" si="5"/>
        <v>26.238604835513279</v>
      </c>
    </row>
    <row r="121" spans="9:11" x14ac:dyDescent="0.3">
      <c r="I121">
        <v>10681</v>
      </c>
      <c r="J121">
        <v>6361</v>
      </c>
      <c r="K121" s="4">
        <f t="shared" si="5"/>
        <v>26.06024573919936</v>
      </c>
    </row>
    <row r="122" spans="9:11" x14ac:dyDescent="0.3">
      <c r="I122">
        <v>10696</v>
      </c>
      <c r="J122">
        <v>6337</v>
      </c>
      <c r="K122" s="4">
        <f t="shared" si="5"/>
        <v>25.58462148236227</v>
      </c>
    </row>
    <row r="123" spans="9:11" x14ac:dyDescent="0.3">
      <c r="I123">
        <v>11406</v>
      </c>
      <c r="J123">
        <v>6322</v>
      </c>
      <c r="K123" s="4">
        <f t="shared" si="5"/>
        <v>25.28735632183907</v>
      </c>
    </row>
    <row r="124" spans="9:11" x14ac:dyDescent="0.3">
      <c r="I124">
        <v>11839</v>
      </c>
      <c r="J124">
        <v>6291</v>
      </c>
      <c r="K124" s="4">
        <f t="shared" si="5"/>
        <v>24.673008323424494</v>
      </c>
    </row>
    <row r="125" spans="9:11" x14ac:dyDescent="0.3">
      <c r="I125">
        <v>18195</v>
      </c>
      <c r="J125">
        <v>6281</v>
      </c>
      <c r="K125" s="4">
        <f t="shared" si="5"/>
        <v>24.474831549742369</v>
      </c>
    </row>
    <row r="126" spans="9:11" x14ac:dyDescent="0.3">
      <c r="I126">
        <v>18627</v>
      </c>
      <c r="J126">
        <v>6272</v>
      </c>
      <c r="K126" s="4">
        <f t="shared" si="5"/>
        <v>24.296472453428454</v>
      </c>
    </row>
    <row r="127" spans="9:11" x14ac:dyDescent="0.3">
      <c r="I127">
        <v>19170</v>
      </c>
      <c r="J127">
        <v>6262</v>
      </c>
      <c r="K127" s="4">
        <f t="shared" si="5"/>
        <v>24.098295679746329</v>
      </c>
    </row>
    <row r="128" spans="9:11" x14ac:dyDescent="0.3">
      <c r="I128">
        <v>19364</v>
      </c>
      <c r="J128">
        <v>6256</v>
      </c>
      <c r="K128" s="4">
        <f t="shared" si="5"/>
        <v>23.979389615537052</v>
      </c>
    </row>
    <row r="129" spans="9:11" x14ac:dyDescent="0.3">
      <c r="I129">
        <v>20085</v>
      </c>
      <c r="J129">
        <v>6248</v>
      </c>
      <c r="K129" s="4">
        <f t="shared" si="5"/>
        <v>23.82084819659136</v>
      </c>
    </row>
    <row r="130" spans="9:11" x14ac:dyDescent="0.3">
      <c r="I130">
        <v>20092</v>
      </c>
      <c r="J130">
        <v>6247</v>
      </c>
      <c r="K130" s="4">
        <f t="shared" si="5"/>
        <v>23.801030519223154</v>
      </c>
    </row>
    <row r="131" spans="9:11" x14ac:dyDescent="0.3">
      <c r="I131">
        <v>20096</v>
      </c>
      <c r="J131">
        <v>6233</v>
      </c>
      <c r="K131" s="4">
        <f t="shared" si="5"/>
        <v>23.523583036068164</v>
      </c>
    </row>
    <row r="132" spans="9:11" x14ac:dyDescent="0.3">
      <c r="I132">
        <v>20143</v>
      </c>
      <c r="J132">
        <v>6205</v>
      </c>
      <c r="K132" s="4">
        <f t="shared" si="5"/>
        <v>22.968688069758226</v>
      </c>
    </row>
    <row r="133" spans="9:11" x14ac:dyDescent="0.3">
      <c r="I133">
        <v>21516</v>
      </c>
      <c r="J133">
        <v>6176</v>
      </c>
      <c r="K133" s="4">
        <f t="shared" si="5"/>
        <v>22.393975426080061</v>
      </c>
    </row>
    <row r="134" spans="9:11" x14ac:dyDescent="0.3">
      <c r="I134">
        <v>21816</v>
      </c>
      <c r="J134">
        <v>6168</v>
      </c>
      <c r="K134" s="4">
        <f t="shared" si="5"/>
        <v>22.235434007134369</v>
      </c>
    </row>
    <row r="135" spans="9:11" x14ac:dyDescent="0.3">
      <c r="I135">
        <v>21861</v>
      </c>
      <c r="J135">
        <v>6159</v>
      </c>
      <c r="K135" s="4">
        <f t="shared" si="5"/>
        <v>22.05707491082045</v>
      </c>
    </row>
    <row r="136" spans="9:11" x14ac:dyDescent="0.3">
      <c r="I136">
        <v>21865</v>
      </c>
      <c r="J136">
        <v>6146</v>
      </c>
      <c r="K136" s="4">
        <f t="shared" si="5"/>
        <v>21.799445105033687</v>
      </c>
    </row>
    <row r="137" spans="9:11" x14ac:dyDescent="0.3">
      <c r="I137">
        <v>21866</v>
      </c>
      <c r="J137">
        <v>6144</v>
      </c>
      <c r="K137" s="4">
        <f t="shared" si="5"/>
        <v>21.759809750297254</v>
      </c>
    </row>
    <row r="138" spans="9:11" x14ac:dyDescent="0.3">
      <c r="I138">
        <v>21868</v>
      </c>
      <c r="J138">
        <v>6140</v>
      </c>
      <c r="K138" s="4">
        <f t="shared" si="5"/>
        <v>21.68053904082441</v>
      </c>
    </row>
    <row r="139" spans="9:11" x14ac:dyDescent="0.3">
      <c r="I139">
        <v>21871</v>
      </c>
      <c r="J139">
        <v>6138</v>
      </c>
      <c r="K139" s="4">
        <f t="shared" si="5"/>
        <v>21.640903686087999</v>
      </c>
    </row>
    <row r="140" spans="9:11" x14ac:dyDescent="0.3">
      <c r="I140">
        <v>23330</v>
      </c>
      <c r="J140">
        <v>6050</v>
      </c>
      <c r="K140" s="4">
        <f t="shared" si="5"/>
        <v>19.896948077685295</v>
      </c>
    </row>
    <row r="141" spans="9:11" x14ac:dyDescent="0.3">
      <c r="I141">
        <v>23999</v>
      </c>
      <c r="J141">
        <v>5983</v>
      </c>
      <c r="K141" s="4">
        <f t="shared" si="5"/>
        <v>18.569163694015067</v>
      </c>
    </row>
    <row r="142" spans="9:11" x14ac:dyDescent="0.3">
      <c r="I142">
        <v>24131</v>
      </c>
      <c r="J142">
        <v>5974</v>
      </c>
      <c r="K142" s="4">
        <f t="shared" si="5"/>
        <v>18.390804597701148</v>
      </c>
    </row>
    <row r="143" spans="9:11" x14ac:dyDescent="0.3">
      <c r="I143">
        <v>24135</v>
      </c>
      <c r="J143">
        <v>5968</v>
      </c>
      <c r="K143" s="4">
        <f t="shared" si="5"/>
        <v>18.271898533491871</v>
      </c>
    </row>
    <row r="144" spans="9:11" x14ac:dyDescent="0.3">
      <c r="I144">
        <v>33103</v>
      </c>
      <c r="J144">
        <v>5951</v>
      </c>
      <c r="K144" s="4">
        <f t="shared" si="5"/>
        <v>17.934998018232264</v>
      </c>
    </row>
    <row r="145" spans="9:11" x14ac:dyDescent="0.3">
      <c r="I145">
        <v>33457</v>
      </c>
      <c r="J145">
        <v>5948</v>
      </c>
      <c r="K145" s="4">
        <f t="shared" si="5"/>
        <v>17.875544986127622</v>
      </c>
    </row>
    <row r="146" spans="9:11" x14ac:dyDescent="0.3">
      <c r="I146">
        <v>35833</v>
      </c>
      <c r="J146">
        <v>5932</v>
      </c>
      <c r="K146" s="4">
        <f t="shared" si="5"/>
        <v>17.55846214823622</v>
      </c>
    </row>
    <row r="147" spans="9:11" x14ac:dyDescent="0.3">
      <c r="I147">
        <v>63598</v>
      </c>
      <c r="J147">
        <v>5901</v>
      </c>
      <c r="K147" s="4">
        <f t="shared" si="5"/>
        <v>16.944114149821644</v>
      </c>
    </row>
    <row r="148" spans="9:11" x14ac:dyDescent="0.3">
      <c r="I148">
        <v>63888</v>
      </c>
      <c r="J148">
        <v>5892</v>
      </c>
      <c r="K148" s="4">
        <f t="shared" ref="K148:K168" si="6">((J148/$H$3)-1)*100</f>
        <v>16.765755053507725</v>
      </c>
    </row>
    <row r="149" spans="9:11" x14ac:dyDescent="0.3">
      <c r="I149">
        <v>64257</v>
      </c>
      <c r="J149">
        <v>5888</v>
      </c>
      <c r="K149" s="4">
        <f t="shared" si="6"/>
        <v>16.686484344034881</v>
      </c>
    </row>
    <row r="150" spans="9:11" x14ac:dyDescent="0.3">
      <c r="I150">
        <v>64388</v>
      </c>
      <c r="J150">
        <v>5862</v>
      </c>
      <c r="K150" s="4">
        <f t="shared" si="6"/>
        <v>16.171224732461354</v>
      </c>
    </row>
    <row r="151" spans="9:11" x14ac:dyDescent="0.3">
      <c r="I151">
        <v>64947</v>
      </c>
      <c r="J151">
        <v>5856</v>
      </c>
      <c r="K151" s="4">
        <f t="shared" si="6"/>
        <v>16.052318668252074</v>
      </c>
    </row>
    <row r="152" spans="9:11" x14ac:dyDescent="0.3">
      <c r="I152">
        <v>65185</v>
      </c>
      <c r="J152">
        <v>5847</v>
      </c>
      <c r="K152" s="4">
        <f t="shared" si="6"/>
        <v>15.87395957193818</v>
      </c>
    </row>
    <row r="153" spans="9:11" x14ac:dyDescent="0.3">
      <c r="I153">
        <v>67945</v>
      </c>
      <c r="J153">
        <v>5845</v>
      </c>
      <c r="K153" s="4">
        <f t="shared" si="6"/>
        <v>15.834324217201745</v>
      </c>
    </row>
    <row r="154" spans="9:11" x14ac:dyDescent="0.3">
      <c r="I154">
        <v>67950</v>
      </c>
      <c r="J154">
        <v>5844</v>
      </c>
      <c r="K154" s="4">
        <f t="shared" si="6"/>
        <v>15.814506539833539</v>
      </c>
    </row>
    <row r="155" spans="9:11" x14ac:dyDescent="0.3">
      <c r="I155">
        <v>67953</v>
      </c>
      <c r="J155">
        <v>5819</v>
      </c>
      <c r="K155" s="4">
        <f t="shared" si="6"/>
        <v>15.319064605628219</v>
      </c>
    </row>
    <row r="156" spans="9:11" x14ac:dyDescent="0.3">
      <c r="I156">
        <v>70569</v>
      </c>
      <c r="J156">
        <v>5806</v>
      </c>
      <c r="K156" s="4">
        <f t="shared" si="6"/>
        <v>15.061434799841456</v>
      </c>
    </row>
    <row r="157" spans="9:11" x14ac:dyDescent="0.3">
      <c r="I157">
        <v>70658</v>
      </c>
      <c r="J157">
        <v>5795</v>
      </c>
      <c r="K157" s="4">
        <f t="shared" si="6"/>
        <v>14.843440348791127</v>
      </c>
    </row>
    <row r="158" spans="9:11" x14ac:dyDescent="0.3">
      <c r="I158">
        <v>70717</v>
      </c>
      <c r="J158">
        <v>5774</v>
      </c>
      <c r="K158" s="4">
        <f t="shared" si="6"/>
        <v>14.42726912405865</v>
      </c>
    </row>
    <row r="159" spans="9:11" x14ac:dyDescent="0.3">
      <c r="I159">
        <v>71213</v>
      </c>
      <c r="J159">
        <v>5769</v>
      </c>
      <c r="K159" s="4">
        <f t="shared" si="6"/>
        <v>14.3281807372176</v>
      </c>
    </row>
    <row r="160" spans="9:11" x14ac:dyDescent="0.3">
      <c r="I160">
        <v>74761</v>
      </c>
      <c r="J160">
        <v>5739</v>
      </c>
      <c r="K160" s="4">
        <f t="shared" si="6"/>
        <v>13.733650416171228</v>
      </c>
    </row>
    <row r="161" spans="11:11" x14ac:dyDescent="0.3">
      <c r="K161" s="4"/>
    </row>
    <row r="162" spans="11:11" x14ac:dyDescent="0.3">
      <c r="K162" s="4"/>
    </row>
    <row r="163" spans="11:11" x14ac:dyDescent="0.3">
      <c r="K163" s="4"/>
    </row>
    <row r="164" spans="11:11" x14ac:dyDescent="0.3">
      <c r="K164" s="4"/>
    </row>
    <row r="165" spans="11:11" x14ac:dyDescent="0.3">
      <c r="K165" s="4"/>
    </row>
    <row r="166" spans="11:11" x14ac:dyDescent="0.3">
      <c r="K166" s="4"/>
    </row>
    <row r="167" spans="11:11" x14ac:dyDescent="0.3">
      <c r="K167" s="4"/>
    </row>
    <row r="168" spans="11:11" x14ac:dyDescent="0.3">
      <c r="K168" s="4"/>
    </row>
  </sheetData>
  <mergeCells count="1">
    <mergeCell ref="I7:L7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C67B-0F9F-45B8-BE8A-BB53B49641EE}">
  <dimension ref="A1:L393"/>
  <sheetViews>
    <sheetView topLeftCell="F7" workbookViewId="0">
      <selection activeCell="R15" sqref="R15"/>
    </sheetView>
  </sheetViews>
  <sheetFormatPr defaultRowHeight="14.4" x14ac:dyDescent="0.3"/>
  <cols>
    <col min="2" max="2" width="13" customWidth="1"/>
    <col min="3" max="3" width="10.77734375" customWidth="1"/>
    <col min="4" max="4" width="11" customWidth="1"/>
    <col min="5" max="5" width="14.44140625" style="1" customWidth="1"/>
    <col min="9" max="9" width="11.5546875" bestFit="1" customWidth="1"/>
    <col min="10" max="10" width="9.44140625" bestFit="1" customWidth="1"/>
    <col min="11" max="11" width="12.88671875" bestFit="1" customWidth="1"/>
    <col min="12" max="12" width="14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6</v>
      </c>
    </row>
    <row r="2" spans="1:12" x14ac:dyDescent="0.3">
      <c r="A2">
        <v>96</v>
      </c>
      <c r="B2">
        <v>104006</v>
      </c>
      <c r="C2">
        <v>10</v>
      </c>
      <c r="D2" s="1">
        <v>0.1</v>
      </c>
      <c r="E2" s="1">
        <v>0.9</v>
      </c>
      <c r="F2" s="4">
        <f t="shared" ref="F2:F33" si="0">((B2/$H$3)-1)*100</f>
        <v>88.385951565867884</v>
      </c>
      <c r="G2" t="s">
        <v>0</v>
      </c>
      <c r="H2">
        <v>96</v>
      </c>
    </row>
    <row r="3" spans="1:12" ht="15.6" x14ac:dyDescent="0.3">
      <c r="A3">
        <v>96</v>
      </c>
      <c r="B3">
        <v>104584</v>
      </c>
      <c r="C3">
        <v>30</v>
      </c>
      <c r="D3" s="1">
        <v>0.05</v>
      </c>
      <c r="E3" s="1">
        <v>0.6</v>
      </c>
      <c r="F3" s="4">
        <f t="shared" si="0"/>
        <v>89.432882319911599</v>
      </c>
      <c r="G3" t="s">
        <v>5</v>
      </c>
      <c r="H3" s="2">
        <v>55209</v>
      </c>
    </row>
    <row r="4" spans="1:12" x14ac:dyDescent="0.3">
      <c r="A4">
        <v>96</v>
      </c>
      <c r="B4">
        <v>104983</v>
      </c>
      <c r="C4">
        <v>70</v>
      </c>
      <c r="D4" s="1">
        <v>0.15</v>
      </c>
      <c r="E4" s="1">
        <v>1</v>
      </c>
      <c r="F4" s="4">
        <f t="shared" si="0"/>
        <v>90.155590574000627</v>
      </c>
    </row>
    <row r="5" spans="1:12" x14ac:dyDescent="0.3">
      <c r="A5">
        <v>96</v>
      </c>
      <c r="B5">
        <v>105131</v>
      </c>
      <c r="C5">
        <v>10</v>
      </c>
      <c r="D5" s="1">
        <v>0.1</v>
      </c>
      <c r="E5" s="1">
        <v>0.8</v>
      </c>
      <c r="F5" s="4">
        <f t="shared" si="0"/>
        <v>90.423662808600042</v>
      </c>
    </row>
    <row r="6" spans="1:12" ht="15" thickBot="1" x14ac:dyDescent="0.35">
      <c r="A6">
        <v>96</v>
      </c>
      <c r="B6">
        <v>105406</v>
      </c>
      <c r="C6">
        <v>70</v>
      </c>
      <c r="D6" s="1">
        <v>0.15</v>
      </c>
      <c r="E6" s="1">
        <v>0.8</v>
      </c>
      <c r="F6" s="4">
        <f t="shared" si="0"/>
        <v>90.921770001267916</v>
      </c>
    </row>
    <row r="7" spans="1:12" x14ac:dyDescent="0.3">
      <c r="A7">
        <v>96</v>
      </c>
      <c r="B7">
        <v>105530</v>
      </c>
      <c r="C7">
        <v>70</v>
      </c>
      <c r="D7" s="1">
        <v>0.15</v>
      </c>
      <c r="E7" s="1">
        <v>0.5</v>
      </c>
      <c r="F7" s="4">
        <f t="shared" si="0"/>
        <v>91.146371062689056</v>
      </c>
      <c r="I7" s="7" t="s">
        <v>10</v>
      </c>
      <c r="J7" s="8"/>
      <c r="K7" s="8"/>
      <c r="L7" s="9"/>
    </row>
    <row r="8" spans="1:12" ht="15" thickBot="1" x14ac:dyDescent="0.35">
      <c r="A8">
        <v>96</v>
      </c>
      <c r="B8">
        <v>105744</v>
      </c>
      <c r="C8">
        <v>30</v>
      </c>
      <c r="D8" s="1">
        <v>0.05</v>
      </c>
      <c r="E8" s="1">
        <v>0.9</v>
      </c>
      <c r="F8" s="4">
        <f t="shared" si="0"/>
        <v>91.53398902352879</v>
      </c>
      <c r="I8" s="20" t="s">
        <v>2</v>
      </c>
      <c r="J8" s="21" t="s">
        <v>3</v>
      </c>
      <c r="K8" s="21" t="s">
        <v>4</v>
      </c>
      <c r="L8" s="22" t="s">
        <v>6</v>
      </c>
    </row>
    <row r="9" spans="1:12" x14ac:dyDescent="0.3">
      <c r="A9">
        <v>96</v>
      </c>
      <c r="B9">
        <v>105755</v>
      </c>
      <c r="C9">
        <v>30</v>
      </c>
      <c r="D9" s="1">
        <v>0.05</v>
      </c>
      <c r="E9" s="1">
        <v>0.5</v>
      </c>
      <c r="F9" s="4">
        <f t="shared" si="0"/>
        <v>91.553913311235476</v>
      </c>
      <c r="I9" s="13">
        <v>10</v>
      </c>
      <c r="J9" s="14">
        <v>0.1</v>
      </c>
      <c r="K9" s="14">
        <v>0.9</v>
      </c>
      <c r="L9" s="15">
        <v>88.385951565867884</v>
      </c>
    </row>
    <row r="10" spans="1:12" x14ac:dyDescent="0.3">
      <c r="A10">
        <v>96</v>
      </c>
      <c r="B10">
        <v>105815</v>
      </c>
      <c r="C10">
        <v>10</v>
      </c>
      <c r="D10" s="1">
        <v>0.15</v>
      </c>
      <c r="E10" s="1">
        <v>0.5</v>
      </c>
      <c r="F10" s="4">
        <f t="shared" si="0"/>
        <v>91.662591244181215</v>
      </c>
      <c r="I10" s="16">
        <v>30</v>
      </c>
      <c r="J10" s="6">
        <v>0.05</v>
      </c>
      <c r="K10" s="6">
        <v>0.6</v>
      </c>
      <c r="L10" s="17">
        <v>89.432882319911599</v>
      </c>
    </row>
    <row r="11" spans="1:12" x14ac:dyDescent="0.3">
      <c r="A11">
        <v>96</v>
      </c>
      <c r="B11">
        <v>105993</v>
      </c>
      <c r="C11">
        <v>30</v>
      </c>
      <c r="D11" s="1">
        <v>0.05</v>
      </c>
      <c r="E11" s="1">
        <v>1</v>
      </c>
      <c r="F11" s="4">
        <f t="shared" si="0"/>
        <v>91.9850024452535</v>
      </c>
      <c r="I11" s="18">
        <v>70</v>
      </c>
      <c r="J11" s="5">
        <v>0.15</v>
      </c>
      <c r="K11" s="5">
        <v>1</v>
      </c>
      <c r="L11" s="19">
        <v>90.155590574000627</v>
      </c>
    </row>
    <row r="12" spans="1:12" x14ac:dyDescent="0.3">
      <c r="A12">
        <v>96</v>
      </c>
      <c r="B12">
        <v>106017</v>
      </c>
      <c r="C12">
        <v>30</v>
      </c>
      <c r="D12" s="1">
        <v>0.05</v>
      </c>
      <c r="E12" s="1">
        <v>0.8</v>
      </c>
      <c r="F12" s="4">
        <f t="shared" si="0"/>
        <v>92.028473618431789</v>
      </c>
      <c r="I12" s="16">
        <v>10</v>
      </c>
      <c r="J12" s="6">
        <v>0.1</v>
      </c>
      <c r="K12" s="6">
        <v>0.8</v>
      </c>
      <c r="L12" s="17">
        <v>90.423662808600042</v>
      </c>
    </row>
    <row r="13" spans="1:12" x14ac:dyDescent="0.3">
      <c r="A13">
        <v>96</v>
      </c>
      <c r="B13">
        <v>106165</v>
      </c>
      <c r="C13">
        <v>10</v>
      </c>
      <c r="D13" s="1">
        <v>0.1</v>
      </c>
      <c r="E13" s="1">
        <v>0.5</v>
      </c>
      <c r="F13" s="4">
        <f t="shared" si="0"/>
        <v>92.296545853031205</v>
      </c>
      <c r="I13" s="18">
        <v>70</v>
      </c>
      <c r="J13" s="5">
        <v>0.15</v>
      </c>
      <c r="K13" s="5">
        <v>0.8</v>
      </c>
      <c r="L13" s="19">
        <v>90.921770001267916</v>
      </c>
    </row>
    <row r="14" spans="1:12" ht="15" thickBot="1" x14ac:dyDescent="0.35">
      <c r="A14">
        <v>96</v>
      </c>
      <c r="B14">
        <v>106393</v>
      </c>
      <c r="C14">
        <v>70</v>
      </c>
      <c r="D14" s="1">
        <v>0.15</v>
      </c>
      <c r="E14" s="1">
        <v>0.9</v>
      </c>
      <c r="F14" s="4">
        <f t="shared" si="0"/>
        <v>92.709521998224929</v>
      </c>
      <c r="I14" s="24">
        <f>((I9*5) + (I10*4) + (I11*3) + (I12*2) + I13)/15</f>
        <v>31.333333333333332</v>
      </c>
      <c r="J14" s="26">
        <f t="shared" ref="J14:K14" si="1">((J9*5) + (J10*4) + (J11*3) + (J12*2) + J13)/15</f>
        <v>9.9999999999999992E-2</v>
      </c>
      <c r="K14" s="26">
        <f t="shared" si="1"/>
        <v>0.82000000000000006</v>
      </c>
      <c r="L14" s="27" t="s">
        <v>7</v>
      </c>
    </row>
    <row r="15" spans="1:12" ht="15" thickBot="1" x14ac:dyDescent="0.35">
      <c r="A15">
        <v>96</v>
      </c>
      <c r="B15">
        <v>106560</v>
      </c>
      <c r="C15">
        <v>10</v>
      </c>
      <c r="D15" s="1">
        <v>0.1</v>
      </c>
      <c r="E15" s="1">
        <v>1</v>
      </c>
      <c r="F15" s="4">
        <f t="shared" si="0"/>
        <v>93.012008911590499</v>
      </c>
    </row>
    <row r="16" spans="1:12" x14ac:dyDescent="0.3">
      <c r="A16">
        <v>96</v>
      </c>
      <c r="B16">
        <v>106779</v>
      </c>
      <c r="C16">
        <v>30</v>
      </c>
      <c r="D16" s="1">
        <v>0.05</v>
      </c>
      <c r="E16" s="1">
        <v>0.7</v>
      </c>
      <c r="F16" s="4">
        <f t="shared" si="0"/>
        <v>93.408683366842354</v>
      </c>
      <c r="I16" s="31" t="s">
        <v>17</v>
      </c>
      <c r="J16" s="32" t="s">
        <v>23</v>
      </c>
    </row>
    <row r="17" spans="1:11" ht="15" thickBot="1" x14ac:dyDescent="0.35">
      <c r="A17">
        <v>96</v>
      </c>
      <c r="B17">
        <v>107231</v>
      </c>
      <c r="C17">
        <v>10</v>
      </c>
      <c r="D17" s="1">
        <v>0.15</v>
      </c>
      <c r="E17" s="1">
        <v>0.7</v>
      </c>
      <c r="F17" s="4">
        <f t="shared" si="0"/>
        <v>94.227390461700082</v>
      </c>
      <c r="I17" s="23" t="s">
        <v>25</v>
      </c>
      <c r="J17" s="33">
        <v>53.4</v>
      </c>
    </row>
    <row r="18" spans="1:11" x14ac:dyDescent="0.3">
      <c r="A18">
        <v>96</v>
      </c>
      <c r="B18">
        <v>107364</v>
      </c>
      <c r="C18">
        <v>50</v>
      </c>
      <c r="D18" s="1">
        <v>0.15</v>
      </c>
      <c r="E18" s="1">
        <v>0.6</v>
      </c>
      <c r="F18" s="4">
        <f t="shared" si="0"/>
        <v>94.468293213063092</v>
      </c>
      <c r="I18" t="s">
        <v>19</v>
      </c>
      <c r="J18" t="s">
        <v>20</v>
      </c>
      <c r="K18" t="s">
        <v>21</v>
      </c>
    </row>
    <row r="19" spans="1:11" x14ac:dyDescent="0.3">
      <c r="A19">
        <v>96</v>
      </c>
      <c r="B19">
        <v>107659</v>
      </c>
      <c r="C19">
        <v>70</v>
      </c>
      <c r="D19" s="1">
        <v>0.01</v>
      </c>
      <c r="E19" s="1">
        <v>0.7</v>
      </c>
      <c r="F19" s="4">
        <f t="shared" si="0"/>
        <v>95.002626383379535</v>
      </c>
      <c r="I19">
        <v>4</v>
      </c>
      <c r="J19">
        <v>328257</v>
      </c>
      <c r="K19" s="4">
        <f>((J19/$H$3)-1)*100</f>
        <v>494.57153724936154</v>
      </c>
    </row>
    <row r="20" spans="1:11" x14ac:dyDescent="0.3">
      <c r="A20">
        <v>96</v>
      </c>
      <c r="B20">
        <v>107937</v>
      </c>
      <c r="C20">
        <v>10</v>
      </c>
      <c r="D20" s="1">
        <v>0.15</v>
      </c>
      <c r="E20" s="1">
        <v>0.6</v>
      </c>
      <c r="F20" s="4">
        <f t="shared" si="0"/>
        <v>95.506167472694671</v>
      </c>
      <c r="I20">
        <v>5</v>
      </c>
      <c r="J20">
        <v>312630</v>
      </c>
      <c r="K20" s="4">
        <f>((J20/$H$3)-1)*100</f>
        <v>466.26636961365</v>
      </c>
    </row>
    <row r="21" spans="1:11" x14ac:dyDescent="0.3">
      <c r="A21">
        <v>96</v>
      </c>
      <c r="B21">
        <v>107957</v>
      </c>
      <c r="C21">
        <v>50</v>
      </c>
      <c r="D21" s="1">
        <v>0.15</v>
      </c>
      <c r="E21" s="1">
        <v>0.8</v>
      </c>
      <c r="F21" s="4">
        <f t="shared" si="0"/>
        <v>95.542393450343226</v>
      </c>
      <c r="I21">
        <v>7</v>
      </c>
      <c r="J21">
        <v>309735</v>
      </c>
      <c r="K21" s="4">
        <f>((J21/$H$3)-1)*100</f>
        <v>461.02265934901919</v>
      </c>
    </row>
    <row r="22" spans="1:11" x14ac:dyDescent="0.3">
      <c r="A22">
        <v>96</v>
      </c>
      <c r="B22">
        <v>108064</v>
      </c>
      <c r="C22">
        <v>70</v>
      </c>
      <c r="D22" s="1">
        <v>0.15</v>
      </c>
      <c r="E22" s="1">
        <v>0.6</v>
      </c>
      <c r="F22" s="4">
        <f t="shared" si="0"/>
        <v>95.7362024307631</v>
      </c>
      <c r="I22">
        <v>8</v>
      </c>
      <c r="J22">
        <v>294154</v>
      </c>
      <c r="K22" s="4">
        <f>((J22/$H$3)-1)*100</f>
        <v>432.80081146189929</v>
      </c>
    </row>
    <row r="23" spans="1:11" x14ac:dyDescent="0.3">
      <c r="A23">
        <v>96</v>
      </c>
      <c r="B23">
        <v>108118</v>
      </c>
      <c r="C23">
        <v>10</v>
      </c>
      <c r="D23" s="1">
        <v>0.15</v>
      </c>
      <c r="E23" s="1">
        <v>0.9</v>
      </c>
      <c r="F23" s="4">
        <f t="shared" si="0"/>
        <v>95.834012570414245</v>
      </c>
      <c r="I23">
        <v>9</v>
      </c>
      <c r="J23">
        <v>287860</v>
      </c>
      <c r="K23" s="4">
        <f>((J23/$H$3)-1)*100</f>
        <v>421.40049629589373</v>
      </c>
    </row>
    <row r="24" spans="1:11" x14ac:dyDescent="0.3">
      <c r="A24">
        <v>96</v>
      </c>
      <c r="B24">
        <v>108191</v>
      </c>
      <c r="C24">
        <v>10</v>
      </c>
      <c r="D24" s="1">
        <v>0.15</v>
      </c>
      <c r="E24" s="1">
        <v>1</v>
      </c>
      <c r="F24" s="4">
        <f t="shared" si="0"/>
        <v>95.966237388831516</v>
      </c>
      <c r="I24">
        <v>17</v>
      </c>
      <c r="J24">
        <v>287571</v>
      </c>
      <c r="K24" s="4">
        <f>((J24/$H$3)-1)*100</f>
        <v>420.87703091887192</v>
      </c>
    </row>
    <row r="25" spans="1:11" x14ac:dyDescent="0.3">
      <c r="A25">
        <v>96</v>
      </c>
      <c r="B25">
        <v>108226</v>
      </c>
      <c r="C25">
        <v>50</v>
      </c>
      <c r="D25" s="1">
        <v>0.05</v>
      </c>
      <c r="E25" s="1">
        <v>0.9</v>
      </c>
      <c r="F25" s="4">
        <f t="shared" si="0"/>
        <v>96.029632849716535</v>
      </c>
      <c r="I25">
        <v>18</v>
      </c>
      <c r="J25">
        <v>285263</v>
      </c>
      <c r="K25" s="4">
        <f>((J25/$H$3)-1)*100</f>
        <v>416.69655309822673</v>
      </c>
    </row>
    <row r="26" spans="1:11" x14ac:dyDescent="0.3">
      <c r="A26">
        <v>96</v>
      </c>
      <c r="B26">
        <v>108336</v>
      </c>
      <c r="C26">
        <v>70</v>
      </c>
      <c r="D26" s="1">
        <v>0.15</v>
      </c>
      <c r="E26" s="1">
        <v>0.7</v>
      </c>
      <c r="F26" s="4">
        <f t="shared" si="0"/>
        <v>96.22887572678367</v>
      </c>
      <c r="I26">
        <v>20</v>
      </c>
      <c r="J26">
        <v>283215</v>
      </c>
      <c r="K26" s="4">
        <f>((J26/$H$3)-1)*100</f>
        <v>412.98701298701303</v>
      </c>
    </row>
    <row r="27" spans="1:11" x14ac:dyDescent="0.3">
      <c r="A27">
        <v>96</v>
      </c>
      <c r="B27">
        <v>108491</v>
      </c>
      <c r="C27">
        <v>10</v>
      </c>
      <c r="D27" s="1">
        <v>0.1</v>
      </c>
      <c r="E27" s="1">
        <v>0.7</v>
      </c>
      <c r="F27" s="4">
        <f t="shared" si="0"/>
        <v>96.509627053560095</v>
      </c>
      <c r="I27">
        <v>29</v>
      </c>
      <c r="J27">
        <v>281274</v>
      </c>
      <c r="K27" s="4">
        <f>((J27/$H$3)-1)*100</f>
        <v>409.47128185621909</v>
      </c>
    </row>
    <row r="28" spans="1:11" x14ac:dyDescent="0.3">
      <c r="A28">
        <v>96</v>
      </c>
      <c r="B28">
        <v>108534</v>
      </c>
      <c r="C28">
        <v>70</v>
      </c>
      <c r="D28" s="1">
        <v>0.01</v>
      </c>
      <c r="E28" s="1">
        <v>0.5</v>
      </c>
      <c r="F28" s="4">
        <f t="shared" si="0"/>
        <v>96.587512905504539</v>
      </c>
      <c r="I28">
        <v>30</v>
      </c>
      <c r="J28">
        <v>277684</v>
      </c>
      <c r="K28" s="4">
        <f>((J28/$H$3)-1)*100</f>
        <v>402.96871886830041</v>
      </c>
    </row>
    <row r="29" spans="1:11" x14ac:dyDescent="0.3">
      <c r="A29">
        <v>96</v>
      </c>
      <c r="B29">
        <v>108566</v>
      </c>
      <c r="C29">
        <v>10</v>
      </c>
      <c r="D29" s="1">
        <v>0.1</v>
      </c>
      <c r="E29" s="1">
        <v>0.6</v>
      </c>
      <c r="F29" s="4">
        <f t="shared" si="0"/>
        <v>96.645474469742254</v>
      </c>
      <c r="I29">
        <v>37</v>
      </c>
      <c r="J29">
        <v>277050</v>
      </c>
      <c r="K29" s="4">
        <f>((J29/$H$3)-1)*100</f>
        <v>401.82035537684078</v>
      </c>
    </row>
    <row r="30" spans="1:11" x14ac:dyDescent="0.3">
      <c r="A30">
        <v>96</v>
      </c>
      <c r="B30">
        <v>108636</v>
      </c>
      <c r="C30">
        <v>70</v>
      </c>
      <c r="D30" s="1">
        <v>0.01</v>
      </c>
      <c r="E30" s="1">
        <v>0.6</v>
      </c>
      <c r="F30" s="4">
        <f t="shared" si="0"/>
        <v>96.772265391512249</v>
      </c>
      <c r="I30">
        <v>38</v>
      </c>
      <c r="J30">
        <v>275206</v>
      </c>
      <c r="K30" s="4">
        <f>((J30/$H$3)-1)*100</f>
        <v>398.48032023764245</v>
      </c>
    </row>
    <row r="31" spans="1:11" x14ac:dyDescent="0.3">
      <c r="A31">
        <v>96</v>
      </c>
      <c r="B31">
        <v>108637</v>
      </c>
      <c r="C31">
        <v>10</v>
      </c>
      <c r="D31" s="1">
        <v>0.15</v>
      </c>
      <c r="E31" s="1">
        <v>0.8</v>
      </c>
      <c r="F31" s="4">
        <f t="shared" si="0"/>
        <v>96.774076690394679</v>
      </c>
      <c r="I31">
        <v>53</v>
      </c>
      <c r="J31">
        <v>273569</v>
      </c>
      <c r="K31" s="4">
        <f>((J31/$H$3)-1)*100</f>
        <v>395.51522396710681</v>
      </c>
    </row>
    <row r="32" spans="1:11" x14ac:dyDescent="0.3">
      <c r="A32">
        <v>96</v>
      </c>
      <c r="B32">
        <v>108665</v>
      </c>
      <c r="C32">
        <v>70</v>
      </c>
      <c r="D32" s="1">
        <v>0.01</v>
      </c>
      <c r="E32" s="1">
        <v>0.9</v>
      </c>
      <c r="F32" s="4">
        <f t="shared" si="0"/>
        <v>96.824793059102674</v>
      </c>
      <c r="I32">
        <v>56</v>
      </c>
      <c r="J32">
        <v>273218</v>
      </c>
      <c r="K32" s="4">
        <f>((J32/$H$3)-1)*100</f>
        <v>394.87945805937443</v>
      </c>
    </row>
    <row r="33" spans="1:11" x14ac:dyDescent="0.3">
      <c r="A33">
        <v>96</v>
      </c>
      <c r="B33">
        <v>108694</v>
      </c>
      <c r="C33">
        <v>50</v>
      </c>
      <c r="D33" s="1">
        <v>0.15</v>
      </c>
      <c r="E33" s="1">
        <v>0.9</v>
      </c>
      <c r="F33" s="4">
        <f t="shared" si="0"/>
        <v>96.8773207266931</v>
      </c>
      <c r="I33">
        <v>58</v>
      </c>
      <c r="J33">
        <v>269254</v>
      </c>
      <c r="K33" s="4">
        <f>((J33/$H$3)-1)*100</f>
        <v>387.69946928942744</v>
      </c>
    </row>
    <row r="34" spans="1:11" x14ac:dyDescent="0.3">
      <c r="A34">
        <v>96</v>
      </c>
      <c r="B34">
        <v>109178</v>
      </c>
      <c r="C34">
        <v>70</v>
      </c>
      <c r="D34" s="1">
        <v>0.1</v>
      </c>
      <c r="E34" s="1">
        <v>1</v>
      </c>
      <c r="F34" s="4">
        <f t="shared" ref="F34:F65" si="2">((B34/$H$3)-1)*100</f>
        <v>97.753989385788543</v>
      </c>
      <c r="I34">
        <v>62</v>
      </c>
      <c r="J34">
        <v>268154</v>
      </c>
      <c r="K34" s="4">
        <f>((J34/$H$3)-1)*100</f>
        <v>385.707040518756</v>
      </c>
    </row>
    <row r="35" spans="1:11" x14ac:dyDescent="0.3">
      <c r="A35">
        <v>96</v>
      </c>
      <c r="B35">
        <v>109561</v>
      </c>
      <c r="C35">
        <v>10</v>
      </c>
      <c r="D35" s="1">
        <v>0.05</v>
      </c>
      <c r="E35" s="1">
        <v>1</v>
      </c>
      <c r="F35" s="4">
        <f t="shared" si="2"/>
        <v>98.447716857758707</v>
      </c>
      <c r="I35">
        <v>63</v>
      </c>
      <c r="J35">
        <v>267178</v>
      </c>
      <c r="K35" s="4">
        <f>((J35/$H$3)-1)*100</f>
        <v>383.93921280950576</v>
      </c>
    </row>
    <row r="36" spans="1:11" x14ac:dyDescent="0.3">
      <c r="A36">
        <v>96</v>
      </c>
      <c r="B36">
        <v>109799</v>
      </c>
      <c r="C36">
        <v>50</v>
      </c>
      <c r="D36" s="1">
        <v>0.15</v>
      </c>
      <c r="E36" s="1">
        <v>0.7</v>
      </c>
      <c r="F36" s="4">
        <f t="shared" si="2"/>
        <v>98.878805991776701</v>
      </c>
      <c r="I36">
        <v>66</v>
      </c>
      <c r="J36">
        <v>266554</v>
      </c>
      <c r="K36" s="4">
        <f>((J36/$H$3)-1)*100</f>
        <v>382.80896230687028</v>
      </c>
    </row>
    <row r="37" spans="1:11" x14ac:dyDescent="0.3">
      <c r="A37">
        <v>96</v>
      </c>
      <c r="B37">
        <v>110078</v>
      </c>
      <c r="C37">
        <v>70</v>
      </c>
      <c r="D37" s="1">
        <v>0.01</v>
      </c>
      <c r="E37" s="1">
        <v>0.8</v>
      </c>
      <c r="F37" s="4">
        <f t="shared" si="2"/>
        <v>99.384158379974281</v>
      </c>
      <c r="I37">
        <v>71</v>
      </c>
      <c r="J37">
        <v>266510</v>
      </c>
      <c r="K37" s="4">
        <f>((J37/$H$3)-1)*100</f>
        <v>382.72926515604343</v>
      </c>
    </row>
    <row r="38" spans="1:11" x14ac:dyDescent="0.3">
      <c r="A38">
        <v>96</v>
      </c>
      <c r="B38">
        <v>110158</v>
      </c>
      <c r="C38">
        <v>50</v>
      </c>
      <c r="D38" s="1">
        <v>0.05</v>
      </c>
      <c r="E38" s="1">
        <v>0.6</v>
      </c>
      <c r="F38" s="4">
        <f t="shared" si="2"/>
        <v>99.529062290568575</v>
      </c>
      <c r="I38">
        <v>77</v>
      </c>
      <c r="J38">
        <v>265330</v>
      </c>
      <c r="K38" s="4">
        <f>((J38/$H$3)-1)*100</f>
        <v>380.59193247477765</v>
      </c>
    </row>
    <row r="39" spans="1:11" x14ac:dyDescent="0.3">
      <c r="A39">
        <v>96</v>
      </c>
      <c r="B39">
        <v>110171</v>
      </c>
      <c r="C39">
        <v>70</v>
      </c>
      <c r="D39" s="1">
        <v>0.1</v>
      </c>
      <c r="E39" s="1">
        <v>0.7</v>
      </c>
      <c r="F39" s="4">
        <f t="shared" si="2"/>
        <v>99.552609176040136</v>
      </c>
      <c r="I39">
        <v>79</v>
      </c>
      <c r="J39">
        <v>264340</v>
      </c>
      <c r="K39" s="4">
        <f>((J39/$H$3)-1)*100</f>
        <v>378.79874658117336</v>
      </c>
    </row>
    <row r="40" spans="1:11" x14ac:dyDescent="0.3">
      <c r="A40">
        <v>96</v>
      </c>
      <c r="B40">
        <v>110206</v>
      </c>
      <c r="C40">
        <v>70</v>
      </c>
      <c r="D40" s="1">
        <v>0.01</v>
      </c>
      <c r="E40" s="1">
        <v>1</v>
      </c>
      <c r="F40" s="4">
        <f t="shared" si="2"/>
        <v>99.616004636925155</v>
      </c>
      <c r="I40">
        <v>82</v>
      </c>
      <c r="J40">
        <v>260406</v>
      </c>
      <c r="K40" s="4">
        <f>((J40/$H$3)-1)*100</f>
        <v>371.6730967776993</v>
      </c>
    </row>
    <row r="41" spans="1:11" x14ac:dyDescent="0.3">
      <c r="A41">
        <v>96</v>
      </c>
      <c r="B41">
        <v>110427</v>
      </c>
      <c r="C41">
        <v>70</v>
      </c>
      <c r="D41" s="1">
        <v>0.1</v>
      </c>
      <c r="E41" s="1">
        <v>0.8</v>
      </c>
      <c r="F41" s="4">
        <f t="shared" si="2"/>
        <v>100.01630168994184</v>
      </c>
      <c r="I41">
        <v>83</v>
      </c>
      <c r="J41">
        <v>258714</v>
      </c>
      <c r="K41" s="4">
        <f>((J41/$H$3)-1)*100</f>
        <v>368.60837906863014</v>
      </c>
    </row>
    <row r="42" spans="1:11" x14ac:dyDescent="0.3">
      <c r="A42">
        <v>96</v>
      </c>
      <c r="B42">
        <v>110446</v>
      </c>
      <c r="C42">
        <v>50</v>
      </c>
      <c r="D42" s="1">
        <v>0.1</v>
      </c>
      <c r="E42" s="1">
        <v>0.7</v>
      </c>
      <c r="F42" s="4">
        <f t="shared" si="2"/>
        <v>100.05071636870801</v>
      </c>
      <c r="I42">
        <v>85</v>
      </c>
      <c r="J42">
        <v>257589</v>
      </c>
      <c r="K42" s="4">
        <f>((J42/$H$3)-1)*100</f>
        <v>366.570667825898</v>
      </c>
    </row>
    <row r="43" spans="1:11" x14ac:dyDescent="0.3">
      <c r="A43">
        <v>96</v>
      </c>
      <c r="B43">
        <v>110566</v>
      </c>
      <c r="C43">
        <v>50</v>
      </c>
      <c r="D43" s="1">
        <v>0.15</v>
      </c>
      <c r="E43" s="1">
        <v>1</v>
      </c>
      <c r="F43" s="4">
        <f t="shared" si="2"/>
        <v>100.26807223459943</v>
      </c>
      <c r="I43">
        <v>91</v>
      </c>
      <c r="J43">
        <v>254652</v>
      </c>
      <c r="K43" s="4">
        <f>((J43/$H$3)-1)*100</f>
        <v>361.25088300820522</v>
      </c>
    </row>
    <row r="44" spans="1:11" x14ac:dyDescent="0.3">
      <c r="A44">
        <v>96</v>
      </c>
      <c r="B44">
        <v>110813</v>
      </c>
      <c r="C44">
        <v>30</v>
      </c>
      <c r="D44" s="1">
        <v>0.15</v>
      </c>
      <c r="E44" s="1">
        <v>0.6</v>
      </c>
      <c r="F44" s="4">
        <f t="shared" si="2"/>
        <v>100.71546305855929</v>
      </c>
      <c r="I44">
        <v>92</v>
      </c>
      <c r="J44">
        <v>253812</v>
      </c>
      <c r="K44" s="4">
        <f>((J44/$H$3)-1)*100</f>
        <v>359.72939194696522</v>
      </c>
    </row>
    <row r="45" spans="1:11" x14ac:dyDescent="0.3">
      <c r="A45">
        <v>96</v>
      </c>
      <c r="B45">
        <v>111038</v>
      </c>
      <c r="C45">
        <v>50</v>
      </c>
      <c r="D45" s="1">
        <v>0.01</v>
      </c>
      <c r="E45" s="1">
        <v>0.9</v>
      </c>
      <c r="F45" s="4">
        <f t="shared" si="2"/>
        <v>101.12300530710571</v>
      </c>
      <c r="I45">
        <v>97</v>
      </c>
      <c r="J45">
        <v>253015</v>
      </c>
      <c r="K45" s="4">
        <f>((J45/$H$3)-1)*100</f>
        <v>358.28578673766958</v>
      </c>
    </row>
    <row r="46" spans="1:11" x14ac:dyDescent="0.3">
      <c r="A46">
        <v>96</v>
      </c>
      <c r="B46">
        <v>111050</v>
      </c>
      <c r="C46">
        <v>50</v>
      </c>
      <c r="D46" s="1">
        <v>0.1</v>
      </c>
      <c r="E46" s="1">
        <v>1</v>
      </c>
      <c r="F46" s="4">
        <f t="shared" si="2"/>
        <v>101.14474089369487</v>
      </c>
      <c r="I46">
        <v>98</v>
      </c>
      <c r="J46">
        <v>250935</v>
      </c>
      <c r="K46" s="4">
        <f>((J46/$H$3)-1)*100</f>
        <v>354.51828506221813</v>
      </c>
    </row>
    <row r="47" spans="1:11" x14ac:dyDescent="0.3">
      <c r="A47">
        <v>96</v>
      </c>
      <c r="B47">
        <v>111082</v>
      </c>
      <c r="C47">
        <v>30</v>
      </c>
      <c r="D47" s="1">
        <v>0.1</v>
      </c>
      <c r="E47" s="1">
        <v>0.7</v>
      </c>
      <c r="F47" s="4">
        <f t="shared" si="2"/>
        <v>101.20270245793259</v>
      </c>
      <c r="I47">
        <v>101</v>
      </c>
      <c r="J47">
        <v>249903</v>
      </c>
      <c r="K47" s="4">
        <f>((J47/$H$3)-1)*100</f>
        <v>352.64902461555181</v>
      </c>
    </row>
    <row r="48" spans="1:11" x14ac:dyDescent="0.3">
      <c r="A48">
        <v>96</v>
      </c>
      <c r="B48">
        <v>111124</v>
      </c>
      <c r="C48">
        <v>50</v>
      </c>
      <c r="D48" s="1">
        <v>0.1</v>
      </c>
      <c r="E48" s="1">
        <v>0.8</v>
      </c>
      <c r="F48" s="4">
        <f t="shared" si="2"/>
        <v>101.27877701099459</v>
      </c>
      <c r="I48">
        <v>111</v>
      </c>
      <c r="J48">
        <v>248135</v>
      </c>
      <c r="K48" s="4">
        <f>((J48/$H$3)-1)*100</f>
        <v>349.44664819141803</v>
      </c>
    </row>
    <row r="49" spans="1:11" x14ac:dyDescent="0.3">
      <c r="A49">
        <v>96</v>
      </c>
      <c r="B49">
        <v>111431</v>
      </c>
      <c r="C49">
        <v>50</v>
      </c>
      <c r="D49" s="1">
        <v>0.15</v>
      </c>
      <c r="E49" s="1">
        <v>0.5</v>
      </c>
      <c r="F49" s="4">
        <f t="shared" si="2"/>
        <v>101.83484576790013</v>
      </c>
      <c r="I49">
        <v>123</v>
      </c>
      <c r="J49">
        <v>245451</v>
      </c>
      <c r="K49" s="4">
        <f>((J49/$H$3)-1)*100</f>
        <v>344.5851219909797</v>
      </c>
    </row>
    <row r="50" spans="1:11" x14ac:dyDescent="0.3">
      <c r="A50">
        <v>96</v>
      </c>
      <c r="B50">
        <v>111582</v>
      </c>
      <c r="C50">
        <v>50</v>
      </c>
      <c r="D50" s="1">
        <v>0.05</v>
      </c>
      <c r="E50" s="1">
        <v>0.8</v>
      </c>
      <c r="F50" s="4">
        <f t="shared" si="2"/>
        <v>102.10835189914688</v>
      </c>
      <c r="I50">
        <v>126</v>
      </c>
      <c r="J50">
        <v>244418</v>
      </c>
      <c r="K50" s="4">
        <f>((J50/$H$3)-1)*100</f>
        <v>342.714050245431</v>
      </c>
    </row>
    <row r="51" spans="1:11" x14ac:dyDescent="0.3">
      <c r="A51">
        <v>96</v>
      </c>
      <c r="B51">
        <v>111593</v>
      </c>
      <c r="C51">
        <v>10</v>
      </c>
      <c r="D51" s="1">
        <v>0.05</v>
      </c>
      <c r="E51" s="1">
        <v>0.7</v>
      </c>
      <c r="F51" s="4">
        <f t="shared" si="2"/>
        <v>102.12827618685361</v>
      </c>
      <c r="I51">
        <v>131</v>
      </c>
      <c r="J51">
        <v>242713</v>
      </c>
      <c r="K51" s="4">
        <f>((J51/$H$3)-1)*100</f>
        <v>339.62578565089024</v>
      </c>
    </row>
    <row r="52" spans="1:11" x14ac:dyDescent="0.3">
      <c r="A52">
        <v>96</v>
      </c>
      <c r="B52">
        <v>111649</v>
      </c>
      <c r="C52">
        <v>70</v>
      </c>
      <c r="D52" s="1">
        <v>0.1</v>
      </c>
      <c r="E52" s="1">
        <v>0.9</v>
      </c>
      <c r="F52" s="4">
        <f t="shared" si="2"/>
        <v>102.22970892426959</v>
      </c>
      <c r="I52">
        <v>158</v>
      </c>
      <c r="J52">
        <v>241337</v>
      </c>
      <c r="K52" s="4">
        <f>((J52/$H$3)-1)*100</f>
        <v>337.13343838866854</v>
      </c>
    </row>
    <row r="53" spans="1:11" x14ac:dyDescent="0.3">
      <c r="A53">
        <v>96</v>
      </c>
      <c r="B53">
        <v>111792</v>
      </c>
      <c r="C53">
        <v>30</v>
      </c>
      <c r="D53" s="1">
        <v>0.1</v>
      </c>
      <c r="E53" s="1">
        <v>0.9</v>
      </c>
      <c r="F53" s="4">
        <f t="shared" si="2"/>
        <v>102.48872466445688</v>
      </c>
      <c r="I53">
        <v>164</v>
      </c>
      <c r="J53">
        <v>239515</v>
      </c>
      <c r="K53" s="4">
        <f>((J53/$H$3)-1)*100</f>
        <v>333.83325182488363</v>
      </c>
    </row>
    <row r="54" spans="1:11" x14ac:dyDescent="0.3">
      <c r="A54">
        <v>96</v>
      </c>
      <c r="B54">
        <v>111953</v>
      </c>
      <c r="C54">
        <v>50</v>
      </c>
      <c r="D54" s="1">
        <v>0.1</v>
      </c>
      <c r="E54" s="1">
        <v>0.6</v>
      </c>
      <c r="F54" s="4">
        <f t="shared" si="2"/>
        <v>102.78034378452787</v>
      </c>
      <c r="I54">
        <v>190</v>
      </c>
      <c r="J54">
        <v>238407</v>
      </c>
      <c r="K54" s="4">
        <f>((J54/$H$3)-1)*100</f>
        <v>331.8263326631527</v>
      </c>
    </row>
    <row r="55" spans="1:11" x14ac:dyDescent="0.3">
      <c r="A55">
        <v>96</v>
      </c>
      <c r="B55">
        <v>111969</v>
      </c>
      <c r="C55">
        <v>10</v>
      </c>
      <c r="D55" s="1">
        <v>0.05</v>
      </c>
      <c r="E55" s="1">
        <v>0.8</v>
      </c>
      <c r="F55" s="4">
        <f t="shared" si="2"/>
        <v>102.80932456664674</v>
      </c>
      <c r="I55">
        <v>194</v>
      </c>
      <c r="J55">
        <v>238391</v>
      </c>
      <c r="K55" s="4">
        <f>((J55/$H$3)-1)*100</f>
        <v>331.79735188103388</v>
      </c>
    </row>
    <row r="56" spans="1:11" x14ac:dyDescent="0.3">
      <c r="A56">
        <v>96</v>
      </c>
      <c r="B56">
        <v>112057</v>
      </c>
      <c r="C56">
        <v>30</v>
      </c>
      <c r="D56" s="1">
        <v>0.1</v>
      </c>
      <c r="E56" s="1">
        <v>0.5</v>
      </c>
      <c r="F56" s="4">
        <f t="shared" si="2"/>
        <v>102.96871886830048</v>
      </c>
      <c r="I56">
        <v>197</v>
      </c>
      <c r="J56">
        <v>237352</v>
      </c>
      <c r="K56" s="4">
        <f>((J56/$H$3)-1)*100</f>
        <v>329.91541234219062</v>
      </c>
    </row>
    <row r="57" spans="1:11" x14ac:dyDescent="0.3">
      <c r="A57">
        <v>96</v>
      </c>
      <c r="B57">
        <v>112146</v>
      </c>
      <c r="C57">
        <v>50</v>
      </c>
      <c r="D57" s="1">
        <v>0.1</v>
      </c>
      <c r="E57" s="1">
        <v>0.5</v>
      </c>
      <c r="F57" s="4">
        <f t="shared" si="2"/>
        <v>103.12992446883662</v>
      </c>
      <c r="I57">
        <v>204</v>
      </c>
      <c r="J57">
        <v>235974</v>
      </c>
      <c r="K57" s="4">
        <f>((J57/$H$3)-1)*100</f>
        <v>327.41944248220403</v>
      </c>
    </row>
    <row r="58" spans="1:11" x14ac:dyDescent="0.3">
      <c r="A58">
        <v>96</v>
      </c>
      <c r="B58">
        <v>112150</v>
      </c>
      <c r="C58">
        <v>50</v>
      </c>
      <c r="D58" s="1">
        <v>0.01</v>
      </c>
      <c r="E58" s="1">
        <v>1</v>
      </c>
      <c r="F58" s="4">
        <f t="shared" si="2"/>
        <v>103.13716966436633</v>
      </c>
      <c r="I58">
        <v>207</v>
      </c>
      <c r="J58">
        <v>235460</v>
      </c>
      <c r="K58" s="4">
        <f>((J58/$H$3)-1)*100</f>
        <v>326.48843485663565</v>
      </c>
    </row>
    <row r="59" spans="1:11" x14ac:dyDescent="0.3">
      <c r="A59">
        <v>96</v>
      </c>
      <c r="B59">
        <v>112184</v>
      </c>
      <c r="C59">
        <v>10</v>
      </c>
      <c r="D59" s="1">
        <v>0.05</v>
      </c>
      <c r="E59" s="1">
        <v>0.5</v>
      </c>
      <c r="F59" s="4">
        <f t="shared" si="2"/>
        <v>103.19875382636887</v>
      </c>
      <c r="I59">
        <v>214</v>
      </c>
      <c r="J59">
        <v>233750</v>
      </c>
      <c r="K59" s="4">
        <f>((J59/$H$3)-1)*100</f>
        <v>323.39111376768284</v>
      </c>
    </row>
    <row r="60" spans="1:11" x14ac:dyDescent="0.3">
      <c r="A60">
        <v>96</v>
      </c>
      <c r="B60">
        <v>112544</v>
      </c>
      <c r="C60">
        <v>50</v>
      </c>
      <c r="D60" s="1">
        <v>0.01</v>
      </c>
      <c r="E60" s="1">
        <v>0.7</v>
      </c>
      <c r="F60" s="4">
        <f t="shared" si="2"/>
        <v>103.85082142404318</v>
      </c>
      <c r="I60">
        <v>235</v>
      </c>
      <c r="J60">
        <v>229806</v>
      </c>
      <c r="K60" s="4">
        <f>((J60/$H$3)-1)*100</f>
        <v>316.24735097538451</v>
      </c>
    </row>
    <row r="61" spans="1:11" x14ac:dyDescent="0.3">
      <c r="A61">
        <v>96</v>
      </c>
      <c r="B61">
        <v>112676</v>
      </c>
      <c r="C61">
        <v>50</v>
      </c>
      <c r="D61" s="1">
        <v>0.01</v>
      </c>
      <c r="E61" s="1">
        <v>0.8</v>
      </c>
      <c r="F61" s="4">
        <f t="shared" si="2"/>
        <v>104.08991287652375</v>
      </c>
      <c r="I61">
        <v>239</v>
      </c>
      <c r="J61">
        <v>229374</v>
      </c>
      <c r="K61" s="4">
        <f>((J61/$H$3)-1)*100</f>
        <v>315.46486985817535</v>
      </c>
    </row>
    <row r="62" spans="1:11" x14ac:dyDescent="0.3">
      <c r="A62">
        <v>96</v>
      </c>
      <c r="B62">
        <v>112769</v>
      </c>
      <c r="C62">
        <v>30</v>
      </c>
      <c r="D62" s="1">
        <v>0.1</v>
      </c>
      <c r="E62" s="1">
        <v>0.6</v>
      </c>
      <c r="F62" s="4">
        <f t="shared" si="2"/>
        <v>104.25836367258961</v>
      </c>
      <c r="I62">
        <v>243</v>
      </c>
      <c r="J62">
        <v>228121</v>
      </c>
      <c r="K62" s="4">
        <f>((J62/$H$3)-1)*100</f>
        <v>313.19531235849229</v>
      </c>
    </row>
    <row r="63" spans="1:11" x14ac:dyDescent="0.3">
      <c r="A63">
        <v>96</v>
      </c>
      <c r="B63">
        <v>112772</v>
      </c>
      <c r="C63">
        <v>50</v>
      </c>
      <c r="D63" s="1">
        <v>0.05</v>
      </c>
      <c r="E63" s="1">
        <v>0.5</v>
      </c>
      <c r="F63" s="4">
        <f t="shared" si="2"/>
        <v>104.26379756923691</v>
      </c>
      <c r="I63">
        <v>250</v>
      </c>
      <c r="J63">
        <v>227648</v>
      </c>
      <c r="K63" s="4">
        <f>((J63/$H$3)-1)*100</f>
        <v>312.3385679871036</v>
      </c>
    </row>
    <row r="64" spans="1:11" x14ac:dyDescent="0.3">
      <c r="A64">
        <v>96</v>
      </c>
      <c r="B64">
        <v>112808</v>
      </c>
      <c r="C64">
        <v>70</v>
      </c>
      <c r="D64" s="1">
        <v>0.1</v>
      </c>
      <c r="E64" s="1">
        <v>0.6</v>
      </c>
      <c r="F64" s="4">
        <f t="shared" si="2"/>
        <v>104.32900432900433</v>
      </c>
      <c r="I64">
        <v>252</v>
      </c>
      <c r="J64">
        <v>227642</v>
      </c>
      <c r="K64" s="4">
        <f>((J64/$H$3)-1)*100</f>
        <v>312.32770019380894</v>
      </c>
    </row>
    <row r="65" spans="1:11" x14ac:dyDescent="0.3">
      <c r="A65">
        <v>96</v>
      </c>
      <c r="B65">
        <v>112928</v>
      </c>
      <c r="C65">
        <v>10</v>
      </c>
      <c r="D65" s="1">
        <v>0.05</v>
      </c>
      <c r="E65" s="1">
        <v>0.9</v>
      </c>
      <c r="F65" s="4">
        <f t="shared" si="2"/>
        <v>104.54636019489575</v>
      </c>
      <c r="I65">
        <v>260</v>
      </c>
      <c r="J65">
        <v>227495</v>
      </c>
      <c r="K65" s="4">
        <f>((J65/$H$3)-1)*100</f>
        <v>312.06143925809198</v>
      </c>
    </row>
    <row r="66" spans="1:11" x14ac:dyDescent="0.3">
      <c r="A66">
        <v>96</v>
      </c>
      <c r="B66">
        <v>112996</v>
      </c>
      <c r="C66">
        <v>50</v>
      </c>
      <c r="D66" s="1">
        <v>0.05</v>
      </c>
      <c r="E66" s="1">
        <v>0.7</v>
      </c>
      <c r="F66" s="4">
        <f t="shared" ref="F66:F97" si="3">((B66/$H$3)-1)*100</f>
        <v>104.6695285189009</v>
      </c>
      <c r="I66">
        <v>261</v>
      </c>
      <c r="J66">
        <v>226144</v>
      </c>
      <c r="K66" s="4">
        <f>((J66/$H$3)-1)*100</f>
        <v>309.61437446793099</v>
      </c>
    </row>
    <row r="67" spans="1:11" x14ac:dyDescent="0.3">
      <c r="A67">
        <v>96</v>
      </c>
      <c r="B67">
        <v>113407</v>
      </c>
      <c r="C67">
        <v>70</v>
      </c>
      <c r="D67" s="1">
        <v>0.1</v>
      </c>
      <c r="E67" s="1">
        <v>0.5</v>
      </c>
      <c r="F67" s="4">
        <f t="shared" si="3"/>
        <v>105.41397235957905</v>
      </c>
      <c r="I67">
        <v>265</v>
      </c>
      <c r="J67">
        <v>225721</v>
      </c>
      <c r="K67" s="4">
        <f>((J67/$H$3)-1)*100</f>
        <v>308.84819504066365</v>
      </c>
    </row>
    <row r="68" spans="1:11" x14ac:dyDescent="0.3">
      <c r="A68">
        <v>96</v>
      </c>
      <c r="B68">
        <v>113428</v>
      </c>
      <c r="C68">
        <v>30</v>
      </c>
      <c r="D68" s="1">
        <v>0.1</v>
      </c>
      <c r="E68" s="1">
        <v>1</v>
      </c>
      <c r="F68" s="4">
        <f t="shared" si="3"/>
        <v>105.45200963611006</v>
      </c>
      <c r="I68">
        <v>269</v>
      </c>
      <c r="J68">
        <v>224895</v>
      </c>
      <c r="K68" s="4">
        <f>((J68/$H$3)-1)*100</f>
        <v>307.35206216377765</v>
      </c>
    </row>
    <row r="69" spans="1:11" x14ac:dyDescent="0.3">
      <c r="A69">
        <v>96</v>
      </c>
      <c r="B69">
        <v>113746</v>
      </c>
      <c r="C69">
        <v>50</v>
      </c>
      <c r="D69" s="1">
        <v>0.01</v>
      </c>
      <c r="E69" s="1">
        <v>0.5</v>
      </c>
      <c r="F69" s="4">
        <f t="shared" si="3"/>
        <v>106.02800268072237</v>
      </c>
      <c r="I69">
        <v>271</v>
      </c>
      <c r="J69">
        <v>224074</v>
      </c>
      <c r="K69" s="4">
        <f>((J69/$H$3)-1)*100</f>
        <v>305.86498578130374</v>
      </c>
    </row>
    <row r="70" spans="1:11" x14ac:dyDescent="0.3">
      <c r="A70">
        <v>96</v>
      </c>
      <c r="B70">
        <v>113763</v>
      </c>
      <c r="C70">
        <v>70</v>
      </c>
      <c r="D70" s="1">
        <v>0.05</v>
      </c>
      <c r="E70" s="1">
        <v>0.7</v>
      </c>
      <c r="F70" s="4">
        <f t="shared" si="3"/>
        <v>106.05879476172362</v>
      </c>
      <c r="I70">
        <v>276</v>
      </c>
      <c r="J70">
        <v>223742</v>
      </c>
      <c r="K70" s="4">
        <f>((J70/$H$3)-1)*100</f>
        <v>305.26363455233752</v>
      </c>
    </row>
    <row r="71" spans="1:11" x14ac:dyDescent="0.3">
      <c r="A71">
        <v>96</v>
      </c>
      <c r="B71">
        <v>113787</v>
      </c>
      <c r="C71">
        <v>30</v>
      </c>
      <c r="D71" s="1">
        <v>0.15</v>
      </c>
      <c r="E71" s="1">
        <v>1</v>
      </c>
      <c r="F71" s="4">
        <f t="shared" si="3"/>
        <v>106.10226593490194</v>
      </c>
      <c r="I71">
        <v>279</v>
      </c>
      <c r="J71">
        <v>223244</v>
      </c>
      <c r="K71" s="4">
        <f>((J71/$H$3)-1)*100</f>
        <v>304.36160770888802</v>
      </c>
    </row>
    <row r="72" spans="1:11" x14ac:dyDescent="0.3">
      <c r="A72">
        <v>96</v>
      </c>
      <c r="B72">
        <v>114024</v>
      </c>
      <c r="C72">
        <v>30</v>
      </c>
      <c r="D72" s="1">
        <v>0.15</v>
      </c>
      <c r="E72" s="1">
        <v>0.8</v>
      </c>
      <c r="F72" s="4">
        <f t="shared" si="3"/>
        <v>106.5315437700375</v>
      </c>
      <c r="I72">
        <v>281</v>
      </c>
      <c r="J72">
        <v>222619</v>
      </c>
      <c r="K72" s="4">
        <f>((J72/$H$3)-1)*100</f>
        <v>303.22954590737021</v>
      </c>
    </row>
    <row r="73" spans="1:11" x14ac:dyDescent="0.3">
      <c r="A73">
        <v>96</v>
      </c>
      <c r="B73">
        <v>114040</v>
      </c>
      <c r="C73">
        <v>30</v>
      </c>
      <c r="D73" s="1">
        <v>0.1</v>
      </c>
      <c r="E73" s="1">
        <v>0.8</v>
      </c>
      <c r="F73" s="4">
        <f t="shared" si="3"/>
        <v>106.56052455215637</v>
      </c>
      <c r="I73">
        <v>282</v>
      </c>
      <c r="J73">
        <v>222147</v>
      </c>
      <c r="K73" s="4">
        <f>((J73/$H$3)-1)*100</f>
        <v>302.37461283486385</v>
      </c>
    </row>
    <row r="74" spans="1:11" x14ac:dyDescent="0.3">
      <c r="A74">
        <v>96</v>
      </c>
      <c r="B74">
        <v>114071</v>
      </c>
      <c r="C74">
        <v>50</v>
      </c>
      <c r="D74" s="1">
        <v>0.05</v>
      </c>
      <c r="E74" s="1">
        <v>1</v>
      </c>
      <c r="F74" s="4">
        <f t="shared" si="3"/>
        <v>106.61667481751165</v>
      </c>
      <c r="I74">
        <v>284</v>
      </c>
      <c r="J74">
        <v>219880</v>
      </c>
      <c r="K74" s="4">
        <f>((J74/$H$3)-1)*100</f>
        <v>298.2683982683983</v>
      </c>
    </row>
    <row r="75" spans="1:11" x14ac:dyDescent="0.3">
      <c r="A75">
        <v>96</v>
      </c>
      <c r="B75">
        <v>114232</v>
      </c>
      <c r="C75">
        <v>30</v>
      </c>
      <c r="D75" s="1">
        <v>0.15</v>
      </c>
      <c r="E75" s="1">
        <v>0.5</v>
      </c>
      <c r="F75" s="4">
        <f t="shared" si="3"/>
        <v>106.90829393758263</v>
      </c>
      <c r="I75">
        <v>378</v>
      </c>
      <c r="J75">
        <v>219533</v>
      </c>
      <c r="K75" s="4">
        <f>((J75/$H$3)-1)*100</f>
        <v>297.63987755619559</v>
      </c>
    </row>
    <row r="76" spans="1:11" x14ac:dyDescent="0.3">
      <c r="A76">
        <v>96</v>
      </c>
      <c r="B76">
        <v>114420</v>
      </c>
      <c r="C76">
        <v>30</v>
      </c>
      <c r="D76" s="1">
        <v>0.15</v>
      </c>
      <c r="E76" s="1">
        <v>0.9</v>
      </c>
      <c r="F76" s="4">
        <f t="shared" si="3"/>
        <v>107.2488181274792</v>
      </c>
      <c r="I76">
        <v>381</v>
      </c>
      <c r="J76">
        <v>218329</v>
      </c>
      <c r="K76" s="4">
        <f>((J76/$H$3)-1)*100</f>
        <v>295.45907370175149</v>
      </c>
    </row>
    <row r="77" spans="1:11" x14ac:dyDescent="0.3">
      <c r="A77">
        <v>96</v>
      </c>
      <c r="B77">
        <v>114788</v>
      </c>
      <c r="C77">
        <v>70</v>
      </c>
      <c r="D77" s="1">
        <v>0.05</v>
      </c>
      <c r="E77" s="1">
        <v>1</v>
      </c>
      <c r="F77" s="4">
        <f t="shared" si="3"/>
        <v>107.91537611621295</v>
      </c>
      <c r="I77">
        <v>384</v>
      </c>
      <c r="J77">
        <v>217989</v>
      </c>
      <c r="K77" s="4">
        <f>((J77/$H$3)-1)*100</f>
        <v>294.84323208172583</v>
      </c>
    </row>
    <row r="78" spans="1:11" x14ac:dyDescent="0.3">
      <c r="A78">
        <v>96</v>
      </c>
      <c r="B78">
        <v>114848</v>
      </c>
      <c r="C78">
        <v>50</v>
      </c>
      <c r="D78" s="1">
        <v>0.01</v>
      </c>
      <c r="E78" s="1">
        <v>0.6</v>
      </c>
      <c r="F78" s="4">
        <f t="shared" si="3"/>
        <v>108.02405404915865</v>
      </c>
      <c r="I78">
        <v>385</v>
      </c>
      <c r="J78">
        <v>216942</v>
      </c>
      <c r="K78" s="4">
        <f>((J78/$H$3)-1)*100</f>
        <v>292.94680215182308</v>
      </c>
    </row>
    <row r="79" spans="1:11" x14ac:dyDescent="0.3">
      <c r="A79">
        <v>96</v>
      </c>
      <c r="B79">
        <v>114937</v>
      </c>
      <c r="C79">
        <v>30</v>
      </c>
      <c r="D79" s="1">
        <v>0.15</v>
      </c>
      <c r="E79" s="1">
        <v>0.7</v>
      </c>
      <c r="F79" s="4">
        <f t="shared" si="3"/>
        <v>108.18525964969479</v>
      </c>
      <c r="I79">
        <v>391</v>
      </c>
      <c r="J79">
        <v>216173</v>
      </c>
      <c r="K79" s="4">
        <f>((J79/$H$3)-1)*100</f>
        <v>291.55391331123548</v>
      </c>
    </row>
    <row r="80" spans="1:11" x14ac:dyDescent="0.3">
      <c r="A80">
        <v>96</v>
      </c>
      <c r="B80">
        <v>115079</v>
      </c>
      <c r="C80">
        <v>10</v>
      </c>
      <c r="D80" s="1">
        <v>0.05</v>
      </c>
      <c r="E80" s="1">
        <v>0.6</v>
      </c>
      <c r="F80" s="4">
        <f t="shared" si="3"/>
        <v>108.44246409099965</v>
      </c>
      <c r="I80">
        <v>401</v>
      </c>
      <c r="J80">
        <v>215023</v>
      </c>
      <c r="K80" s="4">
        <f>((J80/$H$3)-1)*100</f>
        <v>289.47091959644263</v>
      </c>
    </row>
    <row r="81" spans="1:11" x14ac:dyDescent="0.3">
      <c r="A81">
        <v>96</v>
      </c>
      <c r="B81">
        <v>115645</v>
      </c>
      <c r="C81">
        <v>70</v>
      </c>
      <c r="D81" s="1">
        <v>0.05</v>
      </c>
      <c r="E81" s="1">
        <v>0.6</v>
      </c>
      <c r="F81" s="4">
        <f t="shared" si="3"/>
        <v>109.46765925845425</v>
      </c>
      <c r="I81">
        <v>432</v>
      </c>
      <c r="J81">
        <v>214828</v>
      </c>
      <c r="K81" s="4">
        <f>((J81/$H$3)-1)*100</f>
        <v>289.11771631436903</v>
      </c>
    </row>
    <row r="82" spans="1:11" x14ac:dyDescent="0.3">
      <c r="A82">
        <v>96</v>
      </c>
      <c r="B82">
        <v>115809</v>
      </c>
      <c r="C82">
        <v>70</v>
      </c>
      <c r="D82" s="1">
        <v>0.05</v>
      </c>
      <c r="E82" s="1">
        <v>0.9</v>
      </c>
      <c r="F82" s="4">
        <f t="shared" si="3"/>
        <v>109.7647122751725</v>
      </c>
      <c r="I82">
        <v>437</v>
      </c>
      <c r="J82">
        <v>213281</v>
      </c>
      <c r="K82" s="4">
        <f t="shared" ref="K82:K145" si="4">((J82/$H$3)-1)*100</f>
        <v>286.315636943252</v>
      </c>
    </row>
    <row r="83" spans="1:11" x14ac:dyDescent="0.3">
      <c r="A83">
        <v>96</v>
      </c>
      <c r="B83">
        <v>115817</v>
      </c>
      <c r="C83">
        <v>70</v>
      </c>
      <c r="D83" s="1">
        <v>0.05</v>
      </c>
      <c r="E83" s="1">
        <v>0.8</v>
      </c>
      <c r="F83" s="4">
        <f t="shared" si="3"/>
        <v>109.77920266623195</v>
      </c>
      <c r="I83">
        <v>440</v>
      </c>
      <c r="J83">
        <v>210022</v>
      </c>
      <c r="K83" s="4">
        <f t="shared" si="4"/>
        <v>280.41261388541722</v>
      </c>
    </row>
    <row r="84" spans="1:11" x14ac:dyDescent="0.3">
      <c r="A84">
        <v>96</v>
      </c>
      <c r="B84">
        <v>115908</v>
      </c>
      <c r="C84">
        <v>50</v>
      </c>
      <c r="D84" s="1">
        <v>0.1</v>
      </c>
      <c r="E84" s="1">
        <v>0.9</v>
      </c>
      <c r="F84" s="4">
        <f t="shared" si="3"/>
        <v>109.94403086453298</v>
      </c>
      <c r="I84">
        <v>445</v>
      </c>
      <c r="J84">
        <v>208725</v>
      </c>
      <c r="K84" s="4">
        <f t="shared" si="4"/>
        <v>278.06335923490735</v>
      </c>
    </row>
    <row r="85" spans="1:11" x14ac:dyDescent="0.3">
      <c r="A85">
        <v>96</v>
      </c>
      <c r="B85">
        <v>116957</v>
      </c>
      <c r="C85">
        <v>70</v>
      </c>
      <c r="D85" s="1">
        <v>0.05</v>
      </c>
      <c r="E85" s="1">
        <v>0.5</v>
      </c>
      <c r="F85" s="4">
        <f t="shared" si="3"/>
        <v>111.84408339220053</v>
      </c>
      <c r="I85">
        <v>451</v>
      </c>
      <c r="J85">
        <v>206859</v>
      </c>
      <c r="K85" s="4">
        <f t="shared" si="4"/>
        <v>274.68347552029559</v>
      </c>
    </row>
    <row r="86" spans="1:11" x14ac:dyDescent="0.3">
      <c r="A86">
        <v>96</v>
      </c>
      <c r="B86">
        <v>117526</v>
      </c>
      <c r="C86">
        <v>30</v>
      </c>
      <c r="D86" s="1">
        <v>0.01</v>
      </c>
      <c r="E86" s="1">
        <v>0.5</v>
      </c>
      <c r="F86" s="4">
        <f t="shared" si="3"/>
        <v>112.8747124563024</v>
      </c>
      <c r="I86">
        <v>452</v>
      </c>
      <c r="J86">
        <v>205963</v>
      </c>
      <c r="K86" s="4">
        <f t="shared" si="4"/>
        <v>273.06055172163957</v>
      </c>
    </row>
    <row r="87" spans="1:11" x14ac:dyDescent="0.3">
      <c r="A87">
        <v>96</v>
      </c>
      <c r="B87">
        <v>120032</v>
      </c>
      <c r="C87">
        <v>30</v>
      </c>
      <c r="D87" s="1">
        <v>0.01</v>
      </c>
      <c r="E87" s="1">
        <v>0.7</v>
      </c>
      <c r="F87" s="4">
        <f t="shared" si="3"/>
        <v>117.41382745566847</v>
      </c>
      <c r="I87">
        <v>456</v>
      </c>
      <c r="J87">
        <v>202895</v>
      </c>
      <c r="K87" s="4">
        <f t="shared" si="4"/>
        <v>267.50348675034871</v>
      </c>
    </row>
    <row r="88" spans="1:11" x14ac:dyDescent="0.3">
      <c r="A88">
        <v>96</v>
      </c>
      <c r="B88">
        <v>120352</v>
      </c>
      <c r="C88">
        <v>30</v>
      </c>
      <c r="D88" s="1">
        <v>0.01</v>
      </c>
      <c r="E88" s="1">
        <v>0.8</v>
      </c>
      <c r="F88" s="4">
        <f t="shared" si="3"/>
        <v>117.9934430980456</v>
      </c>
      <c r="I88">
        <v>465</v>
      </c>
      <c r="J88">
        <v>201276</v>
      </c>
      <c r="K88" s="4">
        <f t="shared" si="4"/>
        <v>264.57099385969678</v>
      </c>
    </row>
    <row r="89" spans="1:11" x14ac:dyDescent="0.3">
      <c r="A89">
        <v>96</v>
      </c>
      <c r="B89">
        <v>120385</v>
      </c>
      <c r="C89">
        <v>30</v>
      </c>
      <c r="D89" s="1">
        <v>0.01</v>
      </c>
      <c r="E89" s="1">
        <v>1</v>
      </c>
      <c r="F89" s="4">
        <f t="shared" si="3"/>
        <v>118.05321596116576</v>
      </c>
      <c r="I89">
        <v>476</v>
      </c>
      <c r="J89">
        <v>200880</v>
      </c>
      <c r="K89" s="4">
        <f t="shared" si="4"/>
        <v>263.85371950225505</v>
      </c>
    </row>
    <row r="90" spans="1:11" x14ac:dyDescent="0.3">
      <c r="A90">
        <v>96</v>
      </c>
      <c r="B90">
        <v>120819</v>
      </c>
      <c r="C90">
        <v>30</v>
      </c>
      <c r="D90" s="1">
        <v>0.01</v>
      </c>
      <c r="E90" s="1">
        <v>0.6</v>
      </c>
      <c r="F90" s="4">
        <f t="shared" si="3"/>
        <v>118.83931967613974</v>
      </c>
      <c r="I90">
        <v>484</v>
      </c>
      <c r="J90">
        <v>198885</v>
      </c>
      <c r="K90" s="4">
        <f t="shared" si="4"/>
        <v>260.24017823181003</v>
      </c>
    </row>
    <row r="91" spans="1:11" x14ac:dyDescent="0.3">
      <c r="A91">
        <v>96</v>
      </c>
      <c r="B91">
        <v>122931</v>
      </c>
      <c r="C91">
        <v>30</v>
      </c>
      <c r="D91" s="1">
        <v>0.01</v>
      </c>
      <c r="E91" s="1">
        <v>0.9</v>
      </c>
      <c r="F91" s="4">
        <f t="shared" si="3"/>
        <v>122.66478291582894</v>
      </c>
      <c r="I91">
        <v>486</v>
      </c>
      <c r="J91">
        <v>198200</v>
      </c>
      <c r="K91" s="4">
        <f t="shared" si="4"/>
        <v>258.99943849734643</v>
      </c>
    </row>
    <row r="92" spans="1:11" x14ac:dyDescent="0.3">
      <c r="A92">
        <v>96</v>
      </c>
      <c r="B92">
        <v>146528</v>
      </c>
      <c r="C92">
        <v>10</v>
      </c>
      <c r="D92" s="1">
        <v>0.01</v>
      </c>
      <c r="E92" s="1">
        <v>1</v>
      </c>
      <c r="F92" s="4">
        <f t="shared" si="3"/>
        <v>165.4060026444964</v>
      </c>
      <c r="I92">
        <v>487</v>
      </c>
      <c r="J92">
        <v>198186</v>
      </c>
      <c r="K92" s="4">
        <f t="shared" si="4"/>
        <v>258.97408031299244</v>
      </c>
    </row>
    <row r="93" spans="1:11" x14ac:dyDescent="0.3">
      <c r="A93">
        <v>96</v>
      </c>
      <c r="B93">
        <v>147189</v>
      </c>
      <c r="C93">
        <v>10</v>
      </c>
      <c r="D93" s="1">
        <v>0.01</v>
      </c>
      <c r="E93" s="1">
        <v>0.7</v>
      </c>
      <c r="F93" s="4">
        <f t="shared" si="3"/>
        <v>166.60327120578165</v>
      </c>
      <c r="I93">
        <v>493</v>
      </c>
      <c r="J93">
        <v>198165</v>
      </c>
      <c r="K93" s="4">
        <f t="shared" si="4"/>
        <v>258.93604303646146</v>
      </c>
    </row>
    <row r="94" spans="1:11" x14ac:dyDescent="0.3">
      <c r="A94">
        <v>96</v>
      </c>
      <c r="B94">
        <v>147903</v>
      </c>
      <c r="C94">
        <v>10</v>
      </c>
      <c r="D94" s="1">
        <v>0.01</v>
      </c>
      <c r="E94" s="1">
        <v>0.5</v>
      </c>
      <c r="F94" s="4">
        <f t="shared" si="3"/>
        <v>167.89653860783568</v>
      </c>
      <c r="I94">
        <v>495</v>
      </c>
      <c r="J94">
        <v>196922</v>
      </c>
      <c r="K94" s="4">
        <f t="shared" si="4"/>
        <v>256.68459852560272</v>
      </c>
    </row>
    <row r="95" spans="1:11" x14ac:dyDescent="0.3">
      <c r="A95">
        <v>96</v>
      </c>
      <c r="B95">
        <v>148301</v>
      </c>
      <c r="C95">
        <v>10</v>
      </c>
      <c r="D95" s="1">
        <v>0.01</v>
      </c>
      <c r="E95" s="1">
        <v>0.9</v>
      </c>
      <c r="F95" s="4">
        <f t="shared" si="3"/>
        <v>168.61743556304228</v>
      </c>
      <c r="I95">
        <v>502</v>
      </c>
      <c r="J95">
        <v>195823</v>
      </c>
      <c r="K95" s="4">
        <f t="shared" si="4"/>
        <v>254.6939810538137</v>
      </c>
    </row>
    <row r="96" spans="1:11" x14ac:dyDescent="0.3">
      <c r="A96">
        <v>96</v>
      </c>
      <c r="B96">
        <v>148662</v>
      </c>
      <c r="C96">
        <v>10</v>
      </c>
      <c r="D96" s="1">
        <v>0.01</v>
      </c>
      <c r="E96" s="1">
        <v>0.8</v>
      </c>
      <c r="F96" s="4">
        <f t="shared" si="3"/>
        <v>169.27131445959898</v>
      </c>
      <c r="I96">
        <v>504</v>
      </c>
      <c r="J96">
        <v>195820</v>
      </c>
      <c r="K96" s="4">
        <f t="shared" si="4"/>
        <v>254.6885471571664</v>
      </c>
    </row>
    <row r="97" spans="1:11" x14ac:dyDescent="0.3">
      <c r="A97">
        <v>96</v>
      </c>
      <c r="B97">
        <v>149134</v>
      </c>
      <c r="C97">
        <v>10</v>
      </c>
      <c r="D97" s="1">
        <v>0.01</v>
      </c>
      <c r="E97" s="1">
        <v>0.6</v>
      </c>
      <c r="F97" s="4">
        <f t="shared" si="3"/>
        <v>170.12624753210525</v>
      </c>
      <c r="I97">
        <v>505</v>
      </c>
      <c r="J97">
        <v>195507</v>
      </c>
      <c r="K97" s="4">
        <f t="shared" si="4"/>
        <v>254.12161060696627</v>
      </c>
    </row>
    <row r="98" spans="1:11" x14ac:dyDescent="0.3">
      <c r="I98">
        <v>506</v>
      </c>
      <c r="J98">
        <v>194967</v>
      </c>
      <c r="K98" s="4">
        <f t="shared" si="4"/>
        <v>253.14350921045479</v>
      </c>
    </row>
    <row r="99" spans="1:11" x14ac:dyDescent="0.3">
      <c r="I99">
        <v>521</v>
      </c>
      <c r="J99">
        <v>194760</v>
      </c>
      <c r="K99" s="4">
        <f t="shared" si="4"/>
        <v>252.76857034179213</v>
      </c>
    </row>
    <row r="100" spans="1:11" x14ac:dyDescent="0.3">
      <c r="I100">
        <v>528</v>
      </c>
      <c r="J100">
        <v>193359</v>
      </c>
      <c r="K100" s="4">
        <f t="shared" si="4"/>
        <v>250.23094060750967</v>
      </c>
    </row>
    <row r="101" spans="1:11" x14ac:dyDescent="0.3">
      <c r="I101">
        <v>557</v>
      </c>
      <c r="J101">
        <v>192294</v>
      </c>
      <c r="K101" s="4">
        <f t="shared" si="4"/>
        <v>248.30190729772318</v>
      </c>
    </row>
    <row r="102" spans="1:11" x14ac:dyDescent="0.3">
      <c r="I102">
        <v>569</v>
      </c>
      <c r="J102">
        <v>192046</v>
      </c>
      <c r="K102" s="4">
        <f t="shared" si="4"/>
        <v>247.8527051748809</v>
      </c>
    </row>
    <row r="103" spans="1:11" x14ac:dyDescent="0.3">
      <c r="I103">
        <v>570</v>
      </c>
      <c r="J103">
        <v>191172</v>
      </c>
      <c r="K103" s="4">
        <f t="shared" si="4"/>
        <v>246.26962995163831</v>
      </c>
    </row>
    <row r="104" spans="1:11" x14ac:dyDescent="0.3">
      <c r="I104">
        <v>575</v>
      </c>
      <c r="J104">
        <v>187490</v>
      </c>
      <c r="K104" s="4">
        <f t="shared" si="4"/>
        <v>239.60042746653625</v>
      </c>
    </row>
    <row r="105" spans="1:11" x14ac:dyDescent="0.3">
      <c r="I105">
        <v>576</v>
      </c>
      <c r="J105">
        <v>186198</v>
      </c>
      <c r="K105" s="4">
        <f t="shared" si="4"/>
        <v>237.26022931043852</v>
      </c>
    </row>
    <row r="106" spans="1:11" x14ac:dyDescent="0.3">
      <c r="I106">
        <v>593</v>
      </c>
      <c r="J106">
        <v>185856</v>
      </c>
      <c r="K106" s="4">
        <f t="shared" si="4"/>
        <v>236.64076509264794</v>
      </c>
    </row>
    <row r="107" spans="1:11" x14ac:dyDescent="0.3">
      <c r="I107">
        <v>595</v>
      </c>
      <c r="J107">
        <v>185723</v>
      </c>
      <c r="K107" s="4">
        <f t="shared" si="4"/>
        <v>236.39986234128494</v>
      </c>
    </row>
    <row r="108" spans="1:11" x14ac:dyDescent="0.3">
      <c r="I108">
        <v>599</v>
      </c>
      <c r="J108">
        <v>185154</v>
      </c>
      <c r="K108" s="4">
        <f t="shared" si="4"/>
        <v>235.36923327718307</v>
      </c>
    </row>
    <row r="109" spans="1:11" x14ac:dyDescent="0.3">
      <c r="I109">
        <v>601</v>
      </c>
      <c r="J109">
        <v>184841</v>
      </c>
      <c r="K109" s="4">
        <f t="shared" si="4"/>
        <v>234.80229672698295</v>
      </c>
    </row>
    <row r="110" spans="1:11" x14ac:dyDescent="0.3">
      <c r="I110">
        <v>602</v>
      </c>
      <c r="J110">
        <v>184617</v>
      </c>
      <c r="K110" s="4">
        <f t="shared" si="4"/>
        <v>234.3965657773189</v>
      </c>
    </row>
    <row r="111" spans="1:11" x14ac:dyDescent="0.3">
      <c r="I111">
        <v>615</v>
      </c>
      <c r="J111">
        <v>183861</v>
      </c>
      <c r="K111" s="4">
        <f t="shared" si="4"/>
        <v>233.0272238222029</v>
      </c>
    </row>
    <row r="112" spans="1:11" x14ac:dyDescent="0.3">
      <c r="I112">
        <v>619</v>
      </c>
      <c r="J112">
        <v>183808</v>
      </c>
      <c r="K112" s="4">
        <f t="shared" si="4"/>
        <v>232.93122498143418</v>
      </c>
    </row>
    <row r="113" spans="9:11" x14ac:dyDescent="0.3">
      <c r="I113">
        <v>623</v>
      </c>
      <c r="J113">
        <v>183297</v>
      </c>
      <c r="K113" s="4">
        <f t="shared" si="4"/>
        <v>232.00565125251319</v>
      </c>
    </row>
    <row r="114" spans="9:11" x14ac:dyDescent="0.3">
      <c r="I114">
        <v>631</v>
      </c>
      <c r="J114">
        <v>181339</v>
      </c>
      <c r="K114" s="4">
        <f t="shared" si="4"/>
        <v>228.45912804071799</v>
      </c>
    </row>
    <row r="115" spans="9:11" x14ac:dyDescent="0.3">
      <c r="I115">
        <v>735</v>
      </c>
      <c r="J115">
        <v>180572</v>
      </c>
      <c r="K115" s="4">
        <f t="shared" si="4"/>
        <v>227.06986179789527</v>
      </c>
    </row>
    <row r="116" spans="9:11" x14ac:dyDescent="0.3">
      <c r="I116">
        <v>750</v>
      </c>
      <c r="J116">
        <v>180460</v>
      </c>
      <c r="K116" s="4">
        <f t="shared" si="4"/>
        <v>226.86699632306326</v>
      </c>
    </row>
    <row r="117" spans="9:11" x14ac:dyDescent="0.3">
      <c r="I117">
        <v>759</v>
      </c>
      <c r="J117">
        <v>178989</v>
      </c>
      <c r="K117" s="4">
        <f t="shared" si="4"/>
        <v>224.20257566701082</v>
      </c>
    </row>
    <row r="118" spans="9:11" x14ac:dyDescent="0.3">
      <c r="I118">
        <v>773</v>
      </c>
      <c r="J118">
        <v>176111</v>
      </c>
      <c r="K118" s="4">
        <f t="shared" si="4"/>
        <v>218.98965748338134</v>
      </c>
    </row>
    <row r="119" spans="9:11" x14ac:dyDescent="0.3">
      <c r="I119">
        <v>778</v>
      </c>
      <c r="J119">
        <v>175659</v>
      </c>
      <c r="K119" s="4">
        <f t="shared" si="4"/>
        <v>218.17095038852364</v>
      </c>
    </row>
    <row r="120" spans="9:11" x14ac:dyDescent="0.3">
      <c r="I120">
        <v>793</v>
      </c>
      <c r="J120">
        <v>174052</v>
      </c>
      <c r="K120" s="4">
        <f t="shared" si="4"/>
        <v>215.26019308446087</v>
      </c>
    </row>
    <row r="121" spans="9:11" x14ac:dyDescent="0.3">
      <c r="I121">
        <v>803</v>
      </c>
      <c r="J121">
        <v>173989</v>
      </c>
      <c r="K121" s="4">
        <f t="shared" si="4"/>
        <v>215.14608125486788</v>
      </c>
    </row>
    <row r="122" spans="9:11" x14ac:dyDescent="0.3">
      <c r="I122">
        <v>804</v>
      </c>
      <c r="J122">
        <v>172560</v>
      </c>
      <c r="K122" s="4">
        <f t="shared" si="4"/>
        <v>212.55773515187738</v>
      </c>
    </row>
    <row r="123" spans="9:11" x14ac:dyDescent="0.3">
      <c r="I123">
        <v>815</v>
      </c>
      <c r="J123">
        <v>172472</v>
      </c>
      <c r="K123" s="4">
        <f t="shared" si="4"/>
        <v>212.39834085022369</v>
      </c>
    </row>
    <row r="124" spans="9:11" x14ac:dyDescent="0.3">
      <c r="I124">
        <v>823</v>
      </c>
      <c r="J124">
        <v>170449</v>
      </c>
      <c r="K124" s="4">
        <f t="shared" si="4"/>
        <v>208.73408321107067</v>
      </c>
    </row>
    <row r="125" spans="9:11" x14ac:dyDescent="0.3">
      <c r="I125">
        <v>1005</v>
      </c>
      <c r="J125">
        <v>170138</v>
      </c>
      <c r="K125" s="4">
        <f t="shared" si="4"/>
        <v>208.17076925863537</v>
      </c>
    </row>
    <row r="126" spans="9:11" x14ac:dyDescent="0.3">
      <c r="I126">
        <v>1046</v>
      </c>
      <c r="J126">
        <v>170114</v>
      </c>
      <c r="K126" s="4">
        <f t="shared" si="4"/>
        <v>208.12729808545706</v>
      </c>
    </row>
    <row r="127" spans="9:11" x14ac:dyDescent="0.3">
      <c r="I127">
        <v>1048</v>
      </c>
      <c r="J127">
        <v>169493</v>
      </c>
      <c r="K127" s="4">
        <f t="shared" si="4"/>
        <v>207.00248147946891</v>
      </c>
    </row>
    <row r="128" spans="9:11" x14ac:dyDescent="0.3">
      <c r="I128">
        <v>1104</v>
      </c>
      <c r="J128">
        <v>169267</v>
      </c>
      <c r="K128" s="4">
        <f t="shared" si="4"/>
        <v>206.59312793204006</v>
      </c>
    </row>
    <row r="129" spans="9:11" x14ac:dyDescent="0.3">
      <c r="I129">
        <v>1188</v>
      </c>
      <c r="J129">
        <v>168686</v>
      </c>
      <c r="K129" s="4">
        <f t="shared" si="4"/>
        <v>205.54076328134906</v>
      </c>
    </row>
    <row r="130" spans="9:11" x14ac:dyDescent="0.3">
      <c r="I130">
        <v>1327</v>
      </c>
      <c r="J130">
        <v>168628</v>
      </c>
      <c r="K130" s="4">
        <f t="shared" si="4"/>
        <v>205.43570794616821</v>
      </c>
    </row>
    <row r="131" spans="9:11" x14ac:dyDescent="0.3">
      <c r="I131">
        <v>1330</v>
      </c>
      <c r="J131">
        <v>168360</v>
      </c>
      <c r="K131" s="4">
        <f t="shared" si="4"/>
        <v>204.95027984567736</v>
      </c>
    </row>
    <row r="132" spans="9:11" x14ac:dyDescent="0.3">
      <c r="I132">
        <v>1370</v>
      </c>
      <c r="J132">
        <v>168019</v>
      </c>
      <c r="K132" s="4">
        <f t="shared" si="4"/>
        <v>204.33262692676917</v>
      </c>
    </row>
    <row r="133" spans="9:11" x14ac:dyDescent="0.3">
      <c r="I133">
        <v>1391</v>
      </c>
      <c r="J133">
        <v>167784</v>
      </c>
      <c r="K133" s="4">
        <f t="shared" si="4"/>
        <v>203.90697168939846</v>
      </c>
    </row>
    <row r="134" spans="9:11" x14ac:dyDescent="0.3">
      <c r="I134">
        <v>1393</v>
      </c>
      <c r="J134">
        <v>167550</v>
      </c>
      <c r="K134" s="4">
        <f t="shared" si="4"/>
        <v>203.4831277509102</v>
      </c>
    </row>
    <row r="135" spans="9:11" x14ac:dyDescent="0.3">
      <c r="I135">
        <v>1403</v>
      </c>
      <c r="J135">
        <v>167516</v>
      </c>
      <c r="K135" s="4">
        <f t="shared" si="4"/>
        <v>203.42154358890761</v>
      </c>
    </row>
    <row r="136" spans="9:11" x14ac:dyDescent="0.3">
      <c r="I136">
        <v>1429</v>
      </c>
      <c r="J136">
        <v>167016</v>
      </c>
      <c r="K136" s="4">
        <f t="shared" si="4"/>
        <v>202.5158941476933</v>
      </c>
    </row>
    <row r="137" spans="9:11" x14ac:dyDescent="0.3">
      <c r="I137">
        <v>1543</v>
      </c>
      <c r="J137">
        <v>166682</v>
      </c>
      <c r="K137" s="4">
        <f t="shared" si="4"/>
        <v>201.91092032096219</v>
      </c>
    </row>
    <row r="138" spans="9:11" x14ac:dyDescent="0.3">
      <c r="I138">
        <v>1550</v>
      </c>
      <c r="J138">
        <v>165023</v>
      </c>
      <c r="K138" s="4">
        <f t="shared" si="4"/>
        <v>198.90597547501315</v>
      </c>
    </row>
    <row r="139" spans="9:11" x14ac:dyDescent="0.3">
      <c r="I139">
        <v>1790</v>
      </c>
      <c r="J139">
        <v>164988</v>
      </c>
      <c r="K139" s="4">
        <f t="shared" si="4"/>
        <v>198.84258001412812</v>
      </c>
    </row>
    <row r="140" spans="9:11" x14ac:dyDescent="0.3">
      <c r="I140">
        <v>1800</v>
      </c>
      <c r="J140">
        <v>164885</v>
      </c>
      <c r="K140" s="4">
        <f t="shared" si="4"/>
        <v>198.65601622923799</v>
      </c>
    </row>
    <row r="141" spans="9:11" x14ac:dyDescent="0.3">
      <c r="I141">
        <v>1867</v>
      </c>
      <c r="J141">
        <v>164856</v>
      </c>
      <c r="K141" s="4">
        <f t="shared" si="4"/>
        <v>198.60348856164757</v>
      </c>
    </row>
    <row r="142" spans="9:11" x14ac:dyDescent="0.3">
      <c r="I142">
        <v>1881</v>
      </c>
      <c r="J142">
        <v>163922</v>
      </c>
      <c r="K142" s="4">
        <f t="shared" si="4"/>
        <v>196.91173540545924</v>
      </c>
    </row>
    <row r="143" spans="9:11" x14ac:dyDescent="0.3">
      <c r="I143">
        <v>1909</v>
      </c>
      <c r="J143">
        <v>163807</v>
      </c>
      <c r="K143" s="4">
        <f t="shared" si="4"/>
        <v>196.70343603397998</v>
      </c>
    </row>
    <row r="144" spans="9:11" x14ac:dyDescent="0.3">
      <c r="I144">
        <v>1937</v>
      </c>
      <c r="J144">
        <v>162902</v>
      </c>
      <c r="K144" s="4">
        <f t="shared" si="4"/>
        <v>195.06421054538211</v>
      </c>
    </row>
    <row r="145" spans="9:11" x14ac:dyDescent="0.3">
      <c r="I145">
        <v>2207</v>
      </c>
      <c r="J145">
        <v>162436</v>
      </c>
      <c r="K145" s="4">
        <f t="shared" si="4"/>
        <v>194.22014526617036</v>
      </c>
    </row>
    <row r="146" spans="9:11" x14ac:dyDescent="0.3">
      <c r="I146">
        <v>2213</v>
      </c>
      <c r="J146">
        <v>162299</v>
      </c>
      <c r="K146" s="4">
        <f t="shared" ref="K146:K209" si="5">((J146/$H$3)-1)*100</f>
        <v>193.97199731927765</v>
      </c>
    </row>
    <row r="147" spans="9:11" x14ac:dyDescent="0.3">
      <c r="I147">
        <v>2232</v>
      </c>
      <c r="J147">
        <v>161734</v>
      </c>
      <c r="K147" s="4">
        <f t="shared" si="5"/>
        <v>192.94861345070552</v>
      </c>
    </row>
    <row r="148" spans="9:11" x14ac:dyDescent="0.3">
      <c r="I148">
        <v>2252</v>
      </c>
      <c r="J148">
        <v>161099</v>
      </c>
      <c r="K148" s="4">
        <f t="shared" si="5"/>
        <v>191.79843866036336</v>
      </c>
    </row>
    <row r="149" spans="9:11" x14ac:dyDescent="0.3">
      <c r="I149">
        <v>2342</v>
      </c>
      <c r="J149">
        <v>161025</v>
      </c>
      <c r="K149" s="4">
        <f t="shared" si="5"/>
        <v>191.66440254306366</v>
      </c>
    </row>
    <row r="150" spans="9:11" x14ac:dyDescent="0.3">
      <c r="I150">
        <v>2358</v>
      </c>
      <c r="J150">
        <v>160730</v>
      </c>
      <c r="K150" s="4">
        <f t="shared" si="5"/>
        <v>191.13006937274722</v>
      </c>
    </row>
    <row r="151" spans="9:11" x14ac:dyDescent="0.3">
      <c r="I151">
        <v>2420</v>
      </c>
      <c r="J151">
        <v>160597</v>
      </c>
      <c r="K151" s="4">
        <f t="shared" si="5"/>
        <v>190.88916662138419</v>
      </c>
    </row>
    <row r="152" spans="9:11" x14ac:dyDescent="0.3">
      <c r="I152">
        <v>2430</v>
      </c>
      <c r="J152">
        <v>159692</v>
      </c>
      <c r="K152" s="4">
        <f t="shared" si="5"/>
        <v>189.24994113278632</v>
      </c>
    </row>
    <row r="153" spans="9:11" x14ac:dyDescent="0.3">
      <c r="I153">
        <v>2861</v>
      </c>
      <c r="J153">
        <v>158511</v>
      </c>
      <c r="K153" s="4">
        <f t="shared" si="5"/>
        <v>187.11079715263816</v>
      </c>
    </row>
    <row r="154" spans="9:11" x14ac:dyDescent="0.3">
      <c r="I154">
        <v>2872</v>
      </c>
      <c r="J154">
        <v>157933</v>
      </c>
      <c r="K154" s="4">
        <f t="shared" si="5"/>
        <v>186.06386639859443</v>
      </c>
    </row>
    <row r="155" spans="9:11" x14ac:dyDescent="0.3">
      <c r="I155">
        <v>3143</v>
      </c>
      <c r="J155">
        <v>157449</v>
      </c>
      <c r="K155" s="4">
        <f t="shared" si="5"/>
        <v>185.187197739499</v>
      </c>
    </row>
    <row r="156" spans="9:11" x14ac:dyDescent="0.3">
      <c r="I156">
        <v>3155</v>
      </c>
      <c r="J156">
        <v>157414</v>
      </c>
      <c r="K156" s="4">
        <f t="shared" si="5"/>
        <v>185.12380227861399</v>
      </c>
    </row>
    <row r="157" spans="9:11" x14ac:dyDescent="0.3">
      <c r="I157">
        <v>3171</v>
      </c>
      <c r="J157">
        <v>157316</v>
      </c>
      <c r="K157" s="4">
        <f t="shared" si="5"/>
        <v>184.94629498813597</v>
      </c>
    </row>
    <row r="158" spans="9:11" x14ac:dyDescent="0.3">
      <c r="I158">
        <v>3185</v>
      </c>
      <c r="J158">
        <v>156257</v>
      </c>
      <c r="K158" s="4">
        <f t="shared" si="5"/>
        <v>183.02812947164412</v>
      </c>
    </row>
    <row r="159" spans="9:11" x14ac:dyDescent="0.3">
      <c r="I159">
        <v>3410</v>
      </c>
      <c r="J159">
        <v>156169</v>
      </c>
      <c r="K159" s="4">
        <f t="shared" si="5"/>
        <v>182.86873516999037</v>
      </c>
    </row>
    <row r="160" spans="9:11" x14ac:dyDescent="0.3">
      <c r="I160">
        <v>3445</v>
      </c>
      <c r="J160">
        <v>155240</v>
      </c>
      <c r="K160" s="4">
        <f t="shared" si="5"/>
        <v>181.18603850821424</v>
      </c>
    </row>
    <row r="161" spans="9:11" x14ac:dyDescent="0.3">
      <c r="I161">
        <v>3632</v>
      </c>
      <c r="J161">
        <v>154979</v>
      </c>
      <c r="K161" s="4">
        <f t="shared" si="5"/>
        <v>180.71328949990038</v>
      </c>
    </row>
    <row r="162" spans="9:11" x14ac:dyDescent="0.3">
      <c r="I162">
        <v>4293</v>
      </c>
      <c r="J162">
        <v>154624</v>
      </c>
      <c r="K162" s="4">
        <f t="shared" si="5"/>
        <v>180.07027839663823</v>
      </c>
    </row>
    <row r="163" spans="9:11" x14ac:dyDescent="0.3">
      <c r="I163">
        <v>4728</v>
      </c>
      <c r="J163">
        <v>154252</v>
      </c>
      <c r="K163" s="4">
        <f t="shared" si="5"/>
        <v>179.39647521237481</v>
      </c>
    </row>
    <row r="164" spans="9:11" x14ac:dyDescent="0.3">
      <c r="I164">
        <v>4729</v>
      </c>
      <c r="J164">
        <v>154184</v>
      </c>
      <c r="K164" s="4">
        <f t="shared" si="5"/>
        <v>179.27330688836966</v>
      </c>
    </row>
    <row r="165" spans="9:11" x14ac:dyDescent="0.3">
      <c r="I165">
        <v>4737</v>
      </c>
      <c r="J165">
        <v>153702</v>
      </c>
      <c r="K165" s="4">
        <f t="shared" si="5"/>
        <v>178.40026082703906</v>
      </c>
    </row>
    <row r="166" spans="9:11" x14ac:dyDescent="0.3">
      <c r="I166">
        <v>4757</v>
      </c>
      <c r="J166">
        <v>153474</v>
      </c>
      <c r="K166" s="4">
        <f t="shared" si="5"/>
        <v>177.98728468184538</v>
      </c>
    </row>
    <row r="167" spans="9:11" x14ac:dyDescent="0.3">
      <c r="I167">
        <v>4758</v>
      </c>
      <c r="J167">
        <v>153177</v>
      </c>
      <c r="K167" s="4">
        <f t="shared" si="5"/>
        <v>177.44932891376405</v>
      </c>
    </row>
    <row r="168" spans="9:11" x14ac:dyDescent="0.3">
      <c r="I168">
        <v>4779</v>
      </c>
      <c r="J168">
        <v>153109</v>
      </c>
      <c r="K168" s="4">
        <f t="shared" si="5"/>
        <v>177.32616058975893</v>
      </c>
    </row>
    <row r="169" spans="9:11" x14ac:dyDescent="0.3">
      <c r="I169">
        <v>4784</v>
      </c>
      <c r="J169">
        <v>153072</v>
      </c>
      <c r="K169" s="4">
        <f t="shared" si="5"/>
        <v>177.25914253110906</v>
      </c>
    </row>
    <row r="170" spans="9:11" x14ac:dyDescent="0.3">
      <c r="I170">
        <v>4790</v>
      </c>
      <c r="J170">
        <v>152967</v>
      </c>
      <c r="K170" s="4">
        <f t="shared" si="5"/>
        <v>177.06895614845405</v>
      </c>
    </row>
    <row r="171" spans="9:11" x14ac:dyDescent="0.3">
      <c r="I171">
        <v>4809</v>
      </c>
      <c r="J171">
        <v>152744</v>
      </c>
      <c r="K171" s="4">
        <f t="shared" si="5"/>
        <v>176.66503649767247</v>
      </c>
    </row>
    <row r="172" spans="9:11" x14ac:dyDescent="0.3">
      <c r="I172">
        <v>4830</v>
      </c>
      <c r="J172">
        <v>152386</v>
      </c>
      <c r="K172" s="4">
        <f t="shared" si="5"/>
        <v>176.01659149776305</v>
      </c>
    </row>
    <row r="173" spans="9:11" x14ac:dyDescent="0.3">
      <c r="I173">
        <v>4851</v>
      </c>
      <c r="J173">
        <v>151677</v>
      </c>
      <c r="K173" s="4">
        <f t="shared" si="5"/>
        <v>174.73238059012118</v>
      </c>
    </row>
    <row r="174" spans="9:11" x14ac:dyDescent="0.3">
      <c r="I174">
        <v>4875</v>
      </c>
      <c r="J174">
        <v>151582</v>
      </c>
      <c r="K174" s="4">
        <f t="shared" si="5"/>
        <v>174.56030719629047</v>
      </c>
    </row>
    <row r="175" spans="9:11" x14ac:dyDescent="0.3">
      <c r="I175">
        <v>4877</v>
      </c>
      <c r="J175">
        <v>151172</v>
      </c>
      <c r="K175" s="4">
        <f t="shared" si="5"/>
        <v>173.81767465449474</v>
      </c>
    </row>
    <row r="176" spans="9:11" x14ac:dyDescent="0.3">
      <c r="I176">
        <v>5119</v>
      </c>
      <c r="J176">
        <v>150791</v>
      </c>
      <c r="K176" s="4">
        <f t="shared" si="5"/>
        <v>173.12756978028943</v>
      </c>
    </row>
    <row r="177" spans="9:11" x14ac:dyDescent="0.3">
      <c r="I177">
        <v>5343</v>
      </c>
      <c r="J177">
        <v>150344</v>
      </c>
      <c r="K177" s="4">
        <f t="shared" si="5"/>
        <v>172.31791917984384</v>
      </c>
    </row>
    <row r="178" spans="9:11" x14ac:dyDescent="0.3">
      <c r="I178">
        <v>5355</v>
      </c>
      <c r="J178">
        <v>150025</v>
      </c>
      <c r="K178" s="4">
        <f t="shared" si="5"/>
        <v>171.74011483634914</v>
      </c>
    </row>
    <row r="179" spans="9:11" x14ac:dyDescent="0.3">
      <c r="I179">
        <v>5380</v>
      </c>
      <c r="J179">
        <v>149930</v>
      </c>
      <c r="K179" s="4">
        <f t="shared" si="5"/>
        <v>171.56804144251842</v>
      </c>
    </row>
    <row r="180" spans="9:11" x14ac:dyDescent="0.3">
      <c r="I180">
        <v>5381</v>
      </c>
      <c r="J180">
        <v>149026</v>
      </c>
      <c r="K180" s="4">
        <f t="shared" si="5"/>
        <v>169.93062725280299</v>
      </c>
    </row>
    <row r="181" spans="9:11" x14ac:dyDescent="0.3">
      <c r="I181">
        <v>5528</v>
      </c>
      <c r="J181">
        <v>147853</v>
      </c>
      <c r="K181" s="4">
        <f t="shared" si="5"/>
        <v>167.80597366371427</v>
      </c>
    </row>
    <row r="182" spans="9:11" x14ac:dyDescent="0.3">
      <c r="I182">
        <v>5636</v>
      </c>
      <c r="J182">
        <v>147642</v>
      </c>
      <c r="K182" s="4">
        <f t="shared" si="5"/>
        <v>167.42378959952183</v>
      </c>
    </row>
    <row r="183" spans="9:11" x14ac:dyDescent="0.3">
      <c r="I183">
        <v>5646</v>
      </c>
      <c r="J183">
        <v>147569</v>
      </c>
      <c r="K183" s="4">
        <f t="shared" si="5"/>
        <v>167.29156478110454</v>
      </c>
    </row>
    <row r="184" spans="9:11" x14ac:dyDescent="0.3">
      <c r="I184">
        <v>5647</v>
      </c>
      <c r="J184">
        <v>147437</v>
      </c>
      <c r="K184" s="4">
        <f t="shared" si="5"/>
        <v>167.05247332862396</v>
      </c>
    </row>
    <row r="185" spans="9:11" x14ac:dyDescent="0.3">
      <c r="I185">
        <v>5672</v>
      </c>
      <c r="J185">
        <v>147380</v>
      </c>
      <c r="K185" s="4">
        <f t="shared" si="5"/>
        <v>166.94922929232553</v>
      </c>
    </row>
    <row r="186" spans="9:11" x14ac:dyDescent="0.3">
      <c r="I186">
        <v>5673</v>
      </c>
      <c r="J186">
        <v>147267</v>
      </c>
      <c r="K186" s="4">
        <f t="shared" si="5"/>
        <v>166.7445525186111</v>
      </c>
    </row>
    <row r="187" spans="9:11" x14ac:dyDescent="0.3">
      <c r="I187">
        <v>5738</v>
      </c>
      <c r="J187">
        <v>146711</v>
      </c>
      <c r="K187" s="4">
        <f t="shared" si="5"/>
        <v>165.7374703399808</v>
      </c>
    </row>
    <row r="188" spans="9:11" x14ac:dyDescent="0.3">
      <c r="I188">
        <v>5761</v>
      </c>
      <c r="J188">
        <v>146408</v>
      </c>
      <c r="K188" s="4">
        <f t="shared" si="5"/>
        <v>165.18864677860492</v>
      </c>
    </row>
    <row r="189" spans="9:11" x14ac:dyDescent="0.3">
      <c r="I189">
        <v>5763</v>
      </c>
      <c r="J189">
        <v>146197</v>
      </c>
      <c r="K189" s="4">
        <f t="shared" si="5"/>
        <v>164.80646271441253</v>
      </c>
    </row>
    <row r="190" spans="9:11" x14ac:dyDescent="0.3">
      <c r="I190">
        <v>5829</v>
      </c>
      <c r="J190">
        <v>145175</v>
      </c>
      <c r="K190" s="4">
        <f t="shared" si="5"/>
        <v>162.95531525657049</v>
      </c>
    </row>
    <row r="191" spans="9:11" x14ac:dyDescent="0.3">
      <c r="I191">
        <v>5866</v>
      </c>
      <c r="J191">
        <v>144801</v>
      </c>
      <c r="K191" s="4">
        <f t="shared" si="5"/>
        <v>162.27788947454221</v>
      </c>
    </row>
    <row r="192" spans="9:11" x14ac:dyDescent="0.3">
      <c r="I192">
        <v>5999</v>
      </c>
      <c r="J192">
        <v>144689</v>
      </c>
      <c r="K192" s="4">
        <f t="shared" si="5"/>
        <v>162.0750239997102</v>
      </c>
    </row>
    <row r="193" spans="9:11" x14ac:dyDescent="0.3">
      <c r="I193">
        <v>6001</v>
      </c>
      <c r="J193">
        <v>143864</v>
      </c>
      <c r="K193" s="4">
        <f t="shared" si="5"/>
        <v>160.5807024217066</v>
      </c>
    </row>
    <row r="194" spans="9:11" x14ac:dyDescent="0.3">
      <c r="I194">
        <v>6072</v>
      </c>
      <c r="J194">
        <v>143775</v>
      </c>
      <c r="K194" s="4">
        <f t="shared" si="5"/>
        <v>160.41949682117047</v>
      </c>
    </row>
    <row r="195" spans="9:11" x14ac:dyDescent="0.3">
      <c r="I195">
        <v>6088</v>
      </c>
      <c r="J195">
        <v>143599</v>
      </c>
      <c r="K195" s="4">
        <f t="shared" si="5"/>
        <v>160.10070821786303</v>
      </c>
    </row>
    <row r="196" spans="9:11" x14ac:dyDescent="0.3">
      <c r="I196">
        <v>6170</v>
      </c>
      <c r="J196">
        <v>142540</v>
      </c>
      <c r="K196" s="4">
        <f t="shared" si="5"/>
        <v>158.18254270137112</v>
      </c>
    </row>
    <row r="197" spans="9:11" x14ac:dyDescent="0.3">
      <c r="I197">
        <v>6179</v>
      </c>
      <c r="J197">
        <v>142470</v>
      </c>
      <c r="K197" s="4">
        <f t="shared" si="5"/>
        <v>158.05575177960117</v>
      </c>
    </row>
    <row r="198" spans="9:11" x14ac:dyDescent="0.3">
      <c r="I198">
        <v>6187</v>
      </c>
      <c r="J198">
        <v>142444</v>
      </c>
      <c r="K198" s="4">
        <f t="shared" si="5"/>
        <v>158.00865800865802</v>
      </c>
    </row>
    <row r="199" spans="9:11" x14ac:dyDescent="0.3">
      <c r="I199">
        <v>6190</v>
      </c>
      <c r="J199">
        <v>142373</v>
      </c>
      <c r="K199" s="4">
        <f t="shared" si="5"/>
        <v>157.88005578800556</v>
      </c>
    </row>
    <row r="200" spans="9:11" x14ac:dyDescent="0.3">
      <c r="I200">
        <v>6224</v>
      </c>
      <c r="J200">
        <v>140665</v>
      </c>
      <c r="K200" s="4">
        <f t="shared" si="5"/>
        <v>154.78635729681756</v>
      </c>
    </row>
    <row r="201" spans="9:11" x14ac:dyDescent="0.3">
      <c r="I201">
        <v>6381</v>
      </c>
      <c r="J201">
        <v>139275</v>
      </c>
      <c r="K201" s="4">
        <f t="shared" si="5"/>
        <v>152.26865185024181</v>
      </c>
    </row>
    <row r="202" spans="9:11" x14ac:dyDescent="0.3">
      <c r="I202">
        <v>6666</v>
      </c>
      <c r="J202">
        <v>138059</v>
      </c>
      <c r="K202" s="4">
        <f t="shared" si="5"/>
        <v>150.06611240920864</v>
      </c>
    </row>
    <row r="203" spans="9:11" x14ac:dyDescent="0.3">
      <c r="I203">
        <v>7150</v>
      </c>
      <c r="J203">
        <v>137527</v>
      </c>
      <c r="K203" s="4">
        <f t="shared" si="5"/>
        <v>149.10250140375663</v>
      </c>
    </row>
    <row r="204" spans="9:11" x14ac:dyDescent="0.3">
      <c r="I204">
        <v>7475</v>
      </c>
      <c r="J204">
        <v>136740</v>
      </c>
      <c r="K204" s="4">
        <f t="shared" si="5"/>
        <v>147.67700918328535</v>
      </c>
    </row>
    <row r="205" spans="9:11" x14ac:dyDescent="0.3">
      <c r="I205">
        <v>7479</v>
      </c>
      <c r="J205">
        <v>135386</v>
      </c>
      <c r="K205" s="4">
        <f t="shared" si="5"/>
        <v>145.22451049647702</v>
      </c>
    </row>
    <row r="206" spans="9:11" x14ac:dyDescent="0.3">
      <c r="I206">
        <v>7480</v>
      </c>
      <c r="J206">
        <v>134909</v>
      </c>
      <c r="K206" s="4">
        <f t="shared" si="5"/>
        <v>144.36052092955859</v>
      </c>
    </row>
    <row r="207" spans="9:11" x14ac:dyDescent="0.3">
      <c r="I207">
        <v>7511</v>
      </c>
      <c r="J207">
        <v>134804</v>
      </c>
      <c r="K207" s="4">
        <f t="shared" si="5"/>
        <v>144.1703345469036</v>
      </c>
    </row>
    <row r="208" spans="9:11" x14ac:dyDescent="0.3">
      <c r="I208">
        <v>7565</v>
      </c>
      <c r="J208">
        <v>133834</v>
      </c>
      <c r="K208" s="4">
        <f t="shared" si="5"/>
        <v>142.41337463094786</v>
      </c>
    </row>
    <row r="209" spans="9:11" x14ac:dyDescent="0.3">
      <c r="I209">
        <v>9797</v>
      </c>
      <c r="J209">
        <v>133241</v>
      </c>
      <c r="K209" s="4">
        <f t="shared" si="5"/>
        <v>141.33927439366772</v>
      </c>
    </row>
    <row r="210" spans="9:11" x14ac:dyDescent="0.3">
      <c r="I210">
        <v>9907</v>
      </c>
      <c r="J210">
        <v>131887</v>
      </c>
      <c r="K210" s="4">
        <f t="shared" ref="K210:K273" si="6">((J210/$H$3)-1)*100</f>
        <v>138.8867757068594</v>
      </c>
    </row>
    <row r="211" spans="9:11" x14ac:dyDescent="0.3">
      <c r="I211">
        <v>9948</v>
      </c>
      <c r="J211">
        <v>131872</v>
      </c>
      <c r="K211" s="4">
        <f t="shared" si="6"/>
        <v>138.85960622362296</v>
      </c>
    </row>
    <row r="212" spans="9:11" x14ac:dyDescent="0.3">
      <c r="I212">
        <v>9949</v>
      </c>
      <c r="J212">
        <v>130855</v>
      </c>
      <c r="K212" s="4">
        <f t="shared" si="6"/>
        <v>137.01751526019308</v>
      </c>
    </row>
    <row r="213" spans="9:11" x14ac:dyDescent="0.3">
      <c r="I213">
        <v>10072</v>
      </c>
      <c r="J213">
        <v>130779</v>
      </c>
      <c r="K213" s="4">
        <f t="shared" si="6"/>
        <v>136.87985654512852</v>
      </c>
    </row>
    <row r="214" spans="9:11" x14ac:dyDescent="0.3">
      <c r="I214">
        <v>10130</v>
      </c>
      <c r="J214">
        <v>130274</v>
      </c>
      <c r="K214" s="4">
        <f t="shared" si="6"/>
        <v>135.9651506095021</v>
      </c>
    </row>
    <row r="215" spans="9:11" x14ac:dyDescent="0.3">
      <c r="I215">
        <v>10187</v>
      </c>
      <c r="J215">
        <v>129975</v>
      </c>
      <c r="K215" s="4">
        <f t="shared" si="6"/>
        <v>135.42357224365591</v>
      </c>
    </row>
    <row r="216" spans="9:11" x14ac:dyDescent="0.3">
      <c r="I216">
        <v>10271</v>
      </c>
      <c r="J216">
        <v>129847</v>
      </c>
      <c r="K216" s="4">
        <f t="shared" si="6"/>
        <v>135.19172598670508</v>
      </c>
    </row>
    <row r="217" spans="9:11" x14ac:dyDescent="0.3">
      <c r="I217">
        <v>10359</v>
      </c>
      <c r="J217">
        <v>129752</v>
      </c>
      <c r="K217" s="4">
        <f t="shared" si="6"/>
        <v>135.01965259287437</v>
      </c>
    </row>
    <row r="218" spans="9:11" x14ac:dyDescent="0.3">
      <c r="I218">
        <v>10365</v>
      </c>
      <c r="J218">
        <v>129506</v>
      </c>
      <c r="K218" s="4">
        <f t="shared" si="6"/>
        <v>134.57407306779689</v>
      </c>
    </row>
    <row r="219" spans="9:11" x14ac:dyDescent="0.3">
      <c r="I219">
        <v>10373</v>
      </c>
      <c r="J219">
        <v>128748</v>
      </c>
      <c r="K219" s="4">
        <f t="shared" si="6"/>
        <v>133.20110851491606</v>
      </c>
    </row>
    <row r="220" spans="9:11" x14ac:dyDescent="0.3">
      <c r="I220">
        <v>10378</v>
      </c>
      <c r="J220">
        <v>128668</v>
      </c>
      <c r="K220" s="4">
        <f t="shared" si="6"/>
        <v>133.05620460432178</v>
      </c>
    </row>
    <row r="221" spans="9:11" x14ac:dyDescent="0.3">
      <c r="I221">
        <v>10402</v>
      </c>
      <c r="J221">
        <v>128454</v>
      </c>
      <c r="K221" s="4">
        <f t="shared" si="6"/>
        <v>132.66858664348203</v>
      </c>
    </row>
    <row r="222" spans="9:11" x14ac:dyDescent="0.3">
      <c r="I222">
        <v>10409</v>
      </c>
      <c r="J222">
        <v>128016</v>
      </c>
      <c r="K222" s="4">
        <f t="shared" si="6"/>
        <v>131.87523773297835</v>
      </c>
    </row>
    <row r="223" spans="9:11" x14ac:dyDescent="0.3">
      <c r="I223">
        <v>10736</v>
      </c>
      <c r="J223">
        <v>127194</v>
      </c>
      <c r="K223" s="4">
        <f t="shared" si="6"/>
        <v>130.38635005162203</v>
      </c>
    </row>
    <row r="224" spans="9:11" x14ac:dyDescent="0.3">
      <c r="I224">
        <v>10932</v>
      </c>
      <c r="J224">
        <v>127110</v>
      </c>
      <c r="K224" s="4">
        <f t="shared" si="6"/>
        <v>130.23420094549803</v>
      </c>
    </row>
    <row r="225" spans="9:11" x14ac:dyDescent="0.3">
      <c r="I225">
        <v>10997</v>
      </c>
      <c r="J225">
        <v>126950</v>
      </c>
      <c r="K225" s="4">
        <f t="shared" si="6"/>
        <v>129.94439312430944</v>
      </c>
    </row>
    <row r="226" spans="9:11" x14ac:dyDescent="0.3">
      <c r="I226">
        <v>11001</v>
      </c>
      <c r="J226">
        <v>126944</v>
      </c>
      <c r="K226" s="4">
        <f t="shared" si="6"/>
        <v>129.93352533101486</v>
      </c>
    </row>
    <row r="227" spans="9:11" x14ac:dyDescent="0.3">
      <c r="I227">
        <v>11316</v>
      </c>
      <c r="J227">
        <v>126108</v>
      </c>
      <c r="K227" s="4">
        <f t="shared" si="6"/>
        <v>128.41927946530456</v>
      </c>
    </row>
    <row r="228" spans="9:11" x14ac:dyDescent="0.3">
      <c r="I228">
        <v>12635</v>
      </c>
      <c r="J228">
        <v>126037</v>
      </c>
      <c r="K228" s="4">
        <f t="shared" si="6"/>
        <v>128.29067724465216</v>
      </c>
    </row>
    <row r="229" spans="9:11" x14ac:dyDescent="0.3">
      <c r="I229">
        <v>12699</v>
      </c>
      <c r="J229">
        <v>125474</v>
      </c>
      <c r="K229" s="4">
        <f t="shared" si="6"/>
        <v>127.27091597384485</v>
      </c>
    </row>
    <row r="230" spans="9:11" x14ac:dyDescent="0.3">
      <c r="I230">
        <v>12808</v>
      </c>
      <c r="J230">
        <v>124845</v>
      </c>
      <c r="K230" s="4">
        <f t="shared" si="6"/>
        <v>126.13160897679725</v>
      </c>
    </row>
    <row r="231" spans="9:11" x14ac:dyDescent="0.3">
      <c r="I231">
        <v>13389</v>
      </c>
      <c r="J231">
        <v>124300</v>
      </c>
      <c r="K231" s="4">
        <f t="shared" si="6"/>
        <v>125.14445108587368</v>
      </c>
    </row>
    <row r="232" spans="9:11" x14ac:dyDescent="0.3">
      <c r="I232">
        <v>13448</v>
      </c>
      <c r="J232">
        <v>124214</v>
      </c>
      <c r="K232" s="4">
        <f t="shared" si="6"/>
        <v>124.98867938198481</v>
      </c>
    </row>
    <row r="233" spans="9:11" x14ac:dyDescent="0.3">
      <c r="I233">
        <v>13459</v>
      </c>
      <c r="J233">
        <v>124054</v>
      </c>
      <c r="K233" s="4">
        <f t="shared" si="6"/>
        <v>124.69887156079626</v>
      </c>
    </row>
    <row r="234" spans="9:11" x14ac:dyDescent="0.3">
      <c r="I234">
        <v>13554</v>
      </c>
      <c r="J234">
        <v>124038</v>
      </c>
      <c r="K234" s="4">
        <f t="shared" si="6"/>
        <v>124.6698907786774</v>
      </c>
    </row>
    <row r="235" spans="9:11" x14ac:dyDescent="0.3">
      <c r="I235">
        <v>13630</v>
      </c>
      <c r="J235">
        <v>124001</v>
      </c>
      <c r="K235" s="4">
        <f t="shared" si="6"/>
        <v>124.60287272002755</v>
      </c>
    </row>
    <row r="236" spans="9:11" x14ac:dyDescent="0.3">
      <c r="I236">
        <v>13676</v>
      </c>
      <c r="J236">
        <v>123856</v>
      </c>
      <c r="K236" s="4">
        <f t="shared" si="6"/>
        <v>124.34023438207538</v>
      </c>
    </row>
    <row r="237" spans="9:11" x14ac:dyDescent="0.3">
      <c r="I237">
        <v>13921</v>
      </c>
      <c r="J237">
        <v>123829</v>
      </c>
      <c r="K237" s="4">
        <f t="shared" si="6"/>
        <v>124.2913293122498</v>
      </c>
    </row>
    <row r="238" spans="9:11" x14ac:dyDescent="0.3">
      <c r="I238">
        <v>14047</v>
      </c>
      <c r="J238">
        <v>123552</v>
      </c>
      <c r="K238" s="4">
        <f t="shared" si="6"/>
        <v>123.7895995218171</v>
      </c>
    </row>
    <row r="239" spans="9:11" x14ac:dyDescent="0.3">
      <c r="I239">
        <v>14246</v>
      </c>
      <c r="J239">
        <v>123057</v>
      </c>
      <c r="K239" s="4">
        <f t="shared" si="6"/>
        <v>122.89300657501494</v>
      </c>
    </row>
    <row r="240" spans="9:11" x14ac:dyDescent="0.3">
      <c r="I240">
        <v>16385</v>
      </c>
      <c r="J240">
        <v>122056</v>
      </c>
      <c r="K240" s="4">
        <f t="shared" si="6"/>
        <v>121.0798963937039</v>
      </c>
    </row>
    <row r="241" spans="9:11" x14ac:dyDescent="0.3">
      <c r="I241">
        <v>16658</v>
      </c>
      <c r="J241">
        <v>121944</v>
      </c>
      <c r="K241" s="4">
        <f t="shared" si="6"/>
        <v>120.87703091887194</v>
      </c>
    </row>
    <row r="242" spans="9:11" x14ac:dyDescent="0.3">
      <c r="I242">
        <v>16703</v>
      </c>
      <c r="J242">
        <v>121807</v>
      </c>
      <c r="K242" s="4">
        <f t="shared" si="6"/>
        <v>120.62888297197922</v>
      </c>
    </row>
    <row r="243" spans="9:11" x14ac:dyDescent="0.3">
      <c r="I243">
        <v>16732</v>
      </c>
      <c r="J243">
        <v>121560</v>
      </c>
      <c r="K243" s="4">
        <f t="shared" si="6"/>
        <v>120.18149214801936</v>
      </c>
    </row>
    <row r="244" spans="9:11" x14ac:dyDescent="0.3">
      <c r="I244">
        <v>16734</v>
      </c>
      <c r="J244">
        <v>121376</v>
      </c>
      <c r="K244" s="4">
        <f t="shared" si="6"/>
        <v>119.84821315365251</v>
      </c>
    </row>
    <row r="245" spans="9:11" x14ac:dyDescent="0.3">
      <c r="I245">
        <v>16833</v>
      </c>
      <c r="J245">
        <v>121259</v>
      </c>
      <c r="K245" s="4">
        <f t="shared" si="6"/>
        <v>119.63629118440835</v>
      </c>
    </row>
    <row r="246" spans="9:11" x14ac:dyDescent="0.3">
      <c r="I246">
        <v>17196</v>
      </c>
      <c r="J246">
        <v>121064</v>
      </c>
      <c r="K246" s="4">
        <f t="shared" si="6"/>
        <v>119.28308790233477</v>
      </c>
    </row>
    <row r="247" spans="9:11" x14ac:dyDescent="0.3">
      <c r="I247">
        <v>18617</v>
      </c>
      <c r="J247">
        <v>120980</v>
      </c>
      <c r="K247" s="4">
        <f t="shared" si="6"/>
        <v>119.13093879621077</v>
      </c>
    </row>
    <row r="248" spans="9:11" x14ac:dyDescent="0.3">
      <c r="I248">
        <v>20284</v>
      </c>
      <c r="J248">
        <v>119294</v>
      </c>
      <c r="K248" s="4">
        <f t="shared" si="6"/>
        <v>116.07708888043615</v>
      </c>
    </row>
    <row r="249" spans="9:11" x14ac:dyDescent="0.3">
      <c r="I249">
        <v>20313</v>
      </c>
      <c r="J249">
        <v>119081</v>
      </c>
      <c r="K249" s="4">
        <f t="shared" si="6"/>
        <v>115.69128221847889</v>
      </c>
    </row>
    <row r="250" spans="9:11" x14ac:dyDescent="0.3">
      <c r="I250">
        <v>20445</v>
      </c>
      <c r="J250">
        <v>119071</v>
      </c>
      <c r="K250" s="4">
        <f t="shared" si="6"/>
        <v>115.6731692296546</v>
      </c>
    </row>
    <row r="251" spans="9:11" x14ac:dyDescent="0.3">
      <c r="I251">
        <v>20471</v>
      </c>
      <c r="J251">
        <v>118965</v>
      </c>
      <c r="K251" s="4">
        <f t="shared" si="6"/>
        <v>115.48117154811717</v>
      </c>
    </row>
    <row r="252" spans="9:11" x14ac:dyDescent="0.3">
      <c r="I252">
        <v>20534</v>
      </c>
      <c r="J252">
        <v>118574</v>
      </c>
      <c r="K252" s="4">
        <f t="shared" si="6"/>
        <v>114.77295368508757</v>
      </c>
    </row>
    <row r="253" spans="9:11" x14ac:dyDescent="0.3">
      <c r="I253">
        <v>21416</v>
      </c>
      <c r="J253">
        <v>118385</v>
      </c>
      <c r="K253" s="4">
        <f t="shared" si="6"/>
        <v>114.43061819630857</v>
      </c>
    </row>
    <row r="254" spans="9:11" x14ac:dyDescent="0.3">
      <c r="I254">
        <v>22038</v>
      </c>
      <c r="J254">
        <v>118194</v>
      </c>
      <c r="K254" s="4">
        <f t="shared" si="6"/>
        <v>114.0846601097647</v>
      </c>
    </row>
    <row r="255" spans="9:11" x14ac:dyDescent="0.3">
      <c r="I255">
        <v>22572</v>
      </c>
      <c r="J255">
        <v>118088</v>
      </c>
      <c r="K255" s="4">
        <f t="shared" si="6"/>
        <v>113.89266242822727</v>
      </c>
    </row>
    <row r="256" spans="9:11" x14ac:dyDescent="0.3">
      <c r="I256">
        <v>26223</v>
      </c>
      <c r="J256">
        <v>117689</v>
      </c>
      <c r="K256" s="4">
        <f t="shared" si="6"/>
        <v>113.16995417413827</v>
      </c>
    </row>
    <row r="257" spans="9:11" x14ac:dyDescent="0.3">
      <c r="I257">
        <v>28914</v>
      </c>
      <c r="J257">
        <v>117450</v>
      </c>
      <c r="K257" s="4">
        <f t="shared" si="6"/>
        <v>112.73705374123786</v>
      </c>
    </row>
    <row r="258" spans="9:11" x14ac:dyDescent="0.3">
      <c r="I258">
        <v>29180</v>
      </c>
      <c r="J258">
        <v>117333</v>
      </c>
      <c r="K258" s="4">
        <f t="shared" si="6"/>
        <v>112.5251317719937</v>
      </c>
    </row>
    <row r="259" spans="9:11" x14ac:dyDescent="0.3">
      <c r="I259">
        <v>29736</v>
      </c>
      <c r="J259">
        <v>117179</v>
      </c>
      <c r="K259" s="4">
        <f t="shared" si="6"/>
        <v>112.24619174409969</v>
      </c>
    </row>
    <row r="260" spans="9:11" x14ac:dyDescent="0.3">
      <c r="I260">
        <v>29767</v>
      </c>
      <c r="J260">
        <v>117139</v>
      </c>
      <c r="K260" s="4">
        <f t="shared" si="6"/>
        <v>112.17373978880256</v>
      </c>
    </row>
    <row r="261" spans="9:11" x14ac:dyDescent="0.3">
      <c r="I261">
        <v>29793</v>
      </c>
      <c r="J261">
        <v>116667</v>
      </c>
      <c r="K261" s="4">
        <f t="shared" si="6"/>
        <v>111.31880671629624</v>
      </c>
    </row>
    <row r="262" spans="9:11" x14ac:dyDescent="0.3">
      <c r="I262">
        <v>30700</v>
      </c>
      <c r="J262">
        <v>116655</v>
      </c>
      <c r="K262" s="4">
        <f t="shared" si="6"/>
        <v>111.29707112970712</v>
      </c>
    </row>
    <row r="263" spans="9:11" x14ac:dyDescent="0.3">
      <c r="I263">
        <v>30846</v>
      </c>
      <c r="J263">
        <v>116371</v>
      </c>
      <c r="K263" s="4">
        <f t="shared" si="6"/>
        <v>110.78266224709741</v>
      </c>
    </row>
    <row r="264" spans="9:11" x14ac:dyDescent="0.3">
      <c r="I264">
        <v>31397</v>
      </c>
      <c r="J264">
        <v>115956</v>
      </c>
      <c r="K264" s="4">
        <f t="shared" si="6"/>
        <v>110.03097321088956</v>
      </c>
    </row>
    <row r="265" spans="9:11" x14ac:dyDescent="0.3">
      <c r="I265">
        <v>31517</v>
      </c>
      <c r="J265">
        <v>115798</v>
      </c>
      <c r="K265" s="4">
        <f t="shared" si="6"/>
        <v>109.74478798746583</v>
      </c>
    </row>
    <row r="266" spans="9:11" x14ac:dyDescent="0.3">
      <c r="I266">
        <v>31518</v>
      </c>
      <c r="J266">
        <v>115771</v>
      </c>
      <c r="K266" s="4">
        <f t="shared" si="6"/>
        <v>109.69588291764025</v>
      </c>
    </row>
    <row r="267" spans="9:11" x14ac:dyDescent="0.3">
      <c r="I267">
        <v>31547</v>
      </c>
      <c r="J267">
        <v>115526</v>
      </c>
      <c r="K267" s="4">
        <f t="shared" si="6"/>
        <v>109.25211469144523</v>
      </c>
    </row>
    <row r="268" spans="9:11" x14ac:dyDescent="0.3">
      <c r="I268">
        <v>31553</v>
      </c>
      <c r="J268">
        <v>115419</v>
      </c>
      <c r="K268" s="4">
        <f t="shared" si="6"/>
        <v>109.0583057110254</v>
      </c>
    </row>
    <row r="269" spans="9:11" x14ac:dyDescent="0.3">
      <c r="I269">
        <v>31611</v>
      </c>
      <c r="J269">
        <v>114717</v>
      </c>
      <c r="K269" s="4">
        <f t="shared" si="6"/>
        <v>107.7867738955605</v>
      </c>
    </row>
    <row r="270" spans="9:11" x14ac:dyDescent="0.3">
      <c r="I270">
        <v>42540</v>
      </c>
      <c r="J270">
        <v>114468</v>
      </c>
      <c r="K270" s="4">
        <f t="shared" si="6"/>
        <v>107.33576047383578</v>
      </c>
    </row>
    <row r="271" spans="9:11" x14ac:dyDescent="0.3">
      <c r="I271">
        <v>42804</v>
      </c>
      <c r="J271">
        <v>114347</v>
      </c>
      <c r="K271" s="4">
        <f t="shared" si="6"/>
        <v>107.11659330906191</v>
      </c>
    </row>
    <row r="272" spans="9:11" x14ac:dyDescent="0.3">
      <c r="I272">
        <v>43140</v>
      </c>
      <c r="J272">
        <v>114207</v>
      </c>
      <c r="K272" s="4">
        <f t="shared" si="6"/>
        <v>106.86301146552194</v>
      </c>
    </row>
    <row r="273" spans="9:11" x14ac:dyDescent="0.3">
      <c r="I273">
        <v>43799</v>
      </c>
      <c r="J273">
        <v>114159</v>
      </c>
      <c r="K273" s="4">
        <f t="shared" si="6"/>
        <v>106.77606911916536</v>
      </c>
    </row>
    <row r="274" spans="9:11" x14ac:dyDescent="0.3">
      <c r="I274">
        <v>44145</v>
      </c>
      <c r="J274">
        <v>114076</v>
      </c>
      <c r="K274" s="4">
        <f t="shared" ref="K274:K337" si="7">((J274/$H$3)-1)*100</f>
        <v>106.62573131192379</v>
      </c>
    </row>
    <row r="275" spans="9:11" x14ac:dyDescent="0.3">
      <c r="I275">
        <v>44221</v>
      </c>
      <c r="J275">
        <v>113714</v>
      </c>
      <c r="K275" s="4">
        <f t="shared" si="7"/>
        <v>105.97004111648465</v>
      </c>
    </row>
    <row r="276" spans="9:11" x14ac:dyDescent="0.3">
      <c r="I276">
        <v>45636</v>
      </c>
      <c r="J276">
        <v>113528</v>
      </c>
      <c r="K276" s="4">
        <f t="shared" si="7"/>
        <v>105.63313952435291</v>
      </c>
    </row>
    <row r="277" spans="9:11" x14ac:dyDescent="0.3">
      <c r="I277">
        <v>46119</v>
      </c>
      <c r="J277">
        <v>113205</v>
      </c>
      <c r="K277" s="4">
        <f t="shared" si="7"/>
        <v>105.04808998532846</v>
      </c>
    </row>
    <row r="278" spans="9:11" x14ac:dyDescent="0.3">
      <c r="I278">
        <v>46835</v>
      </c>
      <c r="J278">
        <v>112459</v>
      </c>
      <c r="K278" s="4">
        <f t="shared" si="7"/>
        <v>103.69686101903675</v>
      </c>
    </row>
    <row r="279" spans="9:11" x14ac:dyDescent="0.3">
      <c r="I279">
        <v>46843</v>
      </c>
      <c r="J279">
        <v>112196</v>
      </c>
      <c r="K279" s="4">
        <f t="shared" si="7"/>
        <v>103.22048941295803</v>
      </c>
    </row>
    <row r="280" spans="9:11" x14ac:dyDescent="0.3">
      <c r="I280">
        <v>46903</v>
      </c>
      <c r="J280">
        <v>111153</v>
      </c>
      <c r="K280" s="4">
        <f t="shared" si="7"/>
        <v>101.331304678585</v>
      </c>
    </row>
    <row r="281" spans="9:11" x14ac:dyDescent="0.3">
      <c r="I281">
        <v>50665</v>
      </c>
      <c r="J281">
        <v>110644</v>
      </c>
      <c r="K281" s="4">
        <f t="shared" si="7"/>
        <v>100.40935354742886</v>
      </c>
    </row>
    <row r="282" spans="9:11" x14ac:dyDescent="0.3">
      <c r="I282">
        <v>51160</v>
      </c>
      <c r="J282">
        <v>110014</v>
      </c>
      <c r="K282" s="4">
        <f t="shared" si="7"/>
        <v>99.268235251498865</v>
      </c>
    </row>
    <row r="283" spans="9:11" x14ac:dyDescent="0.3">
      <c r="I283">
        <v>51675</v>
      </c>
      <c r="J283">
        <v>109913</v>
      </c>
      <c r="K283" s="4">
        <f t="shared" si="7"/>
        <v>99.085294064373556</v>
      </c>
    </row>
    <row r="284" spans="9:11" x14ac:dyDescent="0.3">
      <c r="I284">
        <v>51746</v>
      </c>
      <c r="J284">
        <v>109837</v>
      </c>
      <c r="K284" s="4">
        <f t="shared" si="7"/>
        <v>98.947635349308996</v>
      </c>
    </row>
    <row r="285" spans="9:11" x14ac:dyDescent="0.3">
      <c r="I285">
        <v>51841</v>
      </c>
      <c r="J285">
        <v>108570</v>
      </c>
      <c r="K285" s="4">
        <f t="shared" si="7"/>
        <v>96.65271966527196</v>
      </c>
    </row>
    <row r="286" spans="9:11" x14ac:dyDescent="0.3">
      <c r="I286">
        <v>52119</v>
      </c>
      <c r="J286">
        <v>108533</v>
      </c>
      <c r="K286" s="4">
        <f t="shared" si="7"/>
        <v>96.585701606622095</v>
      </c>
    </row>
    <row r="287" spans="9:11" x14ac:dyDescent="0.3">
      <c r="I287">
        <v>55726</v>
      </c>
      <c r="J287">
        <v>108005</v>
      </c>
      <c r="K287" s="4">
        <f t="shared" si="7"/>
        <v>95.629335796699806</v>
      </c>
    </row>
    <row r="288" spans="9:11" x14ac:dyDescent="0.3">
      <c r="I288">
        <v>60247</v>
      </c>
      <c r="J288">
        <v>107973</v>
      </c>
      <c r="K288" s="4">
        <f t="shared" si="7"/>
        <v>95.571374232462091</v>
      </c>
    </row>
    <row r="289" spans="9:11" x14ac:dyDescent="0.3">
      <c r="I289">
        <v>60274</v>
      </c>
      <c r="J289">
        <v>107957</v>
      </c>
      <c r="K289" s="4">
        <f t="shared" si="7"/>
        <v>95.542393450343226</v>
      </c>
    </row>
    <row r="290" spans="9:11" x14ac:dyDescent="0.3">
      <c r="I290">
        <v>60293</v>
      </c>
      <c r="J290">
        <v>107638</v>
      </c>
      <c r="K290" s="4">
        <f t="shared" si="7"/>
        <v>94.964589106848535</v>
      </c>
    </row>
    <row r="291" spans="9:11" x14ac:dyDescent="0.3">
      <c r="I291">
        <v>60454</v>
      </c>
      <c r="J291">
        <v>107616</v>
      </c>
      <c r="K291" s="4">
        <f t="shared" si="7"/>
        <v>94.924740531435091</v>
      </c>
    </row>
    <row r="292" spans="9:11" x14ac:dyDescent="0.3">
      <c r="I292">
        <v>60509</v>
      </c>
      <c r="J292">
        <v>107219</v>
      </c>
      <c r="K292" s="4">
        <f t="shared" si="7"/>
        <v>94.205654875110952</v>
      </c>
    </row>
    <row r="293" spans="9:11" x14ac:dyDescent="0.3">
      <c r="I293">
        <v>61055</v>
      </c>
      <c r="J293">
        <v>107171</v>
      </c>
      <c r="K293" s="4">
        <f t="shared" si="7"/>
        <v>94.118712528754372</v>
      </c>
    </row>
    <row r="294" spans="9:11" x14ac:dyDescent="0.3">
      <c r="I294">
        <v>61074</v>
      </c>
      <c r="J294">
        <v>106712</v>
      </c>
      <c r="K294" s="4">
        <f t="shared" si="7"/>
        <v>93.287326341719663</v>
      </c>
    </row>
    <row r="295" spans="9:11" x14ac:dyDescent="0.3">
      <c r="I295">
        <v>61739</v>
      </c>
      <c r="J295">
        <v>106383</v>
      </c>
      <c r="K295" s="4">
        <f t="shared" si="7"/>
        <v>92.691409009400644</v>
      </c>
    </row>
    <row r="296" spans="9:11" x14ac:dyDescent="0.3">
      <c r="I296">
        <v>76813</v>
      </c>
      <c r="J296">
        <v>106285</v>
      </c>
      <c r="K296" s="4">
        <f t="shared" si="7"/>
        <v>92.513901718922639</v>
      </c>
    </row>
    <row r="297" spans="9:11" x14ac:dyDescent="0.3">
      <c r="I297">
        <v>77041</v>
      </c>
      <c r="J297">
        <v>105829</v>
      </c>
      <c r="K297" s="4">
        <f t="shared" si="7"/>
        <v>91.687949428535205</v>
      </c>
    </row>
    <row r="298" spans="9:11" x14ac:dyDescent="0.3">
      <c r="I298">
        <v>77218</v>
      </c>
      <c r="J298">
        <v>105723</v>
      </c>
      <c r="K298" s="4">
        <f t="shared" si="7"/>
        <v>91.495951746997761</v>
      </c>
    </row>
    <row r="299" spans="9:11" x14ac:dyDescent="0.3">
      <c r="I299">
        <v>77232</v>
      </c>
      <c r="J299">
        <v>105650</v>
      </c>
      <c r="K299" s="4">
        <f t="shared" si="7"/>
        <v>91.363726928580476</v>
      </c>
    </row>
    <row r="300" spans="9:11" x14ac:dyDescent="0.3">
      <c r="I300">
        <v>77300</v>
      </c>
      <c r="J300">
        <v>105459</v>
      </c>
      <c r="K300" s="4">
        <f t="shared" si="7"/>
        <v>91.017768842036631</v>
      </c>
    </row>
    <row r="301" spans="9:11" x14ac:dyDescent="0.3">
      <c r="I301">
        <v>77301</v>
      </c>
      <c r="J301">
        <v>105457</v>
      </c>
      <c r="K301" s="4">
        <f t="shared" si="7"/>
        <v>91.014146244271771</v>
      </c>
    </row>
    <row r="302" spans="9:11" x14ac:dyDescent="0.3">
      <c r="I302">
        <v>77851</v>
      </c>
      <c r="J302">
        <v>105199</v>
      </c>
      <c r="K302" s="4">
        <f t="shared" si="7"/>
        <v>90.546831132605206</v>
      </c>
    </row>
    <row r="303" spans="9:11" x14ac:dyDescent="0.3">
      <c r="I303">
        <v>78005</v>
      </c>
      <c r="J303">
        <v>105128</v>
      </c>
      <c r="K303" s="4">
        <f t="shared" si="7"/>
        <v>90.418228911952767</v>
      </c>
    </row>
    <row r="304" spans="9:11" x14ac:dyDescent="0.3">
      <c r="I304">
        <v>78027</v>
      </c>
      <c r="J304">
        <v>105052</v>
      </c>
      <c r="K304" s="4">
        <f t="shared" si="7"/>
        <v>90.280570196888192</v>
      </c>
    </row>
    <row r="305" spans="9:11" x14ac:dyDescent="0.3">
      <c r="I305">
        <v>78204</v>
      </c>
      <c r="J305">
        <v>104626</v>
      </c>
      <c r="K305" s="4">
        <f t="shared" si="7"/>
        <v>89.508956872973599</v>
      </c>
    </row>
    <row r="306" spans="9:11" x14ac:dyDescent="0.3">
      <c r="I306">
        <v>85512</v>
      </c>
      <c r="J306">
        <v>104453</v>
      </c>
      <c r="K306" s="4">
        <f t="shared" si="7"/>
        <v>89.195602166313463</v>
      </c>
    </row>
    <row r="307" spans="9:11" x14ac:dyDescent="0.3">
      <c r="I307">
        <v>85584</v>
      </c>
      <c r="J307">
        <v>104388</v>
      </c>
      <c r="K307" s="4">
        <f t="shared" si="7"/>
        <v>89.077867738955604</v>
      </c>
    </row>
    <row r="308" spans="9:11" x14ac:dyDescent="0.3">
      <c r="I308">
        <v>86261</v>
      </c>
      <c r="J308">
        <v>102302</v>
      </c>
      <c r="K308" s="4">
        <f t="shared" si="7"/>
        <v>85.299498270209568</v>
      </c>
    </row>
    <row r="309" spans="9:11" x14ac:dyDescent="0.3">
      <c r="I309">
        <v>86313</v>
      </c>
      <c r="J309">
        <v>102275</v>
      </c>
      <c r="K309" s="4">
        <f t="shared" si="7"/>
        <v>85.250593200383989</v>
      </c>
    </row>
    <row r="310" spans="9:11" x14ac:dyDescent="0.3">
      <c r="I310">
        <v>86375</v>
      </c>
      <c r="J310">
        <v>102007</v>
      </c>
      <c r="K310" s="4">
        <f t="shared" si="7"/>
        <v>84.765165099893139</v>
      </c>
    </row>
    <row r="311" spans="9:11" x14ac:dyDescent="0.3">
      <c r="I311">
        <v>86546</v>
      </c>
      <c r="J311">
        <v>101898</v>
      </c>
      <c r="K311" s="4">
        <f t="shared" si="7"/>
        <v>84.567733521708405</v>
      </c>
    </row>
    <row r="312" spans="9:11" x14ac:dyDescent="0.3">
      <c r="I312">
        <v>86951</v>
      </c>
      <c r="J312">
        <v>101151</v>
      </c>
      <c r="K312" s="4">
        <f t="shared" si="7"/>
        <v>83.214693256534261</v>
      </c>
    </row>
    <row r="313" spans="9:11" x14ac:dyDescent="0.3">
      <c r="I313">
        <v>86999</v>
      </c>
      <c r="J313">
        <v>100800</v>
      </c>
      <c r="K313" s="4">
        <f t="shared" si="7"/>
        <v>82.578927348801841</v>
      </c>
    </row>
    <row r="314" spans="9:11" x14ac:dyDescent="0.3">
      <c r="I314">
        <v>87223</v>
      </c>
      <c r="J314">
        <v>100403</v>
      </c>
      <c r="K314" s="4">
        <f t="shared" si="7"/>
        <v>81.859841692477687</v>
      </c>
    </row>
    <row r="315" spans="9:11" x14ac:dyDescent="0.3">
      <c r="I315">
        <v>87316</v>
      </c>
      <c r="J315">
        <v>100387</v>
      </c>
      <c r="K315" s="4">
        <f t="shared" si="7"/>
        <v>81.830860910358822</v>
      </c>
    </row>
    <row r="316" spans="9:11" x14ac:dyDescent="0.3">
      <c r="I316">
        <v>87483</v>
      </c>
      <c r="J316">
        <v>100298</v>
      </c>
      <c r="K316" s="4">
        <f t="shared" si="7"/>
        <v>81.669655309822659</v>
      </c>
    </row>
    <row r="317" spans="9:11" x14ac:dyDescent="0.3">
      <c r="I317">
        <v>90037</v>
      </c>
      <c r="J317">
        <v>100191</v>
      </c>
      <c r="K317" s="4">
        <f t="shared" si="7"/>
        <v>81.475846329402813</v>
      </c>
    </row>
    <row r="318" spans="9:11" x14ac:dyDescent="0.3">
      <c r="I318">
        <v>90540</v>
      </c>
      <c r="J318">
        <v>99953</v>
      </c>
      <c r="K318" s="4">
        <f t="shared" si="7"/>
        <v>81.044757195384818</v>
      </c>
    </row>
    <row r="319" spans="9:11" x14ac:dyDescent="0.3">
      <c r="I319">
        <v>90575</v>
      </c>
      <c r="J319">
        <v>99923</v>
      </c>
      <c r="K319" s="4">
        <f t="shared" si="7"/>
        <v>80.990418228911949</v>
      </c>
    </row>
    <row r="320" spans="9:11" x14ac:dyDescent="0.3">
      <c r="I320">
        <v>90741</v>
      </c>
      <c r="J320">
        <v>99248</v>
      </c>
      <c r="K320" s="4">
        <f t="shared" si="7"/>
        <v>79.76779148327266</v>
      </c>
    </row>
    <row r="321" spans="9:11" x14ac:dyDescent="0.3">
      <c r="I321">
        <v>91167</v>
      </c>
      <c r="J321">
        <v>98936</v>
      </c>
      <c r="K321" s="4">
        <f t="shared" si="7"/>
        <v>79.202666231954936</v>
      </c>
    </row>
    <row r="322" spans="9:11" x14ac:dyDescent="0.3">
      <c r="I322">
        <v>91314</v>
      </c>
      <c r="J322">
        <v>98703</v>
      </c>
      <c r="K322" s="4">
        <f t="shared" si="7"/>
        <v>78.780633592349076</v>
      </c>
    </row>
    <row r="323" spans="9:11" x14ac:dyDescent="0.3">
      <c r="I323">
        <v>91346</v>
      </c>
      <c r="J323">
        <v>98356</v>
      </c>
      <c r="K323" s="4">
        <f t="shared" si="7"/>
        <v>78.152112880146362</v>
      </c>
    </row>
    <row r="324" spans="9:11" x14ac:dyDescent="0.3">
      <c r="I324">
        <v>91403</v>
      </c>
      <c r="J324">
        <v>98238</v>
      </c>
      <c r="K324" s="4">
        <f t="shared" si="7"/>
        <v>77.938379612019773</v>
      </c>
    </row>
    <row r="325" spans="9:11" x14ac:dyDescent="0.3">
      <c r="I325">
        <v>91416</v>
      </c>
      <c r="J325">
        <v>98210</v>
      </c>
      <c r="K325" s="4">
        <f t="shared" si="7"/>
        <v>77.887663243311778</v>
      </c>
    </row>
    <row r="326" spans="9:11" x14ac:dyDescent="0.3">
      <c r="I326">
        <v>91502</v>
      </c>
      <c r="J326">
        <v>97923</v>
      </c>
      <c r="K326" s="4">
        <f t="shared" si="7"/>
        <v>77.367820464054773</v>
      </c>
    </row>
    <row r="327" spans="9:11" x14ac:dyDescent="0.3">
      <c r="I327">
        <v>91692</v>
      </c>
      <c r="J327">
        <v>97512</v>
      </c>
      <c r="K327" s="4">
        <f t="shared" si="7"/>
        <v>76.623376623376615</v>
      </c>
    </row>
    <row r="328" spans="9:11" x14ac:dyDescent="0.3">
      <c r="I328">
        <v>93151</v>
      </c>
      <c r="J328">
        <v>97342</v>
      </c>
      <c r="K328" s="4">
        <f t="shared" si="7"/>
        <v>76.315455813363769</v>
      </c>
    </row>
    <row r="329" spans="9:11" x14ac:dyDescent="0.3">
      <c r="I329">
        <v>93261</v>
      </c>
      <c r="J329">
        <v>97035</v>
      </c>
      <c r="K329" s="4">
        <f t="shared" si="7"/>
        <v>75.759387056458195</v>
      </c>
    </row>
    <row r="330" spans="9:11" x14ac:dyDescent="0.3">
      <c r="I330">
        <v>93297</v>
      </c>
      <c r="J330">
        <v>96917</v>
      </c>
      <c r="K330" s="4">
        <f t="shared" si="7"/>
        <v>75.54565378833162</v>
      </c>
    </row>
    <row r="331" spans="9:11" x14ac:dyDescent="0.3">
      <c r="I331">
        <v>93337</v>
      </c>
      <c r="J331">
        <v>96894</v>
      </c>
      <c r="K331" s="4">
        <f t="shared" si="7"/>
        <v>75.503993914035746</v>
      </c>
    </row>
    <row r="332" spans="9:11" x14ac:dyDescent="0.3">
      <c r="I332">
        <v>93360</v>
      </c>
      <c r="J332">
        <v>96822</v>
      </c>
      <c r="K332" s="4">
        <f t="shared" si="7"/>
        <v>75.373580394500905</v>
      </c>
    </row>
    <row r="333" spans="9:11" x14ac:dyDescent="0.3">
      <c r="I333">
        <v>93407</v>
      </c>
      <c r="J333">
        <v>96570</v>
      </c>
      <c r="K333" s="4">
        <f t="shared" si="7"/>
        <v>74.917133076128877</v>
      </c>
    </row>
    <row r="334" spans="9:11" x14ac:dyDescent="0.3">
      <c r="I334">
        <v>93470</v>
      </c>
      <c r="J334">
        <v>96382</v>
      </c>
      <c r="K334" s="4">
        <f t="shared" si="7"/>
        <v>74.576608886232322</v>
      </c>
    </row>
    <row r="335" spans="9:11" x14ac:dyDescent="0.3">
      <c r="I335">
        <v>106787</v>
      </c>
      <c r="J335">
        <v>96364</v>
      </c>
      <c r="K335" s="4">
        <f t="shared" si="7"/>
        <v>74.544005506348611</v>
      </c>
    </row>
    <row r="336" spans="9:11" x14ac:dyDescent="0.3">
      <c r="I336">
        <v>108406</v>
      </c>
      <c r="J336">
        <v>96251</v>
      </c>
      <c r="K336" s="4">
        <f t="shared" si="7"/>
        <v>74.339328732634186</v>
      </c>
    </row>
    <row r="337" spans="9:11" x14ac:dyDescent="0.3">
      <c r="I337">
        <v>108651</v>
      </c>
      <c r="J337">
        <v>96248</v>
      </c>
      <c r="K337" s="4">
        <f t="shared" si="7"/>
        <v>74.333894835986897</v>
      </c>
    </row>
    <row r="338" spans="9:11" x14ac:dyDescent="0.3">
      <c r="I338">
        <v>109567</v>
      </c>
      <c r="J338">
        <v>95852</v>
      </c>
      <c r="K338" s="4">
        <f>((J338/$H$3)-1)*100</f>
        <v>73.616620478545158</v>
      </c>
    </row>
    <row r="339" spans="9:11" x14ac:dyDescent="0.3">
      <c r="I339">
        <v>109596</v>
      </c>
      <c r="J339">
        <v>95028</v>
      </c>
      <c r="K339" s="4">
        <f>((J339/$H$3)-1)*100</f>
        <v>72.124110199423995</v>
      </c>
    </row>
    <row r="340" spans="9:11" x14ac:dyDescent="0.3">
      <c r="I340">
        <v>112333</v>
      </c>
      <c r="J340">
        <v>94097</v>
      </c>
      <c r="K340" s="4">
        <f>((J340/$H$3)-1)*100</f>
        <v>70.437790939882987</v>
      </c>
    </row>
    <row r="341" spans="9:11" x14ac:dyDescent="0.3">
      <c r="I341">
        <v>136041</v>
      </c>
      <c r="J341">
        <v>93665</v>
      </c>
      <c r="K341" s="4">
        <f>((J341/$H$3)-1)*100</f>
        <v>69.655309822673843</v>
      </c>
    </row>
    <row r="342" spans="9:11" x14ac:dyDescent="0.3">
      <c r="I342">
        <v>136062</v>
      </c>
      <c r="J342">
        <v>93579</v>
      </c>
      <c r="K342" s="4">
        <f>((J342/$H$3)-1)*100</f>
        <v>69.499538118784983</v>
      </c>
    </row>
    <row r="343" spans="9:11" x14ac:dyDescent="0.3">
      <c r="I343">
        <v>136074</v>
      </c>
      <c r="J343">
        <v>93326</v>
      </c>
      <c r="K343" s="4">
        <f>((J343/$H$3)-1)*100</f>
        <v>69.041279501530539</v>
      </c>
    </row>
    <row r="344" spans="9:11" x14ac:dyDescent="0.3">
      <c r="I344">
        <v>137510</v>
      </c>
      <c r="J344">
        <v>93167</v>
      </c>
      <c r="K344" s="4">
        <f>((J344/$H$3)-1)*100</f>
        <v>68.753282979224409</v>
      </c>
    </row>
    <row r="345" spans="9:11" x14ac:dyDescent="0.3">
      <c r="I345">
        <v>137536</v>
      </c>
      <c r="J345">
        <v>93128</v>
      </c>
      <c r="K345" s="4">
        <f>((J345/$H$3)-1)*100</f>
        <v>68.682642322809698</v>
      </c>
    </row>
    <row r="346" spans="9:11" x14ac:dyDescent="0.3">
      <c r="I346">
        <v>137611</v>
      </c>
      <c r="J346">
        <v>93050</v>
      </c>
      <c r="K346" s="4">
        <f>((J346/$H$3)-1)*100</f>
        <v>68.54136100998025</v>
      </c>
    </row>
    <row r="347" spans="9:11" x14ac:dyDescent="0.3">
      <c r="I347">
        <v>137716</v>
      </c>
      <c r="J347">
        <v>92655</v>
      </c>
      <c r="K347" s="4">
        <f>((J347/$H$3)-1)*100</f>
        <v>67.825897951420956</v>
      </c>
    </row>
    <row r="348" spans="9:11" x14ac:dyDescent="0.3">
      <c r="I348">
        <v>137991</v>
      </c>
      <c r="J348">
        <v>92550</v>
      </c>
      <c r="K348" s="4">
        <f>((J348/$H$3)-1)*100</f>
        <v>67.635711568765956</v>
      </c>
    </row>
    <row r="349" spans="9:11" x14ac:dyDescent="0.3">
      <c r="I349">
        <v>138089</v>
      </c>
      <c r="J349">
        <v>92283</v>
      </c>
      <c r="K349" s="4">
        <f>((J349/$H$3)-1)*100</f>
        <v>67.152094767157536</v>
      </c>
    </row>
    <row r="350" spans="9:11" x14ac:dyDescent="0.3">
      <c r="I350">
        <v>138090</v>
      </c>
      <c r="J350">
        <v>92038</v>
      </c>
      <c r="K350" s="4">
        <f>((J350/$H$3)-1)*100</f>
        <v>66.708326540962531</v>
      </c>
    </row>
    <row r="351" spans="9:11" x14ac:dyDescent="0.3">
      <c r="I351">
        <v>138095</v>
      </c>
      <c r="J351">
        <v>91776</v>
      </c>
      <c r="K351" s="4">
        <f>((J351/$H$3)-1)*100</f>
        <v>66.233766233766247</v>
      </c>
    </row>
    <row r="352" spans="9:11" x14ac:dyDescent="0.3">
      <c r="I352">
        <v>198052</v>
      </c>
      <c r="J352">
        <v>90932</v>
      </c>
      <c r="K352" s="4">
        <f>((J352/$H$3)-1)*100</f>
        <v>64.705029976996499</v>
      </c>
    </row>
    <row r="353" spans="9:11" x14ac:dyDescent="0.3">
      <c r="I353">
        <v>201746</v>
      </c>
      <c r="J353">
        <v>90770</v>
      </c>
      <c r="K353" s="4">
        <f>((J353/$H$3)-1)*100</f>
        <v>64.411599558043079</v>
      </c>
    </row>
    <row r="354" spans="9:11" x14ac:dyDescent="0.3">
      <c r="I354">
        <v>278040</v>
      </c>
      <c r="J354">
        <v>90433</v>
      </c>
      <c r="K354" s="4">
        <f>((J354/$H$3)-1)*100</f>
        <v>63.801191834664635</v>
      </c>
    </row>
    <row r="355" spans="9:11" x14ac:dyDescent="0.3">
      <c r="I355">
        <v>279682</v>
      </c>
      <c r="J355">
        <v>90106</v>
      </c>
      <c r="K355" s="4">
        <f>((J355/$H$3)-1)*100</f>
        <v>63.208897100110484</v>
      </c>
    </row>
    <row r="356" spans="9:11" x14ac:dyDescent="0.3">
      <c r="I356">
        <v>284117</v>
      </c>
      <c r="J356">
        <v>89950</v>
      </c>
      <c r="K356" s="4">
        <f>((J356/$H$3)-1)*100</f>
        <v>62.926334474451636</v>
      </c>
    </row>
    <row r="357" spans="9:11" x14ac:dyDescent="0.3">
      <c r="I357">
        <v>284172</v>
      </c>
      <c r="J357">
        <v>89659</v>
      </c>
      <c r="K357" s="4">
        <f>((J357/$H$3)-1)*100</f>
        <v>62.399246499664905</v>
      </c>
    </row>
    <row r="358" spans="9:11" x14ac:dyDescent="0.3">
      <c r="I358">
        <v>284255</v>
      </c>
      <c r="J358">
        <v>89156</v>
      </c>
      <c r="K358" s="4">
        <f>((J358/$H$3)-1)*100</f>
        <v>61.488163161803321</v>
      </c>
    </row>
    <row r="359" spans="9:11" x14ac:dyDescent="0.3">
      <c r="I359">
        <v>298610</v>
      </c>
      <c r="J359">
        <v>88401</v>
      </c>
      <c r="K359" s="4">
        <f>((J359/$H$3)-1)*100</f>
        <v>60.120632505569738</v>
      </c>
    </row>
    <row r="360" spans="9:11" x14ac:dyDescent="0.3">
      <c r="I360">
        <v>303434</v>
      </c>
      <c r="J360">
        <v>88338</v>
      </c>
      <c r="K360" s="4">
        <f>((J360/$H$3)-1)*100</f>
        <v>60.006520675976738</v>
      </c>
    </row>
    <row r="361" spans="9:11" x14ac:dyDescent="0.3">
      <c r="I361">
        <v>303533</v>
      </c>
      <c r="J361">
        <v>88115</v>
      </c>
      <c r="K361" s="4">
        <f>((J361/$H$3)-1)*100</f>
        <v>59.60260102519517</v>
      </c>
    </row>
    <row r="362" spans="9:11" x14ac:dyDescent="0.3">
      <c r="I362">
        <v>304644</v>
      </c>
      <c r="J362">
        <v>87398</v>
      </c>
      <c r="K362" s="4">
        <f>((J362/$H$3)-1)*100</f>
        <v>58.303899726493881</v>
      </c>
    </row>
    <row r="363" spans="9:11" x14ac:dyDescent="0.3">
      <c r="I363">
        <v>304767</v>
      </c>
      <c r="J363">
        <v>87236</v>
      </c>
      <c r="K363" s="4">
        <f>((J363/$H$3)-1)*100</f>
        <v>58.010469307540433</v>
      </c>
    </row>
    <row r="364" spans="9:11" x14ac:dyDescent="0.3">
      <c r="I364">
        <v>362126</v>
      </c>
      <c r="J364">
        <v>87202</v>
      </c>
      <c r="K364" s="4">
        <f>((J364/$H$3)-1)*100</f>
        <v>57.948885145537865</v>
      </c>
    </row>
    <row r="365" spans="9:11" x14ac:dyDescent="0.3">
      <c r="I365">
        <v>363078</v>
      </c>
      <c r="J365">
        <v>87018</v>
      </c>
      <c r="K365" s="4">
        <f>((J365/$H$3)-1)*100</f>
        <v>57.615606151171008</v>
      </c>
    </row>
    <row r="366" spans="9:11" x14ac:dyDescent="0.3">
      <c r="I366">
        <v>363312</v>
      </c>
      <c r="J366">
        <v>86986</v>
      </c>
      <c r="K366" s="4">
        <f>((J366/$H$3)-1)*100</f>
        <v>57.557644586933286</v>
      </c>
    </row>
    <row r="367" spans="9:11" x14ac:dyDescent="0.3">
      <c r="I367">
        <v>363368</v>
      </c>
      <c r="J367">
        <v>86677</v>
      </c>
      <c r="K367" s="4">
        <f>((J367/$H$3)-1)*100</f>
        <v>56.997953232262866</v>
      </c>
    </row>
    <row r="368" spans="9:11" x14ac:dyDescent="0.3">
      <c r="I368">
        <v>363525</v>
      </c>
      <c r="J368">
        <v>86604</v>
      </c>
      <c r="K368" s="4">
        <f>((J368/$H$3)-1)*100</f>
        <v>56.865728413845559</v>
      </c>
    </row>
    <row r="369" spans="9:11" x14ac:dyDescent="0.3">
      <c r="I369">
        <v>364052</v>
      </c>
      <c r="J369">
        <v>86593</v>
      </c>
      <c r="K369" s="4">
        <f>((J369/$H$3)-1)*100</f>
        <v>56.845804126138844</v>
      </c>
    </row>
    <row r="370" spans="9:11" x14ac:dyDescent="0.3">
      <c r="I370">
        <v>365110</v>
      </c>
      <c r="J370">
        <v>86505</v>
      </c>
      <c r="K370" s="4">
        <f>((J370/$H$3)-1)*100</f>
        <v>56.686409824485139</v>
      </c>
    </row>
    <row r="371" spans="9:11" x14ac:dyDescent="0.3">
      <c r="I371">
        <v>365447</v>
      </c>
      <c r="J371">
        <v>86473</v>
      </c>
      <c r="K371" s="4">
        <f>((J371/$H$3)-1)*100</f>
        <v>56.628448260247424</v>
      </c>
    </row>
    <row r="372" spans="9:11" x14ac:dyDescent="0.3">
      <c r="I372">
        <v>365528</v>
      </c>
      <c r="J372">
        <v>86188</v>
      </c>
      <c r="K372" s="4">
        <f>((J372/$H$3)-1)*100</f>
        <v>56.112228078755265</v>
      </c>
    </row>
    <row r="373" spans="9:11" x14ac:dyDescent="0.3">
      <c r="I373">
        <v>366943</v>
      </c>
      <c r="J373">
        <v>85903</v>
      </c>
      <c r="K373" s="4">
        <f>((J373/$H$3)-1)*100</f>
        <v>55.596007897263135</v>
      </c>
    </row>
    <row r="374" spans="9:11" x14ac:dyDescent="0.3">
      <c r="I374">
        <v>367491</v>
      </c>
      <c r="J374">
        <v>85560</v>
      </c>
      <c r="K374" s="4">
        <f>((J374/$H$3)-1)*100</f>
        <v>54.974732380590119</v>
      </c>
    </row>
    <row r="375" spans="9:11" x14ac:dyDescent="0.3">
      <c r="I375">
        <v>367807</v>
      </c>
      <c r="J375">
        <v>85461</v>
      </c>
      <c r="K375" s="4">
        <f>((J375/$H$3)-1)*100</f>
        <v>54.795413791229699</v>
      </c>
    </row>
    <row r="376" spans="9:11" x14ac:dyDescent="0.3">
      <c r="I376">
        <v>367825</v>
      </c>
      <c r="J376">
        <v>85137</v>
      </c>
      <c r="K376" s="4">
        <f>((J376/$H$3)-1)*100</f>
        <v>54.20855295332283</v>
      </c>
    </row>
    <row r="377" spans="9:11" x14ac:dyDescent="0.3">
      <c r="I377">
        <v>368831</v>
      </c>
      <c r="J377">
        <v>84837</v>
      </c>
      <c r="K377" s="4">
        <f>((J377/$H$3)-1)*100</f>
        <v>53.66516328859425</v>
      </c>
    </row>
    <row r="378" spans="9:11" x14ac:dyDescent="0.3">
      <c r="I378">
        <v>371720</v>
      </c>
      <c r="J378">
        <v>84695</v>
      </c>
      <c r="K378" s="4">
        <f>((J378/$H$3)-1)*100</f>
        <v>53.407958847289393</v>
      </c>
    </row>
    <row r="381" spans="9:11" x14ac:dyDescent="0.3">
      <c r="K381" s="4"/>
    </row>
    <row r="382" spans="9:11" x14ac:dyDescent="0.3">
      <c r="K382" s="4"/>
    </row>
    <row r="383" spans="9:11" x14ac:dyDescent="0.3">
      <c r="K383" s="4"/>
    </row>
    <row r="384" spans="9:11" x14ac:dyDescent="0.3">
      <c r="K384" s="4"/>
    </row>
    <row r="385" spans="11:11" x14ac:dyDescent="0.3">
      <c r="K385" s="4"/>
    </row>
    <row r="386" spans="11:11" x14ac:dyDescent="0.3">
      <c r="K386" s="4"/>
    </row>
    <row r="387" spans="11:11" x14ac:dyDescent="0.3">
      <c r="K387" s="4"/>
    </row>
    <row r="388" spans="11:11" x14ac:dyDescent="0.3">
      <c r="K388" s="4"/>
    </row>
    <row r="389" spans="11:11" x14ac:dyDescent="0.3">
      <c r="K389" s="4"/>
    </row>
    <row r="390" spans="11:11" x14ac:dyDescent="0.3">
      <c r="K390" s="4"/>
    </row>
    <row r="391" spans="11:11" x14ac:dyDescent="0.3">
      <c r="K391" s="4"/>
    </row>
    <row r="392" spans="11:11" x14ac:dyDescent="0.3">
      <c r="K392" s="4"/>
    </row>
    <row r="393" spans="11:11" x14ac:dyDescent="0.3">
      <c r="K393" s="4"/>
    </row>
  </sheetData>
  <mergeCells count="1">
    <mergeCell ref="I7:L7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EFD8-ABD4-4FCD-BE92-40B9F19CDA9B}">
  <dimension ref="A1:L553"/>
  <sheetViews>
    <sheetView topLeftCell="E9" workbookViewId="0">
      <selection activeCell="K19" sqref="K19"/>
    </sheetView>
  </sheetViews>
  <sheetFormatPr defaultRowHeight="14.4" x14ac:dyDescent="0.3"/>
  <cols>
    <col min="2" max="2" width="13" customWidth="1"/>
    <col min="3" max="3" width="10.77734375" customWidth="1"/>
    <col min="4" max="4" width="11" customWidth="1"/>
    <col min="5" max="5" width="14.44140625" style="1" customWidth="1"/>
    <col min="9" max="9" width="11.5546875" bestFit="1" customWidth="1"/>
    <col min="10" max="10" width="9.44140625" bestFit="1" customWidth="1"/>
    <col min="11" max="11" width="12.88671875" bestFit="1" customWidth="1"/>
    <col min="12" max="12" width="14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6</v>
      </c>
    </row>
    <row r="2" spans="1:12" x14ac:dyDescent="0.3">
      <c r="A2">
        <v>136</v>
      </c>
      <c r="B2">
        <v>211039</v>
      </c>
      <c r="C2">
        <v>30</v>
      </c>
      <c r="D2" s="1">
        <v>0.05</v>
      </c>
      <c r="E2" s="1">
        <v>0.7</v>
      </c>
      <c r="F2" s="4">
        <f t="shared" ref="F2:F33" si="0">((B2/$H$3)-1)*100</f>
        <v>118.07857644773283</v>
      </c>
      <c r="G2" t="s">
        <v>0</v>
      </c>
      <c r="H2">
        <v>136</v>
      </c>
    </row>
    <row r="3" spans="1:12" ht="15.6" x14ac:dyDescent="0.3">
      <c r="A3">
        <v>136</v>
      </c>
      <c r="B3">
        <v>212160</v>
      </c>
      <c r="C3">
        <v>10</v>
      </c>
      <c r="D3" s="1">
        <v>0.1</v>
      </c>
      <c r="E3" s="1">
        <v>1</v>
      </c>
      <c r="F3" s="4">
        <f t="shared" si="0"/>
        <v>119.23696937130575</v>
      </c>
      <c r="G3" t="s">
        <v>5</v>
      </c>
      <c r="H3" s="2">
        <v>96772</v>
      </c>
    </row>
    <row r="4" spans="1:12" x14ac:dyDescent="0.3">
      <c r="A4">
        <v>136</v>
      </c>
      <c r="B4">
        <v>212355</v>
      </c>
      <c r="C4">
        <v>10</v>
      </c>
      <c r="D4" s="1">
        <v>0.1</v>
      </c>
      <c r="E4" s="1">
        <v>0.5</v>
      </c>
      <c r="F4" s="4">
        <f t="shared" si="0"/>
        <v>119.43847393874263</v>
      </c>
    </row>
    <row r="5" spans="1:12" x14ac:dyDescent="0.3">
      <c r="A5">
        <v>136</v>
      </c>
      <c r="B5">
        <v>213211</v>
      </c>
      <c r="C5">
        <v>10</v>
      </c>
      <c r="D5" s="1">
        <v>0.1</v>
      </c>
      <c r="E5" s="1">
        <v>0.9</v>
      </c>
      <c r="F5" s="4">
        <f t="shared" si="0"/>
        <v>120.32302732195261</v>
      </c>
    </row>
    <row r="6" spans="1:12" ht="15" thickBot="1" x14ac:dyDescent="0.35">
      <c r="A6">
        <v>136</v>
      </c>
      <c r="B6">
        <v>213311</v>
      </c>
      <c r="C6">
        <v>30</v>
      </c>
      <c r="D6" s="1">
        <v>0.05</v>
      </c>
      <c r="E6" s="1">
        <v>1</v>
      </c>
      <c r="F6" s="4">
        <f t="shared" si="0"/>
        <v>120.42636299756127</v>
      </c>
    </row>
    <row r="7" spans="1:12" x14ac:dyDescent="0.3">
      <c r="A7">
        <v>136</v>
      </c>
      <c r="B7">
        <v>213767</v>
      </c>
      <c r="C7">
        <v>10</v>
      </c>
      <c r="D7" s="1">
        <v>0.1</v>
      </c>
      <c r="E7" s="1">
        <v>0.8</v>
      </c>
      <c r="F7" s="4">
        <f t="shared" si="0"/>
        <v>120.89757367833668</v>
      </c>
      <c r="I7" s="7" t="s">
        <v>11</v>
      </c>
      <c r="J7" s="8"/>
      <c r="K7" s="8"/>
      <c r="L7" s="9"/>
    </row>
    <row r="8" spans="1:12" ht="15" thickBot="1" x14ac:dyDescent="0.35">
      <c r="A8">
        <v>136</v>
      </c>
      <c r="B8">
        <v>214655</v>
      </c>
      <c r="C8">
        <v>10</v>
      </c>
      <c r="D8" s="1">
        <v>0.1</v>
      </c>
      <c r="E8" s="1">
        <v>0.6</v>
      </c>
      <c r="F8" s="4">
        <f t="shared" si="0"/>
        <v>121.81519447774151</v>
      </c>
      <c r="I8" s="20" t="s">
        <v>2</v>
      </c>
      <c r="J8" s="21" t="s">
        <v>3</v>
      </c>
      <c r="K8" s="21" t="s">
        <v>4</v>
      </c>
      <c r="L8" s="22" t="s">
        <v>6</v>
      </c>
    </row>
    <row r="9" spans="1:12" x14ac:dyDescent="0.3">
      <c r="A9">
        <v>136</v>
      </c>
      <c r="B9">
        <v>214785</v>
      </c>
      <c r="C9">
        <v>70</v>
      </c>
      <c r="D9" s="1">
        <v>0.01</v>
      </c>
      <c r="E9" s="1">
        <v>0.6</v>
      </c>
      <c r="F9" s="4">
        <f t="shared" si="0"/>
        <v>121.94953085603272</v>
      </c>
      <c r="I9" s="13">
        <v>30</v>
      </c>
      <c r="J9" s="14">
        <v>0.05</v>
      </c>
      <c r="K9" s="14">
        <v>0.7</v>
      </c>
      <c r="L9" s="15">
        <v>118.07857644773283</v>
      </c>
    </row>
    <row r="10" spans="1:12" x14ac:dyDescent="0.3">
      <c r="A10">
        <v>136</v>
      </c>
      <c r="B10">
        <v>215046</v>
      </c>
      <c r="C10">
        <v>10</v>
      </c>
      <c r="D10" s="1">
        <v>0.15</v>
      </c>
      <c r="E10" s="1">
        <v>0.8</v>
      </c>
      <c r="F10" s="4">
        <f t="shared" si="0"/>
        <v>122.21923696937131</v>
      </c>
      <c r="I10" s="16">
        <v>10</v>
      </c>
      <c r="J10" s="6">
        <v>0.1</v>
      </c>
      <c r="K10" s="6">
        <v>1</v>
      </c>
      <c r="L10" s="17">
        <v>119.23696937130575</v>
      </c>
    </row>
    <row r="11" spans="1:12" x14ac:dyDescent="0.3">
      <c r="A11">
        <v>136</v>
      </c>
      <c r="B11">
        <v>216008</v>
      </c>
      <c r="C11">
        <v>70</v>
      </c>
      <c r="D11" s="1">
        <v>0.01</v>
      </c>
      <c r="E11" s="1">
        <v>0.5</v>
      </c>
      <c r="F11" s="4">
        <f t="shared" si="0"/>
        <v>123.2133261687265</v>
      </c>
      <c r="I11" s="18">
        <v>10</v>
      </c>
      <c r="J11" s="5">
        <v>0.1</v>
      </c>
      <c r="K11" s="5">
        <v>0.5</v>
      </c>
      <c r="L11" s="19">
        <v>119.43847393874263</v>
      </c>
    </row>
    <row r="12" spans="1:12" x14ac:dyDescent="0.3">
      <c r="A12">
        <v>136</v>
      </c>
      <c r="B12">
        <v>216087</v>
      </c>
      <c r="C12">
        <v>10</v>
      </c>
      <c r="D12" s="1">
        <v>0.15</v>
      </c>
      <c r="E12" s="1">
        <v>0.5</v>
      </c>
      <c r="F12" s="4">
        <f t="shared" si="0"/>
        <v>123.29496135245735</v>
      </c>
      <c r="I12" s="16">
        <v>10</v>
      </c>
      <c r="J12" s="6">
        <v>0.1</v>
      </c>
      <c r="K12" s="6">
        <v>0.9</v>
      </c>
      <c r="L12" s="17">
        <v>120.32302732195261</v>
      </c>
    </row>
    <row r="13" spans="1:12" x14ac:dyDescent="0.3">
      <c r="A13">
        <v>136</v>
      </c>
      <c r="B13">
        <v>216196</v>
      </c>
      <c r="C13">
        <v>30</v>
      </c>
      <c r="D13" s="1">
        <v>0.05</v>
      </c>
      <c r="E13" s="1">
        <v>0.9</v>
      </c>
      <c r="F13" s="4">
        <f t="shared" si="0"/>
        <v>123.40759723887076</v>
      </c>
      <c r="I13" s="18">
        <v>30</v>
      </c>
      <c r="J13" s="5">
        <v>0.05</v>
      </c>
      <c r="K13" s="5">
        <v>1</v>
      </c>
      <c r="L13" s="19">
        <v>120.42636299756127</v>
      </c>
    </row>
    <row r="14" spans="1:12" ht="15" thickBot="1" x14ac:dyDescent="0.35">
      <c r="A14">
        <v>136</v>
      </c>
      <c r="B14">
        <v>216418</v>
      </c>
      <c r="C14">
        <v>70</v>
      </c>
      <c r="D14" s="1">
        <v>0.01</v>
      </c>
      <c r="E14" s="1">
        <v>0.8</v>
      </c>
      <c r="F14" s="4">
        <f t="shared" si="0"/>
        <v>123.63700243872194</v>
      </c>
      <c r="I14" s="24">
        <f>((I9*5) + (I10*4) + (I11*3) + (I12*2) + I13)/15</f>
        <v>18</v>
      </c>
      <c r="J14" s="26">
        <f t="shared" ref="J14:K14" si="1">((J9*5) + (J10*4) + (J11*3) + (J12*2) + J13)/15</f>
        <v>8.0000000000000016E-2</v>
      </c>
      <c r="K14" s="26">
        <f t="shared" si="1"/>
        <v>0.78666666666666674</v>
      </c>
      <c r="L14" s="27" t="s">
        <v>7</v>
      </c>
    </row>
    <row r="15" spans="1:12" ht="15" thickBot="1" x14ac:dyDescent="0.35">
      <c r="A15">
        <v>136</v>
      </c>
      <c r="B15">
        <v>216820</v>
      </c>
      <c r="C15">
        <v>10</v>
      </c>
      <c r="D15" s="1">
        <v>0.15</v>
      </c>
      <c r="E15" s="1">
        <v>0.9</v>
      </c>
      <c r="F15" s="4">
        <f t="shared" si="0"/>
        <v>124.05241185466869</v>
      </c>
    </row>
    <row r="16" spans="1:12" x14ac:dyDescent="0.3">
      <c r="A16">
        <v>136</v>
      </c>
      <c r="B16">
        <v>216948</v>
      </c>
      <c r="C16">
        <v>10</v>
      </c>
      <c r="D16" s="1">
        <v>0.15</v>
      </c>
      <c r="E16" s="1">
        <v>0.6</v>
      </c>
      <c r="F16" s="4">
        <f t="shared" si="0"/>
        <v>124.18468151944779</v>
      </c>
      <c r="I16" s="31" t="s">
        <v>17</v>
      </c>
      <c r="J16" s="32" t="s">
        <v>22</v>
      </c>
    </row>
    <row r="17" spans="1:11" ht="15" thickBot="1" x14ac:dyDescent="0.35">
      <c r="A17">
        <v>136</v>
      </c>
      <c r="B17">
        <v>217377</v>
      </c>
      <c r="C17">
        <v>70</v>
      </c>
      <c r="D17" s="1">
        <v>0.01</v>
      </c>
      <c r="E17" s="1">
        <v>1</v>
      </c>
      <c r="F17" s="4">
        <f t="shared" si="0"/>
        <v>124.62799156780888</v>
      </c>
      <c r="I17" s="23" t="s">
        <v>25</v>
      </c>
      <c r="J17" s="33">
        <v>72.400000000000006</v>
      </c>
    </row>
    <row r="18" spans="1:11" x14ac:dyDescent="0.3">
      <c r="A18">
        <v>136</v>
      </c>
      <c r="B18">
        <v>217822</v>
      </c>
      <c r="C18">
        <v>30</v>
      </c>
      <c r="D18" s="1">
        <v>0.05</v>
      </c>
      <c r="E18" s="1">
        <v>0.5</v>
      </c>
      <c r="F18" s="4">
        <f t="shared" si="0"/>
        <v>125.08783532426735</v>
      </c>
      <c r="I18" t="s">
        <v>19</v>
      </c>
      <c r="J18" t="s">
        <v>20</v>
      </c>
      <c r="K18" t="s">
        <v>21</v>
      </c>
    </row>
    <row r="19" spans="1:11" x14ac:dyDescent="0.3">
      <c r="A19">
        <v>136</v>
      </c>
      <c r="B19">
        <v>219128</v>
      </c>
      <c r="C19">
        <v>10</v>
      </c>
      <c r="D19" s="1">
        <v>0.15</v>
      </c>
      <c r="E19" s="1">
        <v>0.7</v>
      </c>
      <c r="F19" s="4">
        <f t="shared" si="0"/>
        <v>126.43739924771626</v>
      </c>
      <c r="I19">
        <v>3</v>
      </c>
      <c r="J19">
        <v>758110</v>
      </c>
      <c r="K19" s="4">
        <f>((J19/$H$3)-1)*100</f>
        <v>683.39809035671476</v>
      </c>
    </row>
    <row r="20" spans="1:11" x14ac:dyDescent="0.3">
      <c r="A20">
        <v>136</v>
      </c>
      <c r="B20">
        <v>219351</v>
      </c>
      <c r="C20">
        <v>70</v>
      </c>
      <c r="D20" s="1">
        <v>0.15</v>
      </c>
      <c r="E20" s="1">
        <v>0.7</v>
      </c>
      <c r="F20" s="4">
        <f t="shared" si="0"/>
        <v>126.66783780432355</v>
      </c>
      <c r="I20">
        <v>4</v>
      </c>
      <c r="J20">
        <v>749635</v>
      </c>
      <c r="K20" s="4">
        <f t="shared" ref="K20:K83" si="2">((J20/$H$3)-1)*100</f>
        <v>674.6403918488819</v>
      </c>
    </row>
    <row r="21" spans="1:11" x14ac:dyDescent="0.3">
      <c r="A21">
        <v>136</v>
      </c>
      <c r="B21">
        <v>219731</v>
      </c>
      <c r="C21">
        <v>10</v>
      </c>
      <c r="D21" s="1">
        <v>0.1</v>
      </c>
      <c r="E21" s="1">
        <v>0.7</v>
      </c>
      <c r="F21" s="4">
        <f t="shared" si="0"/>
        <v>127.06051337163645</v>
      </c>
      <c r="I21">
        <v>7</v>
      </c>
      <c r="J21">
        <v>748719</v>
      </c>
      <c r="K21" s="4">
        <f t="shared" si="2"/>
        <v>673.69383706030669</v>
      </c>
    </row>
    <row r="22" spans="1:11" x14ac:dyDescent="0.3">
      <c r="A22">
        <v>136</v>
      </c>
      <c r="B22">
        <v>220261</v>
      </c>
      <c r="C22">
        <v>30</v>
      </c>
      <c r="D22" s="1">
        <v>0.05</v>
      </c>
      <c r="E22" s="1">
        <v>0.6</v>
      </c>
      <c r="F22" s="4">
        <f t="shared" si="0"/>
        <v>127.60819245236226</v>
      </c>
      <c r="I22">
        <v>8</v>
      </c>
      <c r="J22">
        <v>736912</v>
      </c>
      <c r="K22" s="4">
        <f t="shared" si="2"/>
        <v>661.49299384119377</v>
      </c>
    </row>
    <row r="23" spans="1:11" x14ac:dyDescent="0.3">
      <c r="A23">
        <v>136</v>
      </c>
      <c r="B23">
        <v>220384</v>
      </c>
      <c r="C23">
        <v>30</v>
      </c>
      <c r="D23" s="1">
        <v>0.05</v>
      </c>
      <c r="E23" s="1">
        <v>0.8</v>
      </c>
      <c r="F23" s="4">
        <f t="shared" si="0"/>
        <v>127.7352953333609</v>
      </c>
      <c r="I23">
        <v>10</v>
      </c>
      <c r="J23">
        <v>731032</v>
      </c>
      <c r="K23" s="4">
        <f t="shared" si="2"/>
        <v>655.41685611540527</v>
      </c>
    </row>
    <row r="24" spans="1:11" x14ac:dyDescent="0.3">
      <c r="A24">
        <v>136</v>
      </c>
      <c r="B24">
        <v>220470</v>
      </c>
      <c r="C24">
        <v>70</v>
      </c>
      <c r="D24" s="1">
        <v>0.15</v>
      </c>
      <c r="E24" s="1">
        <v>0.6</v>
      </c>
      <c r="F24" s="4">
        <f t="shared" si="0"/>
        <v>127.82416401438432</v>
      </c>
      <c r="I24">
        <v>14</v>
      </c>
      <c r="J24">
        <v>723797</v>
      </c>
      <c r="K24" s="4">
        <f t="shared" si="2"/>
        <v>647.94051998511964</v>
      </c>
    </row>
    <row r="25" spans="1:11" x14ac:dyDescent="0.3">
      <c r="A25">
        <v>136</v>
      </c>
      <c r="B25">
        <v>220712</v>
      </c>
      <c r="C25">
        <v>10</v>
      </c>
      <c r="D25" s="1">
        <v>0.05</v>
      </c>
      <c r="E25" s="1">
        <v>0.9</v>
      </c>
      <c r="F25" s="4">
        <f t="shared" si="0"/>
        <v>128.07423634935725</v>
      </c>
      <c r="I25">
        <v>15</v>
      </c>
      <c r="J25">
        <v>723601</v>
      </c>
      <c r="K25" s="4">
        <f t="shared" si="2"/>
        <v>647.7379820609267</v>
      </c>
    </row>
    <row r="26" spans="1:11" x14ac:dyDescent="0.3">
      <c r="A26">
        <v>136</v>
      </c>
      <c r="B26">
        <v>221388</v>
      </c>
      <c r="C26">
        <v>50</v>
      </c>
      <c r="D26" s="1">
        <v>0.01</v>
      </c>
      <c r="E26" s="1">
        <v>0.5</v>
      </c>
      <c r="F26" s="4">
        <f t="shared" si="0"/>
        <v>128.77278551647171</v>
      </c>
      <c r="I26">
        <v>25</v>
      </c>
      <c r="J26">
        <v>705167</v>
      </c>
      <c r="K26" s="4">
        <f t="shared" si="2"/>
        <v>628.68908361922865</v>
      </c>
    </row>
    <row r="27" spans="1:11" x14ac:dyDescent="0.3">
      <c r="A27">
        <v>136</v>
      </c>
      <c r="B27">
        <v>221452</v>
      </c>
      <c r="C27">
        <v>70</v>
      </c>
      <c r="D27" s="1">
        <v>0.15</v>
      </c>
      <c r="E27" s="1">
        <v>0.8</v>
      </c>
      <c r="F27" s="4">
        <f t="shared" si="0"/>
        <v>128.83892034886122</v>
      </c>
      <c r="I27">
        <v>27</v>
      </c>
      <c r="J27">
        <v>695805</v>
      </c>
      <c r="K27" s="4">
        <f t="shared" si="2"/>
        <v>619.01479766874718</v>
      </c>
    </row>
    <row r="28" spans="1:11" x14ac:dyDescent="0.3">
      <c r="A28">
        <v>136</v>
      </c>
      <c r="B28">
        <v>221517</v>
      </c>
      <c r="C28">
        <v>70</v>
      </c>
      <c r="D28" s="1">
        <v>0.01</v>
      </c>
      <c r="E28" s="1">
        <v>0.9</v>
      </c>
      <c r="F28" s="4">
        <f t="shared" si="0"/>
        <v>128.90608853800686</v>
      </c>
      <c r="I28">
        <v>30</v>
      </c>
      <c r="J28">
        <v>694414</v>
      </c>
      <c r="K28" s="4">
        <f t="shared" si="2"/>
        <v>617.57739842103092</v>
      </c>
    </row>
    <row r="29" spans="1:11" x14ac:dyDescent="0.3">
      <c r="A29">
        <v>136</v>
      </c>
      <c r="B29">
        <v>221549</v>
      </c>
      <c r="C29">
        <v>10</v>
      </c>
      <c r="D29" s="1">
        <v>0.15</v>
      </c>
      <c r="E29" s="1">
        <v>1</v>
      </c>
      <c r="F29" s="4">
        <f t="shared" si="0"/>
        <v>128.93915595420165</v>
      </c>
      <c r="I29">
        <v>36</v>
      </c>
      <c r="J29">
        <v>689786</v>
      </c>
      <c r="K29" s="4">
        <f t="shared" si="2"/>
        <v>612.79502335386269</v>
      </c>
    </row>
    <row r="30" spans="1:11" x14ac:dyDescent="0.3">
      <c r="A30">
        <v>136</v>
      </c>
      <c r="B30">
        <v>221702</v>
      </c>
      <c r="C30">
        <v>70</v>
      </c>
      <c r="D30" s="1">
        <v>0.1</v>
      </c>
      <c r="E30" s="1">
        <v>0.6</v>
      </c>
      <c r="F30" s="4">
        <f t="shared" si="0"/>
        <v>129.09725953788285</v>
      </c>
      <c r="I30">
        <v>40</v>
      </c>
      <c r="J30">
        <v>686638</v>
      </c>
      <c r="K30" s="4">
        <f t="shared" si="2"/>
        <v>609.5420162857024</v>
      </c>
    </row>
    <row r="31" spans="1:11" x14ac:dyDescent="0.3">
      <c r="A31">
        <v>136</v>
      </c>
      <c r="B31">
        <v>222103</v>
      </c>
      <c r="C31">
        <v>50</v>
      </c>
      <c r="D31" s="1">
        <v>0.15</v>
      </c>
      <c r="E31" s="1">
        <v>0.8</v>
      </c>
      <c r="F31" s="4">
        <f t="shared" si="0"/>
        <v>129.51163559707354</v>
      </c>
      <c r="I31">
        <v>41</v>
      </c>
      <c r="J31">
        <v>679770</v>
      </c>
      <c r="K31" s="4">
        <f t="shared" si="2"/>
        <v>602.44492208490055</v>
      </c>
    </row>
    <row r="32" spans="1:11" x14ac:dyDescent="0.3">
      <c r="A32">
        <v>136</v>
      </c>
      <c r="B32">
        <v>222561</v>
      </c>
      <c r="C32">
        <v>70</v>
      </c>
      <c r="D32" s="1">
        <v>0.01</v>
      </c>
      <c r="E32" s="1">
        <v>0.7</v>
      </c>
      <c r="F32" s="4">
        <f t="shared" si="0"/>
        <v>129.98491299136114</v>
      </c>
      <c r="I32">
        <v>44</v>
      </c>
      <c r="J32">
        <v>674929</v>
      </c>
      <c r="K32" s="4">
        <f t="shared" si="2"/>
        <v>597.44244202868595</v>
      </c>
    </row>
    <row r="33" spans="1:11" x14ac:dyDescent="0.3">
      <c r="A33">
        <v>136</v>
      </c>
      <c r="B33">
        <v>223072</v>
      </c>
      <c r="C33">
        <v>50</v>
      </c>
      <c r="D33" s="1">
        <v>0.01</v>
      </c>
      <c r="E33" s="1">
        <v>0.9</v>
      </c>
      <c r="F33" s="4">
        <f t="shared" si="0"/>
        <v>130.51295829372131</v>
      </c>
      <c r="I33">
        <v>45</v>
      </c>
      <c r="J33">
        <v>674557</v>
      </c>
      <c r="K33" s="4">
        <f t="shared" si="2"/>
        <v>597.05803331542177</v>
      </c>
    </row>
    <row r="34" spans="1:11" x14ac:dyDescent="0.3">
      <c r="A34">
        <v>136</v>
      </c>
      <c r="B34">
        <v>223129</v>
      </c>
      <c r="C34">
        <v>70</v>
      </c>
      <c r="D34" s="1">
        <v>0.15</v>
      </c>
      <c r="E34" s="1">
        <v>0.9</v>
      </c>
      <c r="F34" s="4">
        <f t="shared" ref="F34:F65" si="3">((B34/$H$3)-1)*100</f>
        <v>130.57185962881826</v>
      </c>
      <c r="I34">
        <v>46</v>
      </c>
      <c r="J34">
        <v>671513</v>
      </c>
      <c r="K34" s="4">
        <f t="shared" si="2"/>
        <v>593.91249534989458</v>
      </c>
    </row>
    <row r="35" spans="1:11" x14ac:dyDescent="0.3">
      <c r="A35">
        <v>136</v>
      </c>
      <c r="B35">
        <v>223543</v>
      </c>
      <c r="C35">
        <v>50</v>
      </c>
      <c r="D35" s="1">
        <v>0.15</v>
      </c>
      <c r="E35" s="1">
        <v>0.6</v>
      </c>
      <c r="F35" s="4">
        <f t="shared" si="3"/>
        <v>130.99966932583806</v>
      </c>
      <c r="I35">
        <v>51</v>
      </c>
      <c r="J35">
        <v>666371</v>
      </c>
      <c r="K35" s="4">
        <f t="shared" si="2"/>
        <v>588.59897491009804</v>
      </c>
    </row>
    <row r="36" spans="1:11" x14ac:dyDescent="0.3">
      <c r="A36">
        <v>136</v>
      </c>
      <c r="B36">
        <v>223714</v>
      </c>
      <c r="C36">
        <v>50</v>
      </c>
      <c r="D36" s="1">
        <v>0.15</v>
      </c>
      <c r="E36" s="1">
        <v>0.7</v>
      </c>
      <c r="F36" s="4">
        <f t="shared" si="3"/>
        <v>131.17637333112887</v>
      </c>
      <c r="I36">
        <v>52</v>
      </c>
      <c r="J36">
        <v>664634</v>
      </c>
      <c r="K36" s="4">
        <f t="shared" si="2"/>
        <v>586.80403422477582</v>
      </c>
    </row>
    <row r="37" spans="1:11" x14ac:dyDescent="0.3">
      <c r="A37">
        <v>136</v>
      </c>
      <c r="B37">
        <v>223807</v>
      </c>
      <c r="C37">
        <v>50</v>
      </c>
      <c r="D37" s="1">
        <v>0.15</v>
      </c>
      <c r="E37" s="1">
        <v>0.9</v>
      </c>
      <c r="F37" s="4">
        <f t="shared" si="3"/>
        <v>131.27247550944489</v>
      </c>
      <c r="I37">
        <v>56</v>
      </c>
      <c r="J37">
        <v>656401</v>
      </c>
      <c r="K37" s="4">
        <f t="shared" si="2"/>
        <v>578.29640805191582</v>
      </c>
    </row>
    <row r="38" spans="1:11" x14ac:dyDescent="0.3">
      <c r="A38">
        <v>136</v>
      </c>
      <c r="B38">
        <v>224744</v>
      </c>
      <c r="C38">
        <v>70</v>
      </c>
      <c r="D38" s="1">
        <v>0.15</v>
      </c>
      <c r="E38" s="1">
        <v>1</v>
      </c>
      <c r="F38" s="4">
        <f t="shared" si="3"/>
        <v>132.2407307898979</v>
      </c>
      <c r="I38">
        <v>57</v>
      </c>
      <c r="J38">
        <v>654687</v>
      </c>
      <c r="K38" s="4">
        <f t="shared" si="2"/>
        <v>576.52523457198356</v>
      </c>
    </row>
    <row r="39" spans="1:11" x14ac:dyDescent="0.3">
      <c r="A39">
        <v>136</v>
      </c>
      <c r="B39">
        <v>224940</v>
      </c>
      <c r="C39">
        <v>50</v>
      </c>
      <c r="D39" s="1">
        <v>0.05</v>
      </c>
      <c r="E39" s="1">
        <v>0.5</v>
      </c>
      <c r="F39" s="4">
        <f t="shared" si="3"/>
        <v>132.44326871409083</v>
      </c>
      <c r="I39">
        <v>61</v>
      </c>
      <c r="J39">
        <v>651739</v>
      </c>
      <c r="K39" s="4">
        <f t="shared" si="2"/>
        <v>573.47889885504071</v>
      </c>
    </row>
    <row r="40" spans="1:11" x14ac:dyDescent="0.3">
      <c r="A40">
        <v>136</v>
      </c>
      <c r="B40">
        <v>226179</v>
      </c>
      <c r="C40">
        <v>70</v>
      </c>
      <c r="D40" s="1">
        <v>0.15</v>
      </c>
      <c r="E40" s="1">
        <v>0.5</v>
      </c>
      <c r="F40" s="4">
        <f t="shared" si="3"/>
        <v>133.72359773488199</v>
      </c>
      <c r="I40">
        <v>65</v>
      </c>
      <c r="J40">
        <v>651269</v>
      </c>
      <c r="K40" s="4">
        <f t="shared" si="2"/>
        <v>572.99322117968006</v>
      </c>
    </row>
    <row r="41" spans="1:11" x14ac:dyDescent="0.3">
      <c r="A41">
        <v>136</v>
      </c>
      <c r="B41">
        <v>226335</v>
      </c>
      <c r="C41">
        <v>50</v>
      </c>
      <c r="D41" s="1">
        <v>0.01</v>
      </c>
      <c r="E41" s="1">
        <v>0.6</v>
      </c>
      <c r="F41" s="4">
        <f t="shared" si="3"/>
        <v>133.88480138883151</v>
      </c>
      <c r="I41">
        <v>66</v>
      </c>
      <c r="J41">
        <v>649924</v>
      </c>
      <c r="K41" s="4">
        <f t="shared" si="2"/>
        <v>571.60335634274372</v>
      </c>
    </row>
    <row r="42" spans="1:11" x14ac:dyDescent="0.3">
      <c r="A42">
        <v>136</v>
      </c>
      <c r="B42">
        <v>226586</v>
      </c>
      <c r="C42">
        <v>50</v>
      </c>
      <c r="D42" s="1">
        <v>0.15</v>
      </c>
      <c r="E42" s="1">
        <v>1</v>
      </c>
      <c r="F42" s="4">
        <f t="shared" si="3"/>
        <v>134.1441739346092</v>
      </c>
      <c r="I42">
        <v>71</v>
      </c>
      <c r="J42">
        <v>643326</v>
      </c>
      <c r="K42" s="4">
        <f t="shared" si="2"/>
        <v>564.7852684660852</v>
      </c>
    </row>
    <row r="43" spans="1:11" x14ac:dyDescent="0.3">
      <c r="A43">
        <v>136</v>
      </c>
      <c r="B43">
        <v>226909</v>
      </c>
      <c r="C43">
        <v>10</v>
      </c>
      <c r="D43" s="1">
        <v>0.05</v>
      </c>
      <c r="E43" s="1">
        <v>0.5</v>
      </c>
      <c r="F43" s="4">
        <f t="shared" si="3"/>
        <v>134.47794816682512</v>
      </c>
      <c r="I43">
        <v>75</v>
      </c>
      <c r="J43">
        <v>643206</v>
      </c>
      <c r="K43" s="4">
        <f t="shared" si="2"/>
        <v>564.6612656553549</v>
      </c>
    </row>
    <row r="44" spans="1:11" x14ac:dyDescent="0.3">
      <c r="A44">
        <v>136</v>
      </c>
      <c r="B44">
        <v>227107</v>
      </c>
      <c r="C44">
        <v>50</v>
      </c>
      <c r="D44" s="1">
        <v>0.05</v>
      </c>
      <c r="E44" s="1">
        <v>0.9</v>
      </c>
      <c r="F44" s="4">
        <f t="shared" si="3"/>
        <v>134.68255280453025</v>
      </c>
      <c r="I44">
        <v>79</v>
      </c>
      <c r="J44">
        <v>642475</v>
      </c>
      <c r="K44" s="4">
        <f t="shared" si="2"/>
        <v>563.90588186665559</v>
      </c>
    </row>
    <row r="45" spans="1:11" x14ac:dyDescent="0.3">
      <c r="A45">
        <v>136</v>
      </c>
      <c r="B45">
        <v>227369</v>
      </c>
      <c r="C45">
        <v>70</v>
      </c>
      <c r="D45" s="1">
        <v>0.1</v>
      </c>
      <c r="E45" s="1">
        <v>1</v>
      </c>
      <c r="F45" s="4">
        <f t="shared" si="3"/>
        <v>134.95329227462486</v>
      </c>
      <c r="I45">
        <v>82</v>
      </c>
      <c r="J45">
        <v>642355</v>
      </c>
      <c r="K45" s="4">
        <f t="shared" si="2"/>
        <v>563.78187905592529</v>
      </c>
    </row>
    <row r="46" spans="1:11" x14ac:dyDescent="0.3">
      <c r="A46">
        <v>136</v>
      </c>
      <c r="B46">
        <v>227379</v>
      </c>
      <c r="C46">
        <v>10</v>
      </c>
      <c r="D46" s="1">
        <v>0.05</v>
      </c>
      <c r="E46" s="1">
        <v>0.6</v>
      </c>
      <c r="F46" s="4">
        <f t="shared" si="3"/>
        <v>134.96362584218576</v>
      </c>
      <c r="I46">
        <v>83</v>
      </c>
      <c r="J46">
        <v>641481</v>
      </c>
      <c r="K46" s="4">
        <f t="shared" si="2"/>
        <v>562.87872525110561</v>
      </c>
    </row>
    <row r="47" spans="1:11" x14ac:dyDescent="0.3">
      <c r="A47">
        <v>136</v>
      </c>
      <c r="B47">
        <v>227573</v>
      </c>
      <c r="C47">
        <v>10</v>
      </c>
      <c r="D47" s="1">
        <v>0.05</v>
      </c>
      <c r="E47" s="1">
        <v>0.8</v>
      </c>
      <c r="F47" s="4">
        <f t="shared" si="3"/>
        <v>135.16409705286651</v>
      </c>
      <c r="I47">
        <v>84</v>
      </c>
      <c r="J47">
        <v>636443</v>
      </c>
      <c r="K47" s="4">
        <f t="shared" si="2"/>
        <v>557.67267391394205</v>
      </c>
    </row>
    <row r="48" spans="1:11" x14ac:dyDescent="0.3">
      <c r="A48">
        <v>136</v>
      </c>
      <c r="B48">
        <v>227668</v>
      </c>
      <c r="C48">
        <v>50</v>
      </c>
      <c r="D48" s="1">
        <v>0.05</v>
      </c>
      <c r="E48" s="1">
        <v>0.7</v>
      </c>
      <c r="F48" s="4">
        <f t="shared" si="3"/>
        <v>135.26226594469475</v>
      </c>
      <c r="I48">
        <v>87</v>
      </c>
      <c r="J48">
        <v>635605</v>
      </c>
      <c r="K48" s="4">
        <f t="shared" si="2"/>
        <v>556.80672095234161</v>
      </c>
    </row>
    <row r="49" spans="1:11" x14ac:dyDescent="0.3">
      <c r="A49">
        <v>136</v>
      </c>
      <c r="B49">
        <v>227860</v>
      </c>
      <c r="C49">
        <v>30</v>
      </c>
      <c r="D49" s="1">
        <v>0.1</v>
      </c>
      <c r="E49" s="1">
        <v>0.9</v>
      </c>
      <c r="F49" s="4">
        <f t="shared" si="3"/>
        <v>135.46067044186336</v>
      </c>
      <c r="I49">
        <v>88</v>
      </c>
      <c r="J49">
        <v>630348</v>
      </c>
      <c r="K49" s="4">
        <f t="shared" si="2"/>
        <v>551.37436448559492</v>
      </c>
    </row>
    <row r="50" spans="1:11" x14ac:dyDescent="0.3">
      <c r="A50">
        <v>136</v>
      </c>
      <c r="B50">
        <v>228010</v>
      </c>
      <c r="C50">
        <v>50</v>
      </c>
      <c r="D50" s="1">
        <v>0.05</v>
      </c>
      <c r="E50" s="1">
        <v>0.6</v>
      </c>
      <c r="F50" s="4">
        <f t="shared" si="3"/>
        <v>135.61567395527635</v>
      </c>
      <c r="I50">
        <v>89</v>
      </c>
      <c r="J50">
        <v>627882</v>
      </c>
      <c r="K50" s="4">
        <f t="shared" si="2"/>
        <v>548.82610672508576</v>
      </c>
    </row>
    <row r="51" spans="1:11" x14ac:dyDescent="0.3">
      <c r="A51">
        <v>136</v>
      </c>
      <c r="B51">
        <v>228155</v>
      </c>
      <c r="C51">
        <v>50</v>
      </c>
      <c r="D51" s="1">
        <v>0.01</v>
      </c>
      <c r="E51" s="1">
        <v>1</v>
      </c>
      <c r="F51" s="4">
        <f t="shared" si="3"/>
        <v>135.76551068490886</v>
      </c>
      <c r="I51">
        <v>90</v>
      </c>
      <c r="J51">
        <v>623478</v>
      </c>
      <c r="K51" s="4">
        <f t="shared" si="2"/>
        <v>544.27520357128094</v>
      </c>
    </row>
    <row r="52" spans="1:11" x14ac:dyDescent="0.3">
      <c r="A52">
        <v>136</v>
      </c>
      <c r="B52">
        <v>228471</v>
      </c>
      <c r="C52">
        <v>50</v>
      </c>
      <c r="D52" s="1">
        <v>0.05</v>
      </c>
      <c r="E52" s="1">
        <v>1</v>
      </c>
      <c r="F52" s="4">
        <f t="shared" si="3"/>
        <v>136.09205141983219</v>
      </c>
      <c r="I52">
        <v>91</v>
      </c>
      <c r="J52">
        <v>622962</v>
      </c>
      <c r="K52" s="4">
        <f t="shared" si="2"/>
        <v>543.74199148514026</v>
      </c>
    </row>
    <row r="53" spans="1:11" x14ac:dyDescent="0.3">
      <c r="A53">
        <v>136</v>
      </c>
      <c r="B53">
        <v>229090</v>
      </c>
      <c r="C53">
        <v>50</v>
      </c>
      <c r="D53" s="1">
        <v>0.15</v>
      </c>
      <c r="E53" s="1">
        <v>0.5</v>
      </c>
      <c r="F53" s="4">
        <f t="shared" si="3"/>
        <v>136.7316992518497</v>
      </c>
      <c r="I53">
        <v>98</v>
      </c>
      <c r="J53">
        <v>619403</v>
      </c>
      <c r="K53" s="4">
        <f t="shared" si="2"/>
        <v>540.06427479022852</v>
      </c>
    </row>
    <row r="54" spans="1:11" x14ac:dyDescent="0.3">
      <c r="A54">
        <v>136</v>
      </c>
      <c r="B54">
        <v>229310</v>
      </c>
      <c r="C54">
        <v>50</v>
      </c>
      <c r="D54" s="1">
        <v>0.1</v>
      </c>
      <c r="E54" s="1">
        <v>1</v>
      </c>
      <c r="F54" s="4">
        <f t="shared" si="3"/>
        <v>136.95903773818873</v>
      </c>
      <c r="I54">
        <v>99</v>
      </c>
      <c r="J54">
        <v>618851</v>
      </c>
      <c r="K54" s="4">
        <f t="shared" si="2"/>
        <v>539.49386186086883</v>
      </c>
    </row>
    <row r="55" spans="1:11" x14ac:dyDescent="0.3">
      <c r="A55">
        <v>136</v>
      </c>
      <c r="B55">
        <v>229396</v>
      </c>
      <c r="C55">
        <v>70</v>
      </c>
      <c r="D55" s="1">
        <v>0.1</v>
      </c>
      <c r="E55" s="1">
        <v>0.8</v>
      </c>
      <c r="F55" s="4">
        <f t="shared" si="3"/>
        <v>137.04790641921218</v>
      </c>
      <c r="I55">
        <v>101</v>
      </c>
      <c r="J55">
        <v>616451</v>
      </c>
      <c r="K55" s="4">
        <f t="shared" si="2"/>
        <v>537.01380564626129</v>
      </c>
    </row>
    <row r="56" spans="1:11" x14ac:dyDescent="0.3">
      <c r="A56">
        <v>136</v>
      </c>
      <c r="B56">
        <v>229407</v>
      </c>
      <c r="C56">
        <v>10</v>
      </c>
      <c r="D56" s="1">
        <v>0.05</v>
      </c>
      <c r="E56" s="1">
        <v>1</v>
      </c>
      <c r="F56" s="4">
        <f t="shared" si="3"/>
        <v>137.05927334352913</v>
      </c>
      <c r="I56">
        <v>102</v>
      </c>
      <c r="J56">
        <v>614776</v>
      </c>
      <c r="K56" s="4">
        <f t="shared" si="2"/>
        <v>535.28293307981642</v>
      </c>
    </row>
    <row r="57" spans="1:11" x14ac:dyDescent="0.3">
      <c r="A57">
        <v>136</v>
      </c>
      <c r="B57">
        <v>229495</v>
      </c>
      <c r="C57">
        <v>70</v>
      </c>
      <c r="D57" s="1">
        <v>0.1</v>
      </c>
      <c r="E57" s="1">
        <v>0.7</v>
      </c>
      <c r="F57" s="4">
        <f t="shared" si="3"/>
        <v>137.15020873806472</v>
      </c>
      <c r="I57">
        <v>103</v>
      </c>
      <c r="J57">
        <v>612056</v>
      </c>
      <c r="K57" s="4">
        <f t="shared" si="2"/>
        <v>532.47220270326125</v>
      </c>
    </row>
    <row r="58" spans="1:11" x14ac:dyDescent="0.3">
      <c r="A58">
        <v>136</v>
      </c>
      <c r="B58">
        <v>230831</v>
      </c>
      <c r="C58">
        <v>50</v>
      </c>
      <c r="D58" s="1">
        <v>0.05</v>
      </c>
      <c r="E58" s="1">
        <v>0.8</v>
      </c>
      <c r="F58" s="4">
        <f t="shared" si="3"/>
        <v>138.53077336419625</v>
      </c>
      <c r="I58">
        <v>104</v>
      </c>
      <c r="J58">
        <v>610213</v>
      </c>
      <c r="K58" s="4">
        <f t="shared" si="2"/>
        <v>530.5677262017939</v>
      </c>
    </row>
    <row r="59" spans="1:11" x14ac:dyDescent="0.3">
      <c r="A59">
        <v>136</v>
      </c>
      <c r="B59">
        <v>230983</v>
      </c>
      <c r="C59">
        <v>30</v>
      </c>
      <c r="D59" s="1">
        <v>0.1</v>
      </c>
      <c r="E59" s="1">
        <v>1</v>
      </c>
      <c r="F59" s="4">
        <f t="shared" si="3"/>
        <v>138.68784359112141</v>
      </c>
      <c r="I59">
        <v>109</v>
      </c>
      <c r="J59">
        <v>605818</v>
      </c>
      <c r="K59" s="4">
        <f t="shared" si="2"/>
        <v>526.02612325879386</v>
      </c>
    </row>
    <row r="60" spans="1:11" x14ac:dyDescent="0.3">
      <c r="A60">
        <v>136</v>
      </c>
      <c r="B60">
        <v>231421</v>
      </c>
      <c r="C60">
        <v>50</v>
      </c>
      <c r="D60" s="1">
        <v>0.01</v>
      </c>
      <c r="E60" s="1">
        <v>0.7</v>
      </c>
      <c r="F60" s="4">
        <f t="shared" si="3"/>
        <v>139.14045385028726</v>
      </c>
      <c r="I60">
        <v>111</v>
      </c>
      <c r="J60">
        <v>605107</v>
      </c>
      <c r="K60" s="4">
        <f t="shared" si="2"/>
        <v>525.29140660521648</v>
      </c>
    </row>
    <row r="61" spans="1:11" x14ac:dyDescent="0.3">
      <c r="A61">
        <v>136</v>
      </c>
      <c r="B61">
        <v>231583</v>
      </c>
      <c r="C61">
        <v>10</v>
      </c>
      <c r="D61" s="1">
        <v>0.05</v>
      </c>
      <c r="E61" s="1">
        <v>0.7</v>
      </c>
      <c r="F61" s="4">
        <f t="shared" si="3"/>
        <v>139.30785764477326</v>
      </c>
      <c r="I61">
        <v>128</v>
      </c>
      <c r="J61">
        <v>601503</v>
      </c>
      <c r="K61" s="4">
        <f t="shared" si="2"/>
        <v>521.56718885628072</v>
      </c>
    </row>
    <row r="62" spans="1:11" x14ac:dyDescent="0.3">
      <c r="A62">
        <v>136</v>
      </c>
      <c r="B62">
        <v>231691</v>
      </c>
      <c r="C62">
        <v>30</v>
      </c>
      <c r="D62" s="1">
        <v>0.1</v>
      </c>
      <c r="E62" s="1">
        <v>0.8</v>
      </c>
      <c r="F62" s="4">
        <f t="shared" si="3"/>
        <v>139.41946017443061</v>
      </c>
      <c r="I62">
        <v>130</v>
      </c>
      <c r="J62">
        <v>598090</v>
      </c>
      <c r="K62" s="4">
        <f t="shared" si="2"/>
        <v>518.04034224775762</v>
      </c>
    </row>
    <row r="63" spans="1:11" x14ac:dyDescent="0.3">
      <c r="A63">
        <v>136</v>
      </c>
      <c r="B63">
        <v>231885</v>
      </c>
      <c r="C63">
        <v>50</v>
      </c>
      <c r="D63" s="1">
        <v>0.01</v>
      </c>
      <c r="E63" s="1">
        <v>0.8</v>
      </c>
      <c r="F63" s="4">
        <f t="shared" si="3"/>
        <v>139.61993138511141</v>
      </c>
      <c r="I63">
        <v>134</v>
      </c>
      <c r="J63">
        <v>594857</v>
      </c>
      <c r="K63" s="4">
        <f t="shared" si="2"/>
        <v>514.69949985533003</v>
      </c>
    </row>
    <row r="64" spans="1:11" x14ac:dyDescent="0.3">
      <c r="A64">
        <v>136</v>
      </c>
      <c r="B64">
        <v>232149</v>
      </c>
      <c r="C64">
        <v>50</v>
      </c>
      <c r="D64" s="1">
        <v>0.1</v>
      </c>
      <c r="E64" s="1">
        <v>0.7</v>
      </c>
      <c r="F64" s="4">
        <f t="shared" si="3"/>
        <v>139.89273756871822</v>
      </c>
      <c r="I64">
        <v>136</v>
      </c>
      <c r="J64">
        <v>594265</v>
      </c>
      <c r="K64" s="4">
        <f t="shared" si="2"/>
        <v>514.08775265572683</v>
      </c>
    </row>
    <row r="65" spans="1:11" x14ac:dyDescent="0.3">
      <c r="A65">
        <v>136</v>
      </c>
      <c r="B65">
        <v>232185</v>
      </c>
      <c r="C65">
        <v>50</v>
      </c>
      <c r="D65" s="1">
        <v>0.1</v>
      </c>
      <c r="E65" s="1">
        <v>0.6</v>
      </c>
      <c r="F65" s="4">
        <f t="shared" si="3"/>
        <v>139.92993841193731</v>
      </c>
      <c r="I65">
        <v>138</v>
      </c>
      <c r="J65">
        <v>593798</v>
      </c>
      <c r="K65" s="4">
        <f t="shared" si="2"/>
        <v>513.60517505063456</v>
      </c>
    </row>
    <row r="66" spans="1:11" x14ac:dyDescent="0.3">
      <c r="A66">
        <v>136</v>
      </c>
      <c r="B66">
        <v>232397</v>
      </c>
      <c r="C66">
        <v>30</v>
      </c>
      <c r="D66" s="1">
        <v>0.15</v>
      </c>
      <c r="E66" s="1">
        <v>1</v>
      </c>
      <c r="F66" s="4">
        <f t="shared" ref="F66:F97" si="4">((B66/$H$3)-1)*100</f>
        <v>140.14901004422765</v>
      </c>
      <c r="I66">
        <v>150</v>
      </c>
      <c r="J66">
        <v>588348</v>
      </c>
      <c r="K66" s="4">
        <f t="shared" si="2"/>
        <v>507.97338072996325</v>
      </c>
    </row>
    <row r="67" spans="1:11" x14ac:dyDescent="0.3">
      <c r="A67">
        <v>136</v>
      </c>
      <c r="B67">
        <v>233116</v>
      </c>
      <c r="C67">
        <v>70</v>
      </c>
      <c r="D67" s="1">
        <v>0.1</v>
      </c>
      <c r="E67" s="1">
        <v>0.9</v>
      </c>
      <c r="F67" s="4">
        <f t="shared" si="4"/>
        <v>140.89199355185383</v>
      </c>
      <c r="I67">
        <v>156</v>
      </c>
      <c r="J67">
        <v>586456</v>
      </c>
      <c r="K67" s="4">
        <f t="shared" si="2"/>
        <v>506.01826974744756</v>
      </c>
    </row>
    <row r="68" spans="1:11" x14ac:dyDescent="0.3">
      <c r="A68">
        <v>136</v>
      </c>
      <c r="B68">
        <v>233153</v>
      </c>
      <c r="C68">
        <v>50</v>
      </c>
      <c r="D68" s="1">
        <v>0.1</v>
      </c>
      <c r="E68" s="1">
        <v>0.9</v>
      </c>
      <c r="F68" s="4">
        <f t="shared" si="4"/>
        <v>140.93022775182905</v>
      </c>
      <c r="I68">
        <v>161</v>
      </c>
      <c r="J68">
        <v>584551</v>
      </c>
      <c r="K68" s="4">
        <f t="shared" si="2"/>
        <v>504.04972512710293</v>
      </c>
    </row>
    <row r="69" spans="1:11" x14ac:dyDescent="0.3">
      <c r="A69">
        <v>136</v>
      </c>
      <c r="B69">
        <v>233821</v>
      </c>
      <c r="C69">
        <v>30</v>
      </c>
      <c r="D69" s="1">
        <v>0.15</v>
      </c>
      <c r="E69" s="1">
        <v>0.9</v>
      </c>
      <c r="F69" s="4">
        <f t="shared" si="4"/>
        <v>141.6205100648948</v>
      </c>
      <c r="I69">
        <v>163</v>
      </c>
      <c r="J69">
        <v>584318</v>
      </c>
      <c r="K69" s="4">
        <f t="shared" si="2"/>
        <v>503.80895300293469</v>
      </c>
    </row>
    <row r="70" spans="1:11" x14ac:dyDescent="0.3">
      <c r="A70">
        <v>136</v>
      </c>
      <c r="B70">
        <v>234142</v>
      </c>
      <c r="C70">
        <v>70</v>
      </c>
      <c r="D70" s="1">
        <v>0.1</v>
      </c>
      <c r="E70" s="1">
        <v>0.5</v>
      </c>
      <c r="F70" s="4">
        <f t="shared" si="4"/>
        <v>141.95221758359855</v>
      </c>
      <c r="I70">
        <v>164</v>
      </c>
      <c r="J70">
        <v>580702</v>
      </c>
      <c r="K70" s="4">
        <f t="shared" si="2"/>
        <v>500.07233497292606</v>
      </c>
    </row>
    <row r="71" spans="1:11" x14ac:dyDescent="0.3">
      <c r="A71">
        <v>136</v>
      </c>
      <c r="B71">
        <v>234843</v>
      </c>
      <c r="C71">
        <v>30</v>
      </c>
      <c r="D71" s="1">
        <v>0.1</v>
      </c>
      <c r="E71" s="1">
        <v>0.5</v>
      </c>
      <c r="F71" s="4">
        <f t="shared" si="4"/>
        <v>142.6766006696152</v>
      </c>
      <c r="I71">
        <v>167</v>
      </c>
      <c r="J71">
        <v>577518</v>
      </c>
      <c r="K71" s="4">
        <f t="shared" si="2"/>
        <v>496.78212706154676</v>
      </c>
    </row>
    <row r="72" spans="1:11" x14ac:dyDescent="0.3">
      <c r="A72">
        <v>136</v>
      </c>
      <c r="B72">
        <v>234966</v>
      </c>
      <c r="C72">
        <v>30</v>
      </c>
      <c r="D72" s="1">
        <v>0.1</v>
      </c>
      <c r="E72" s="1">
        <v>0.7</v>
      </c>
      <c r="F72" s="4">
        <f t="shared" si="4"/>
        <v>142.80370355061382</v>
      </c>
      <c r="I72">
        <v>169</v>
      </c>
      <c r="J72">
        <v>575123</v>
      </c>
      <c r="K72" s="4">
        <f t="shared" si="2"/>
        <v>494.30723763071961</v>
      </c>
    </row>
    <row r="73" spans="1:11" x14ac:dyDescent="0.3">
      <c r="A73">
        <v>136</v>
      </c>
      <c r="B73">
        <v>236522</v>
      </c>
      <c r="C73">
        <v>50</v>
      </c>
      <c r="D73" s="1">
        <v>0.1</v>
      </c>
      <c r="E73" s="1">
        <v>0.5</v>
      </c>
      <c r="F73" s="4">
        <f t="shared" si="4"/>
        <v>144.41160666308437</v>
      </c>
      <c r="I73">
        <v>171</v>
      </c>
      <c r="J73">
        <v>573910</v>
      </c>
      <c r="K73" s="4">
        <f t="shared" si="2"/>
        <v>493.05377588558673</v>
      </c>
    </row>
    <row r="74" spans="1:11" x14ac:dyDescent="0.3">
      <c r="A74">
        <v>136</v>
      </c>
      <c r="B74">
        <v>237228</v>
      </c>
      <c r="C74">
        <v>30</v>
      </c>
      <c r="D74" s="1">
        <v>0.15</v>
      </c>
      <c r="E74" s="1">
        <v>0.5</v>
      </c>
      <c r="F74" s="4">
        <f t="shared" si="4"/>
        <v>145.14115653288141</v>
      </c>
      <c r="I74">
        <v>173</v>
      </c>
      <c r="J74">
        <v>571515</v>
      </c>
      <c r="K74" s="4">
        <f t="shared" si="2"/>
        <v>490.57888645475964</v>
      </c>
    </row>
    <row r="75" spans="1:11" x14ac:dyDescent="0.3">
      <c r="A75">
        <v>136</v>
      </c>
      <c r="B75">
        <v>237379</v>
      </c>
      <c r="C75">
        <v>70</v>
      </c>
      <c r="D75" s="1">
        <v>0.05</v>
      </c>
      <c r="E75" s="1">
        <v>0.7</v>
      </c>
      <c r="F75" s="4">
        <f t="shared" si="4"/>
        <v>145.29719340305047</v>
      </c>
      <c r="I75">
        <v>177</v>
      </c>
      <c r="J75">
        <v>567569</v>
      </c>
      <c r="K75" s="4">
        <f t="shared" si="2"/>
        <v>486.50126069524242</v>
      </c>
    </row>
    <row r="76" spans="1:11" x14ac:dyDescent="0.3">
      <c r="A76">
        <v>136</v>
      </c>
      <c r="B76">
        <v>237414</v>
      </c>
      <c r="C76">
        <v>30</v>
      </c>
      <c r="D76" s="1">
        <v>0.1</v>
      </c>
      <c r="E76" s="1">
        <v>0.6</v>
      </c>
      <c r="F76" s="4">
        <f t="shared" si="4"/>
        <v>145.3333608895135</v>
      </c>
      <c r="I76">
        <v>180</v>
      </c>
      <c r="J76">
        <v>565174</v>
      </c>
      <c r="K76" s="4">
        <f t="shared" si="2"/>
        <v>484.02637126441539</v>
      </c>
    </row>
    <row r="77" spans="1:11" x14ac:dyDescent="0.3">
      <c r="A77">
        <v>136</v>
      </c>
      <c r="B77">
        <v>237437</v>
      </c>
      <c r="C77">
        <v>30</v>
      </c>
      <c r="D77" s="1">
        <v>0.15</v>
      </c>
      <c r="E77" s="1">
        <v>0.7</v>
      </c>
      <c r="F77" s="4">
        <f t="shared" si="4"/>
        <v>145.35712809490349</v>
      </c>
      <c r="I77">
        <v>192</v>
      </c>
      <c r="J77">
        <v>565161</v>
      </c>
      <c r="K77" s="4">
        <f t="shared" si="2"/>
        <v>484.01293762658622</v>
      </c>
    </row>
    <row r="78" spans="1:11" x14ac:dyDescent="0.3">
      <c r="A78">
        <v>136</v>
      </c>
      <c r="B78">
        <v>237498</v>
      </c>
      <c r="C78">
        <v>70</v>
      </c>
      <c r="D78" s="1">
        <v>0.05</v>
      </c>
      <c r="E78" s="1">
        <v>0.9</v>
      </c>
      <c r="F78" s="4">
        <f t="shared" si="4"/>
        <v>145.42016285702476</v>
      </c>
      <c r="I78">
        <v>195</v>
      </c>
      <c r="J78">
        <v>565120</v>
      </c>
      <c r="K78" s="4">
        <f t="shared" si="2"/>
        <v>483.9705699995867</v>
      </c>
    </row>
    <row r="79" spans="1:11" x14ac:dyDescent="0.3">
      <c r="A79">
        <v>136</v>
      </c>
      <c r="B79">
        <v>237769</v>
      </c>
      <c r="C79">
        <v>30</v>
      </c>
      <c r="D79" s="1">
        <v>0.15</v>
      </c>
      <c r="E79" s="1">
        <v>0.6</v>
      </c>
      <c r="F79" s="4">
        <f t="shared" si="4"/>
        <v>145.70020253792418</v>
      </c>
      <c r="I79">
        <v>197</v>
      </c>
      <c r="J79">
        <v>560305</v>
      </c>
      <c r="K79" s="4">
        <f t="shared" si="2"/>
        <v>478.99495721903031</v>
      </c>
    </row>
    <row r="80" spans="1:11" x14ac:dyDescent="0.3">
      <c r="A80">
        <v>136</v>
      </c>
      <c r="B80">
        <v>237790</v>
      </c>
      <c r="C80">
        <v>30</v>
      </c>
      <c r="D80" s="1">
        <v>0.01</v>
      </c>
      <c r="E80" s="1">
        <v>1</v>
      </c>
      <c r="F80" s="4">
        <f t="shared" si="4"/>
        <v>145.72190302980198</v>
      </c>
      <c r="I80">
        <v>200</v>
      </c>
      <c r="J80">
        <v>558848</v>
      </c>
      <c r="K80" s="4">
        <f t="shared" si="2"/>
        <v>477.48935642541232</v>
      </c>
    </row>
    <row r="81" spans="1:11" x14ac:dyDescent="0.3">
      <c r="A81">
        <v>136</v>
      </c>
      <c r="B81">
        <v>237858</v>
      </c>
      <c r="C81">
        <v>30</v>
      </c>
      <c r="D81" s="1">
        <v>0.15</v>
      </c>
      <c r="E81" s="1">
        <v>0.8</v>
      </c>
      <c r="F81" s="4">
        <f t="shared" si="4"/>
        <v>145.7921712892159</v>
      </c>
      <c r="I81">
        <v>204</v>
      </c>
      <c r="J81">
        <v>557682</v>
      </c>
      <c r="K81" s="4">
        <f t="shared" si="2"/>
        <v>476.28446244781549</v>
      </c>
    </row>
    <row r="82" spans="1:11" x14ac:dyDescent="0.3">
      <c r="A82">
        <v>136</v>
      </c>
      <c r="B82">
        <v>239096</v>
      </c>
      <c r="C82">
        <v>70</v>
      </c>
      <c r="D82" s="1">
        <v>0.05</v>
      </c>
      <c r="E82" s="1">
        <v>0.6</v>
      </c>
      <c r="F82" s="4">
        <f t="shared" si="4"/>
        <v>147.07146695325096</v>
      </c>
      <c r="I82">
        <v>216</v>
      </c>
      <c r="J82">
        <v>557665</v>
      </c>
      <c r="K82" s="4">
        <f t="shared" si="2"/>
        <v>476.26689538296205</v>
      </c>
    </row>
    <row r="83" spans="1:11" x14ac:dyDescent="0.3">
      <c r="A83">
        <v>136</v>
      </c>
      <c r="B83">
        <v>239435</v>
      </c>
      <c r="C83">
        <v>50</v>
      </c>
      <c r="D83" s="1">
        <v>0.1</v>
      </c>
      <c r="E83" s="1">
        <v>0.8</v>
      </c>
      <c r="F83" s="4">
        <f t="shared" si="4"/>
        <v>147.42177489356428</v>
      </c>
      <c r="I83">
        <v>217</v>
      </c>
      <c r="J83">
        <v>550725</v>
      </c>
      <c r="K83" s="4">
        <f t="shared" si="2"/>
        <v>469.09539949572195</v>
      </c>
    </row>
    <row r="84" spans="1:11" x14ac:dyDescent="0.3">
      <c r="A84">
        <v>136</v>
      </c>
      <c r="B84">
        <v>239549</v>
      </c>
      <c r="C84">
        <v>30</v>
      </c>
      <c r="D84" s="1">
        <v>0.01</v>
      </c>
      <c r="E84" s="1">
        <v>0.8</v>
      </c>
      <c r="F84" s="4">
        <f t="shared" si="4"/>
        <v>147.53957756375812</v>
      </c>
      <c r="I84">
        <v>221</v>
      </c>
      <c r="J84">
        <v>549271</v>
      </c>
      <c r="K84" s="4">
        <f t="shared" ref="K84:K147" si="5">((J84/$H$3)-1)*100</f>
        <v>467.59289877237211</v>
      </c>
    </row>
    <row r="85" spans="1:11" x14ac:dyDescent="0.3">
      <c r="A85">
        <v>136</v>
      </c>
      <c r="B85">
        <v>240578</v>
      </c>
      <c r="C85">
        <v>30</v>
      </c>
      <c r="D85" s="1">
        <v>0.01</v>
      </c>
      <c r="E85" s="1">
        <v>0.9</v>
      </c>
      <c r="F85" s="4">
        <f t="shared" si="4"/>
        <v>148.6029016657711</v>
      </c>
      <c r="I85">
        <v>222</v>
      </c>
      <c r="J85">
        <v>549254</v>
      </c>
      <c r="K85" s="4">
        <f t="shared" si="5"/>
        <v>467.57533170751867</v>
      </c>
    </row>
    <row r="86" spans="1:11" x14ac:dyDescent="0.3">
      <c r="A86">
        <v>136</v>
      </c>
      <c r="B86">
        <v>241129</v>
      </c>
      <c r="C86">
        <v>70</v>
      </c>
      <c r="D86" s="1">
        <v>0.05</v>
      </c>
      <c r="E86" s="1">
        <v>1</v>
      </c>
      <c r="F86" s="4">
        <f t="shared" si="4"/>
        <v>149.17228123837472</v>
      </c>
      <c r="I86">
        <v>223</v>
      </c>
      <c r="J86">
        <v>547211</v>
      </c>
      <c r="K86" s="4">
        <f t="shared" si="5"/>
        <v>465.46418385483406</v>
      </c>
    </row>
    <row r="87" spans="1:11" x14ac:dyDescent="0.3">
      <c r="A87">
        <v>136</v>
      </c>
      <c r="B87">
        <v>241273</v>
      </c>
      <c r="C87">
        <v>70</v>
      </c>
      <c r="D87" s="1">
        <v>0.05</v>
      </c>
      <c r="E87" s="1">
        <v>0.8</v>
      </c>
      <c r="F87" s="4">
        <f t="shared" si="4"/>
        <v>149.32108461125119</v>
      </c>
      <c r="I87">
        <v>246</v>
      </c>
      <c r="J87">
        <v>546719</v>
      </c>
      <c r="K87" s="4">
        <f t="shared" si="5"/>
        <v>464.95577233083952</v>
      </c>
    </row>
    <row r="88" spans="1:11" x14ac:dyDescent="0.3">
      <c r="A88">
        <v>136</v>
      </c>
      <c r="B88">
        <v>242238</v>
      </c>
      <c r="C88">
        <v>30</v>
      </c>
      <c r="D88" s="1">
        <v>0.01</v>
      </c>
      <c r="E88" s="1">
        <v>0.7</v>
      </c>
      <c r="F88" s="4">
        <f t="shared" si="4"/>
        <v>150.31827388087464</v>
      </c>
      <c r="I88">
        <v>252</v>
      </c>
      <c r="J88">
        <v>542418</v>
      </c>
      <c r="K88" s="4">
        <f t="shared" si="5"/>
        <v>460.51130492291162</v>
      </c>
    </row>
    <row r="89" spans="1:11" x14ac:dyDescent="0.3">
      <c r="A89">
        <v>136</v>
      </c>
      <c r="B89">
        <v>243700</v>
      </c>
      <c r="C89">
        <v>70</v>
      </c>
      <c r="D89" s="1">
        <v>0.05</v>
      </c>
      <c r="E89" s="1">
        <v>0.5</v>
      </c>
      <c r="F89" s="4">
        <f t="shared" si="4"/>
        <v>151.82904145827308</v>
      </c>
      <c r="I89">
        <v>255</v>
      </c>
      <c r="J89">
        <v>542159</v>
      </c>
      <c r="K89" s="4">
        <f t="shared" si="5"/>
        <v>460.24366552308516</v>
      </c>
    </row>
    <row r="90" spans="1:11" x14ac:dyDescent="0.3">
      <c r="A90">
        <v>136</v>
      </c>
      <c r="B90">
        <v>243927</v>
      </c>
      <c r="C90">
        <v>30</v>
      </c>
      <c r="D90" s="1">
        <v>0.01</v>
      </c>
      <c r="E90" s="1">
        <v>0.5</v>
      </c>
      <c r="F90" s="4">
        <f t="shared" si="4"/>
        <v>152.06361344190466</v>
      </c>
      <c r="I90">
        <v>258</v>
      </c>
      <c r="J90">
        <v>540804</v>
      </c>
      <c r="K90" s="4">
        <f t="shared" si="5"/>
        <v>458.84346711858808</v>
      </c>
    </row>
    <row r="91" spans="1:11" x14ac:dyDescent="0.3">
      <c r="A91">
        <v>136</v>
      </c>
      <c r="B91">
        <v>244808</v>
      </c>
      <c r="C91">
        <v>30</v>
      </c>
      <c r="D91" s="1">
        <v>0.01</v>
      </c>
      <c r="E91" s="1">
        <v>0.6</v>
      </c>
      <c r="F91" s="4">
        <f t="shared" si="4"/>
        <v>152.97400074401688</v>
      </c>
      <c r="I91">
        <v>260</v>
      </c>
      <c r="J91">
        <v>540368</v>
      </c>
      <c r="K91" s="4">
        <f t="shared" si="5"/>
        <v>458.39292357293431</v>
      </c>
    </row>
    <row r="92" spans="1:11" x14ac:dyDescent="0.3">
      <c r="A92">
        <v>136</v>
      </c>
      <c r="B92">
        <v>293945</v>
      </c>
      <c r="C92">
        <v>10</v>
      </c>
      <c r="D92" s="1">
        <v>0.01</v>
      </c>
      <c r="E92" s="1">
        <v>0.5</v>
      </c>
      <c r="F92" s="4">
        <f t="shared" si="4"/>
        <v>203.75005166783779</v>
      </c>
      <c r="I92">
        <v>261</v>
      </c>
      <c r="J92">
        <v>540109</v>
      </c>
      <c r="K92" s="4">
        <f t="shared" si="5"/>
        <v>458.12528417310796</v>
      </c>
    </row>
    <row r="93" spans="1:11" x14ac:dyDescent="0.3">
      <c r="A93">
        <v>136</v>
      </c>
      <c r="B93">
        <v>294135</v>
      </c>
      <c r="C93">
        <v>10</v>
      </c>
      <c r="D93" s="1">
        <v>0.01</v>
      </c>
      <c r="E93" s="1">
        <v>0.7</v>
      </c>
      <c r="F93" s="4">
        <f t="shared" si="4"/>
        <v>203.94638945149421</v>
      </c>
      <c r="I93">
        <v>266</v>
      </c>
      <c r="J93">
        <v>534337</v>
      </c>
      <c r="K93" s="4">
        <f t="shared" si="5"/>
        <v>452.16074897697683</v>
      </c>
    </row>
    <row r="94" spans="1:11" x14ac:dyDescent="0.3">
      <c r="A94">
        <v>136</v>
      </c>
      <c r="B94">
        <v>295229</v>
      </c>
      <c r="C94">
        <v>10</v>
      </c>
      <c r="D94" s="1">
        <v>0.01</v>
      </c>
      <c r="E94" s="1">
        <v>0.9</v>
      </c>
      <c r="F94" s="4">
        <f t="shared" si="4"/>
        <v>205.07688174265283</v>
      </c>
      <c r="I94">
        <v>269</v>
      </c>
      <c r="J94">
        <v>526300</v>
      </c>
      <c r="K94" s="4">
        <f t="shared" si="5"/>
        <v>443.85566072830989</v>
      </c>
    </row>
    <row r="95" spans="1:11" x14ac:dyDescent="0.3">
      <c r="A95">
        <v>136</v>
      </c>
      <c r="B95">
        <v>295274</v>
      </c>
      <c r="C95">
        <v>10</v>
      </c>
      <c r="D95" s="1">
        <v>0.01</v>
      </c>
      <c r="E95" s="1">
        <v>0.8</v>
      </c>
      <c r="F95" s="4">
        <f t="shared" si="4"/>
        <v>205.12338279667674</v>
      </c>
      <c r="I95">
        <v>273</v>
      </c>
      <c r="J95">
        <v>524589</v>
      </c>
      <c r="K95" s="4">
        <f t="shared" si="5"/>
        <v>442.08758731864589</v>
      </c>
    </row>
    <row r="96" spans="1:11" x14ac:dyDescent="0.3">
      <c r="A96">
        <v>136</v>
      </c>
      <c r="B96">
        <v>295884</v>
      </c>
      <c r="C96">
        <v>10</v>
      </c>
      <c r="D96" s="1">
        <v>0.01</v>
      </c>
      <c r="E96" s="1">
        <v>1</v>
      </c>
      <c r="F96" s="4">
        <f t="shared" si="4"/>
        <v>205.7537304178895</v>
      </c>
      <c r="I96">
        <v>278</v>
      </c>
      <c r="J96">
        <v>523023</v>
      </c>
      <c r="K96" s="4">
        <f t="shared" si="5"/>
        <v>440.46935063861446</v>
      </c>
    </row>
    <row r="97" spans="1:11" x14ac:dyDescent="0.3">
      <c r="A97">
        <v>136</v>
      </c>
      <c r="B97">
        <v>299014</v>
      </c>
      <c r="C97">
        <v>10</v>
      </c>
      <c r="D97" s="1">
        <v>0.01</v>
      </c>
      <c r="E97" s="1">
        <v>0.6</v>
      </c>
      <c r="F97" s="4">
        <f t="shared" si="4"/>
        <v>208.98813706444014</v>
      </c>
      <c r="I97">
        <v>282</v>
      </c>
      <c r="J97">
        <v>520564</v>
      </c>
      <c r="K97" s="4">
        <f t="shared" si="5"/>
        <v>437.92832637539789</v>
      </c>
    </row>
    <row r="98" spans="1:11" x14ac:dyDescent="0.3">
      <c r="I98">
        <v>283</v>
      </c>
      <c r="J98">
        <v>512614</v>
      </c>
      <c r="K98" s="4">
        <f t="shared" si="5"/>
        <v>429.71314016451043</v>
      </c>
    </row>
    <row r="99" spans="1:11" x14ac:dyDescent="0.3">
      <c r="I99">
        <v>287</v>
      </c>
      <c r="J99">
        <v>511396</v>
      </c>
      <c r="K99" s="4">
        <f t="shared" si="5"/>
        <v>428.45451163559704</v>
      </c>
    </row>
    <row r="100" spans="1:11" x14ac:dyDescent="0.3">
      <c r="I100">
        <v>292</v>
      </c>
      <c r="J100">
        <v>510686</v>
      </c>
      <c r="K100" s="4">
        <f t="shared" si="5"/>
        <v>427.72082833877568</v>
      </c>
    </row>
    <row r="101" spans="1:11" x14ac:dyDescent="0.3">
      <c r="I101">
        <v>294</v>
      </c>
      <c r="J101">
        <v>507533</v>
      </c>
      <c r="K101" s="4">
        <f t="shared" si="5"/>
        <v>424.46265448683505</v>
      </c>
    </row>
    <row r="102" spans="1:11" x14ac:dyDescent="0.3">
      <c r="I102">
        <v>297</v>
      </c>
      <c r="J102">
        <v>507340</v>
      </c>
      <c r="K102" s="4">
        <f t="shared" si="5"/>
        <v>424.26321663291037</v>
      </c>
    </row>
    <row r="103" spans="1:11" x14ac:dyDescent="0.3">
      <c r="I103">
        <v>298</v>
      </c>
      <c r="J103">
        <v>505468</v>
      </c>
      <c r="K103" s="4">
        <f t="shared" si="5"/>
        <v>422.32877278551643</v>
      </c>
    </row>
    <row r="104" spans="1:11" x14ac:dyDescent="0.3">
      <c r="I104">
        <v>312</v>
      </c>
      <c r="J104">
        <v>502047</v>
      </c>
      <c r="K104" s="4">
        <f t="shared" si="5"/>
        <v>418.79365932294468</v>
      </c>
    </row>
    <row r="105" spans="1:11" x14ac:dyDescent="0.3">
      <c r="I105">
        <v>316</v>
      </c>
      <c r="J105">
        <v>499727</v>
      </c>
      <c r="K105" s="4">
        <f t="shared" si="5"/>
        <v>416.39627164882398</v>
      </c>
    </row>
    <row r="106" spans="1:11" x14ac:dyDescent="0.3">
      <c r="I106">
        <v>326</v>
      </c>
      <c r="J106">
        <v>497519</v>
      </c>
      <c r="K106" s="4">
        <f t="shared" si="5"/>
        <v>414.11461993138505</v>
      </c>
    </row>
    <row r="107" spans="1:11" x14ac:dyDescent="0.3">
      <c r="I107">
        <v>331</v>
      </c>
      <c r="J107">
        <v>495616</v>
      </c>
      <c r="K107" s="4">
        <f t="shared" si="5"/>
        <v>412.14814202455256</v>
      </c>
    </row>
    <row r="108" spans="1:11" x14ac:dyDescent="0.3">
      <c r="I108">
        <v>339</v>
      </c>
      <c r="J108">
        <v>493861</v>
      </c>
      <c r="K108" s="4">
        <f t="shared" si="5"/>
        <v>410.33460091762083</v>
      </c>
    </row>
    <row r="109" spans="1:11" x14ac:dyDescent="0.3">
      <c r="I109">
        <v>340</v>
      </c>
      <c r="J109">
        <v>492769</v>
      </c>
      <c r="K109" s="4">
        <f t="shared" si="5"/>
        <v>409.20617533997438</v>
      </c>
    </row>
    <row r="110" spans="1:11" x14ac:dyDescent="0.3">
      <c r="I110">
        <v>341</v>
      </c>
      <c r="J110">
        <v>491014</v>
      </c>
      <c r="K110" s="4">
        <f t="shared" si="5"/>
        <v>407.39263423304266</v>
      </c>
    </row>
    <row r="111" spans="1:11" x14ac:dyDescent="0.3">
      <c r="I111">
        <v>349</v>
      </c>
      <c r="J111">
        <v>490684</v>
      </c>
      <c r="K111" s="4">
        <f t="shared" si="5"/>
        <v>407.05162650353407</v>
      </c>
    </row>
    <row r="112" spans="1:11" x14ac:dyDescent="0.3">
      <c r="I112">
        <v>350</v>
      </c>
      <c r="J112">
        <v>489421</v>
      </c>
      <c r="K112" s="4">
        <f t="shared" si="5"/>
        <v>405.74649692059683</v>
      </c>
    </row>
    <row r="113" spans="9:11" x14ac:dyDescent="0.3">
      <c r="I113">
        <v>376</v>
      </c>
      <c r="J113">
        <v>489046</v>
      </c>
      <c r="K113" s="4">
        <f t="shared" si="5"/>
        <v>405.35898813706444</v>
      </c>
    </row>
    <row r="114" spans="9:11" x14ac:dyDescent="0.3">
      <c r="I114">
        <v>377</v>
      </c>
      <c r="J114">
        <v>488289</v>
      </c>
      <c r="K114" s="4">
        <f t="shared" si="5"/>
        <v>404.57673707270703</v>
      </c>
    </row>
    <row r="115" spans="9:11" x14ac:dyDescent="0.3">
      <c r="I115">
        <v>385</v>
      </c>
      <c r="J115">
        <v>487709</v>
      </c>
      <c r="K115" s="4">
        <f t="shared" si="5"/>
        <v>403.97739015417687</v>
      </c>
    </row>
    <row r="116" spans="9:11" x14ac:dyDescent="0.3">
      <c r="I116">
        <v>388</v>
      </c>
      <c r="J116">
        <v>484810</v>
      </c>
      <c r="K116" s="4">
        <f t="shared" si="5"/>
        <v>400.98168891828215</v>
      </c>
    </row>
    <row r="117" spans="9:11" x14ac:dyDescent="0.3">
      <c r="I117">
        <v>390</v>
      </c>
      <c r="J117">
        <v>484074</v>
      </c>
      <c r="K117" s="4">
        <f t="shared" si="5"/>
        <v>400.2211383458025</v>
      </c>
    </row>
    <row r="118" spans="9:11" x14ac:dyDescent="0.3">
      <c r="I118">
        <v>402</v>
      </c>
      <c r="J118">
        <v>482927</v>
      </c>
      <c r="K118" s="4">
        <f t="shared" si="5"/>
        <v>399.03587814657129</v>
      </c>
    </row>
    <row r="119" spans="9:11" x14ac:dyDescent="0.3">
      <c r="I119">
        <v>404</v>
      </c>
      <c r="J119">
        <v>476658</v>
      </c>
      <c r="K119" s="4">
        <f t="shared" si="5"/>
        <v>392.55776464266523</v>
      </c>
    </row>
    <row r="120" spans="9:11" x14ac:dyDescent="0.3">
      <c r="I120">
        <v>406</v>
      </c>
      <c r="J120">
        <v>474712</v>
      </c>
      <c r="K120" s="4">
        <f t="shared" si="5"/>
        <v>390.54685239532097</v>
      </c>
    </row>
    <row r="121" spans="9:11" x14ac:dyDescent="0.3">
      <c r="I121">
        <v>413</v>
      </c>
      <c r="J121">
        <v>474443</v>
      </c>
      <c r="K121" s="4">
        <f t="shared" si="5"/>
        <v>390.26887942793371</v>
      </c>
    </row>
    <row r="122" spans="9:11" x14ac:dyDescent="0.3">
      <c r="I122">
        <v>418</v>
      </c>
      <c r="J122">
        <v>474401</v>
      </c>
      <c r="K122" s="4">
        <f t="shared" si="5"/>
        <v>390.22547844417812</v>
      </c>
    </row>
    <row r="123" spans="9:11" x14ac:dyDescent="0.3">
      <c r="I123">
        <v>427</v>
      </c>
      <c r="J123">
        <v>474075</v>
      </c>
      <c r="K123" s="4">
        <f t="shared" si="5"/>
        <v>389.88860414169386</v>
      </c>
    </row>
    <row r="124" spans="9:11" x14ac:dyDescent="0.3">
      <c r="I124">
        <v>444</v>
      </c>
      <c r="J124">
        <v>473661</v>
      </c>
      <c r="K124" s="4">
        <f t="shared" si="5"/>
        <v>389.46079444467409</v>
      </c>
    </row>
    <row r="125" spans="9:11" x14ac:dyDescent="0.3">
      <c r="I125">
        <v>446</v>
      </c>
      <c r="J125">
        <v>471364</v>
      </c>
      <c r="K125" s="4">
        <f t="shared" si="5"/>
        <v>387.08717397594341</v>
      </c>
    </row>
    <row r="126" spans="9:11" x14ac:dyDescent="0.3">
      <c r="I126">
        <v>454</v>
      </c>
      <c r="J126">
        <v>467061</v>
      </c>
      <c r="K126" s="4">
        <f t="shared" si="5"/>
        <v>382.64063985450338</v>
      </c>
    </row>
    <row r="127" spans="9:11" x14ac:dyDescent="0.3">
      <c r="I127">
        <v>455</v>
      </c>
      <c r="J127">
        <v>458825</v>
      </c>
      <c r="K127" s="4">
        <f t="shared" si="5"/>
        <v>374.12991361137517</v>
      </c>
    </row>
    <row r="128" spans="9:11" x14ac:dyDescent="0.3">
      <c r="I128">
        <v>476</v>
      </c>
      <c r="J128">
        <v>458017</v>
      </c>
      <c r="K128" s="4">
        <f t="shared" si="5"/>
        <v>373.29496135245728</v>
      </c>
    </row>
    <row r="129" spans="9:11" x14ac:dyDescent="0.3">
      <c r="I129">
        <v>477</v>
      </c>
      <c r="J129">
        <v>457975</v>
      </c>
      <c r="K129" s="4">
        <f t="shared" si="5"/>
        <v>373.25156036870169</v>
      </c>
    </row>
    <row r="130" spans="9:11" x14ac:dyDescent="0.3">
      <c r="I130">
        <v>487</v>
      </c>
      <c r="J130">
        <v>449136</v>
      </c>
      <c r="K130" s="4">
        <f t="shared" si="5"/>
        <v>364.11772000165337</v>
      </c>
    </row>
    <row r="131" spans="9:11" x14ac:dyDescent="0.3">
      <c r="I131">
        <v>499</v>
      </c>
      <c r="J131">
        <v>446897</v>
      </c>
      <c r="K131" s="4">
        <f t="shared" si="5"/>
        <v>361.80403422477576</v>
      </c>
    </row>
    <row r="132" spans="9:11" x14ac:dyDescent="0.3">
      <c r="I132">
        <v>504</v>
      </c>
      <c r="J132">
        <v>446724</v>
      </c>
      <c r="K132" s="4">
        <f t="shared" si="5"/>
        <v>361.62526350597278</v>
      </c>
    </row>
    <row r="133" spans="9:11" x14ac:dyDescent="0.3">
      <c r="I133">
        <v>506</v>
      </c>
      <c r="J133">
        <v>445666</v>
      </c>
      <c r="K133" s="4">
        <f t="shared" si="5"/>
        <v>360.53197205803326</v>
      </c>
    </row>
    <row r="134" spans="9:11" x14ac:dyDescent="0.3">
      <c r="I134">
        <v>508</v>
      </c>
      <c r="J134">
        <v>444141</v>
      </c>
      <c r="K134" s="4">
        <f t="shared" si="5"/>
        <v>358.95610300500147</v>
      </c>
    </row>
    <row r="135" spans="9:11" x14ac:dyDescent="0.3">
      <c r="I135">
        <v>510</v>
      </c>
      <c r="J135">
        <v>443944</v>
      </c>
      <c r="K135" s="4">
        <f t="shared" si="5"/>
        <v>358.7525317240524</v>
      </c>
    </row>
    <row r="136" spans="9:11" x14ac:dyDescent="0.3">
      <c r="I136">
        <v>514</v>
      </c>
      <c r="J136">
        <v>443510</v>
      </c>
      <c r="K136" s="4">
        <f t="shared" si="5"/>
        <v>358.30405489191088</v>
      </c>
    </row>
    <row r="137" spans="9:11" x14ac:dyDescent="0.3">
      <c r="I137">
        <v>524</v>
      </c>
      <c r="J137">
        <v>443194</v>
      </c>
      <c r="K137" s="4">
        <f t="shared" si="5"/>
        <v>357.97751415698758</v>
      </c>
    </row>
    <row r="138" spans="9:11" x14ac:dyDescent="0.3">
      <c r="I138">
        <v>527</v>
      </c>
      <c r="J138">
        <v>441032</v>
      </c>
      <c r="K138" s="4">
        <f t="shared" si="5"/>
        <v>355.74339685032862</v>
      </c>
    </row>
    <row r="139" spans="9:11" x14ac:dyDescent="0.3">
      <c r="I139">
        <v>549</v>
      </c>
      <c r="J139">
        <v>441014</v>
      </c>
      <c r="K139" s="4">
        <f t="shared" si="5"/>
        <v>355.72479642871906</v>
      </c>
    </row>
    <row r="140" spans="9:11" x14ac:dyDescent="0.3">
      <c r="I140">
        <v>555</v>
      </c>
      <c r="J140">
        <v>439967</v>
      </c>
      <c r="K140" s="4">
        <f t="shared" si="5"/>
        <v>354.64287190509651</v>
      </c>
    </row>
    <row r="141" spans="9:11" x14ac:dyDescent="0.3">
      <c r="I141">
        <v>556</v>
      </c>
      <c r="J141">
        <v>438972</v>
      </c>
      <c r="K141" s="4">
        <f t="shared" si="5"/>
        <v>353.61468193279046</v>
      </c>
    </row>
    <row r="142" spans="9:11" x14ac:dyDescent="0.3">
      <c r="I142">
        <v>562</v>
      </c>
      <c r="J142">
        <v>437756</v>
      </c>
      <c r="K142" s="4">
        <f t="shared" si="5"/>
        <v>352.35812011738938</v>
      </c>
    </row>
    <row r="143" spans="9:11" x14ac:dyDescent="0.3">
      <c r="I143">
        <v>566</v>
      </c>
      <c r="J143">
        <v>435302</v>
      </c>
      <c r="K143" s="4">
        <f t="shared" si="5"/>
        <v>349.82226263795314</v>
      </c>
    </row>
    <row r="144" spans="9:11" x14ac:dyDescent="0.3">
      <c r="I144">
        <v>568</v>
      </c>
      <c r="J144">
        <v>434529</v>
      </c>
      <c r="K144" s="4">
        <f t="shared" si="5"/>
        <v>349.02347786549831</v>
      </c>
    </row>
    <row r="145" spans="9:11" x14ac:dyDescent="0.3">
      <c r="I145">
        <v>572</v>
      </c>
      <c r="J145">
        <v>429966</v>
      </c>
      <c r="K145" s="4">
        <f t="shared" si="5"/>
        <v>344.30827098747568</v>
      </c>
    </row>
    <row r="146" spans="9:11" x14ac:dyDescent="0.3">
      <c r="I146">
        <v>574</v>
      </c>
      <c r="J146">
        <v>429484</v>
      </c>
      <c r="K146" s="4">
        <f t="shared" si="5"/>
        <v>343.81019303104205</v>
      </c>
    </row>
    <row r="147" spans="9:11" x14ac:dyDescent="0.3">
      <c r="I147">
        <v>575</v>
      </c>
      <c r="J147">
        <v>425008</v>
      </c>
      <c r="K147" s="4">
        <f t="shared" si="5"/>
        <v>339.18488819079897</v>
      </c>
    </row>
    <row r="148" spans="9:11" x14ac:dyDescent="0.3">
      <c r="I148">
        <v>599</v>
      </c>
      <c r="J148">
        <v>424537</v>
      </c>
      <c r="K148" s="4">
        <f t="shared" ref="K148:K211" si="6">((J148/$H$3)-1)*100</f>
        <v>338.69817715868226</v>
      </c>
    </row>
    <row r="149" spans="9:11" x14ac:dyDescent="0.3">
      <c r="I149">
        <v>609</v>
      </c>
      <c r="J149">
        <v>422086</v>
      </c>
      <c r="K149" s="4">
        <f t="shared" si="6"/>
        <v>336.16541974951434</v>
      </c>
    </row>
    <row r="150" spans="9:11" x14ac:dyDescent="0.3">
      <c r="I150">
        <v>613</v>
      </c>
      <c r="J150">
        <v>422060</v>
      </c>
      <c r="K150" s="4">
        <f t="shared" si="6"/>
        <v>336.13855247385607</v>
      </c>
    </row>
    <row r="151" spans="9:11" x14ac:dyDescent="0.3">
      <c r="I151">
        <v>621</v>
      </c>
      <c r="J151">
        <v>421578</v>
      </c>
      <c r="K151" s="4">
        <f t="shared" si="6"/>
        <v>335.64047451742238</v>
      </c>
    </row>
    <row r="152" spans="9:11" x14ac:dyDescent="0.3">
      <c r="I152">
        <v>632</v>
      </c>
      <c r="J152">
        <v>420846</v>
      </c>
      <c r="K152" s="4">
        <f t="shared" si="6"/>
        <v>334.88405737196712</v>
      </c>
    </row>
    <row r="153" spans="9:11" x14ac:dyDescent="0.3">
      <c r="I153">
        <v>633</v>
      </c>
      <c r="J153">
        <v>420453</v>
      </c>
      <c r="K153" s="4">
        <f t="shared" si="6"/>
        <v>334.47794816682512</v>
      </c>
    </row>
    <row r="154" spans="9:11" x14ac:dyDescent="0.3">
      <c r="I154">
        <v>663</v>
      </c>
      <c r="J154">
        <v>417659</v>
      </c>
      <c r="K154" s="4">
        <f t="shared" si="6"/>
        <v>331.5907493903195</v>
      </c>
    </row>
    <row r="155" spans="9:11" x14ac:dyDescent="0.3">
      <c r="I155">
        <v>681</v>
      </c>
      <c r="J155">
        <v>415482</v>
      </c>
      <c r="K155" s="4">
        <f t="shared" si="6"/>
        <v>329.34113173231924</v>
      </c>
    </row>
    <row r="156" spans="9:11" x14ac:dyDescent="0.3">
      <c r="I156">
        <v>686</v>
      </c>
      <c r="J156">
        <v>415443</v>
      </c>
      <c r="K156" s="4">
        <f t="shared" si="6"/>
        <v>329.30083081883186</v>
      </c>
    </row>
    <row r="157" spans="9:11" x14ac:dyDescent="0.3">
      <c r="I157">
        <v>696</v>
      </c>
      <c r="J157">
        <v>413017</v>
      </c>
      <c r="K157" s="4">
        <f t="shared" si="6"/>
        <v>326.79390732856615</v>
      </c>
    </row>
    <row r="158" spans="9:11" x14ac:dyDescent="0.3">
      <c r="I158">
        <v>697</v>
      </c>
      <c r="J158">
        <v>411477</v>
      </c>
      <c r="K158" s="4">
        <f t="shared" si="6"/>
        <v>325.20253792419294</v>
      </c>
    </row>
    <row r="159" spans="9:11" x14ac:dyDescent="0.3">
      <c r="I159">
        <v>700</v>
      </c>
      <c r="J159">
        <v>410224</v>
      </c>
      <c r="K159" s="4">
        <f t="shared" si="6"/>
        <v>323.9077419088166</v>
      </c>
    </row>
    <row r="160" spans="9:11" x14ac:dyDescent="0.3">
      <c r="I160">
        <v>709</v>
      </c>
      <c r="J160">
        <v>404354</v>
      </c>
      <c r="K160" s="4">
        <f t="shared" si="6"/>
        <v>317.84193775058907</v>
      </c>
    </row>
    <row r="161" spans="9:11" x14ac:dyDescent="0.3">
      <c r="I161">
        <v>715</v>
      </c>
      <c r="J161">
        <v>403417</v>
      </c>
      <c r="K161" s="4">
        <f t="shared" si="6"/>
        <v>316.87368247013598</v>
      </c>
    </row>
    <row r="162" spans="9:11" x14ac:dyDescent="0.3">
      <c r="I162">
        <v>734</v>
      </c>
      <c r="J162">
        <v>402890</v>
      </c>
      <c r="K162" s="4">
        <f t="shared" si="6"/>
        <v>316.32910345967844</v>
      </c>
    </row>
    <row r="163" spans="9:11" x14ac:dyDescent="0.3">
      <c r="I163">
        <v>746</v>
      </c>
      <c r="J163">
        <v>402441</v>
      </c>
      <c r="K163" s="4">
        <f t="shared" si="6"/>
        <v>315.86512627619561</v>
      </c>
    </row>
    <row r="164" spans="9:11" x14ac:dyDescent="0.3">
      <c r="I164">
        <v>752</v>
      </c>
      <c r="J164">
        <v>400175</v>
      </c>
      <c r="K164" s="4">
        <f t="shared" si="6"/>
        <v>313.5235398669036</v>
      </c>
    </row>
    <row r="165" spans="9:11" x14ac:dyDescent="0.3">
      <c r="I165">
        <v>782</v>
      </c>
      <c r="J165">
        <v>399237</v>
      </c>
      <c r="K165" s="4">
        <f t="shared" si="6"/>
        <v>312.55425122969456</v>
      </c>
    </row>
    <row r="166" spans="9:11" x14ac:dyDescent="0.3">
      <c r="I166">
        <v>786</v>
      </c>
      <c r="J166">
        <v>394282</v>
      </c>
      <c r="K166" s="4">
        <f t="shared" si="6"/>
        <v>307.43396850328611</v>
      </c>
    </row>
    <row r="167" spans="9:11" x14ac:dyDescent="0.3">
      <c r="I167">
        <v>793</v>
      </c>
      <c r="J167">
        <v>392938</v>
      </c>
      <c r="K167" s="4">
        <f t="shared" si="6"/>
        <v>306.04513702310589</v>
      </c>
    </row>
    <row r="168" spans="9:11" x14ac:dyDescent="0.3">
      <c r="I168">
        <v>797</v>
      </c>
      <c r="J168">
        <v>392503</v>
      </c>
      <c r="K168" s="4">
        <f t="shared" si="6"/>
        <v>305.59562683420819</v>
      </c>
    </row>
    <row r="169" spans="9:11" x14ac:dyDescent="0.3">
      <c r="I169">
        <v>805</v>
      </c>
      <c r="J169">
        <v>391239</v>
      </c>
      <c r="K169" s="4">
        <f t="shared" si="6"/>
        <v>304.28946389451494</v>
      </c>
    </row>
    <row r="170" spans="9:11" x14ac:dyDescent="0.3">
      <c r="I170">
        <v>812</v>
      </c>
      <c r="J170">
        <v>390992</v>
      </c>
      <c r="K170" s="4">
        <f t="shared" si="6"/>
        <v>304.03422477576163</v>
      </c>
    </row>
    <row r="171" spans="9:11" x14ac:dyDescent="0.3">
      <c r="I171">
        <v>813</v>
      </c>
      <c r="J171">
        <v>390901</v>
      </c>
      <c r="K171" s="4">
        <f t="shared" si="6"/>
        <v>303.94018931095775</v>
      </c>
    </row>
    <row r="172" spans="9:11" x14ac:dyDescent="0.3">
      <c r="I172">
        <v>848</v>
      </c>
      <c r="J172">
        <v>388945</v>
      </c>
      <c r="K172" s="4">
        <f t="shared" si="6"/>
        <v>301.91894349605263</v>
      </c>
    </row>
    <row r="173" spans="9:11" x14ac:dyDescent="0.3">
      <c r="I173">
        <v>868</v>
      </c>
      <c r="J173">
        <v>387319</v>
      </c>
      <c r="K173" s="4">
        <f t="shared" si="6"/>
        <v>300.238705410656</v>
      </c>
    </row>
    <row r="174" spans="9:11" x14ac:dyDescent="0.3">
      <c r="I174">
        <v>869</v>
      </c>
      <c r="J174">
        <v>387148</v>
      </c>
      <c r="K174" s="4">
        <f t="shared" si="6"/>
        <v>300.06200140536521</v>
      </c>
    </row>
    <row r="175" spans="9:11" x14ac:dyDescent="0.3">
      <c r="I175">
        <v>892</v>
      </c>
      <c r="J175">
        <v>385300</v>
      </c>
      <c r="K175" s="4">
        <f t="shared" si="6"/>
        <v>298.15235812011741</v>
      </c>
    </row>
    <row r="176" spans="9:11" x14ac:dyDescent="0.3">
      <c r="I176">
        <v>916</v>
      </c>
      <c r="J176">
        <v>384122</v>
      </c>
      <c r="K176" s="4">
        <f t="shared" si="6"/>
        <v>296.93506386144753</v>
      </c>
    </row>
    <row r="177" spans="9:11" x14ac:dyDescent="0.3">
      <c r="I177">
        <v>933</v>
      </c>
      <c r="J177">
        <v>383506</v>
      </c>
      <c r="K177" s="4">
        <f t="shared" si="6"/>
        <v>296.29851609969825</v>
      </c>
    </row>
    <row r="178" spans="9:11" x14ac:dyDescent="0.3">
      <c r="I178">
        <v>962</v>
      </c>
      <c r="J178">
        <v>375980</v>
      </c>
      <c r="K178" s="4">
        <f t="shared" si="6"/>
        <v>288.52147315339147</v>
      </c>
    </row>
    <row r="179" spans="9:11" x14ac:dyDescent="0.3">
      <c r="I179">
        <v>968</v>
      </c>
      <c r="J179">
        <v>374932</v>
      </c>
      <c r="K179" s="4">
        <f t="shared" si="6"/>
        <v>287.43851527301285</v>
      </c>
    </row>
    <row r="180" spans="9:11" x14ac:dyDescent="0.3">
      <c r="I180">
        <v>972</v>
      </c>
      <c r="J180">
        <v>374777</v>
      </c>
      <c r="K180" s="4">
        <f t="shared" si="6"/>
        <v>287.27834497581944</v>
      </c>
    </row>
    <row r="181" spans="9:11" x14ac:dyDescent="0.3">
      <c r="I181">
        <v>997</v>
      </c>
      <c r="J181">
        <v>374129</v>
      </c>
      <c r="K181" s="4">
        <f t="shared" si="6"/>
        <v>286.60872979787541</v>
      </c>
    </row>
    <row r="182" spans="9:11" x14ac:dyDescent="0.3">
      <c r="I182">
        <v>1002</v>
      </c>
      <c r="J182">
        <v>374054</v>
      </c>
      <c r="K182" s="4">
        <f t="shared" si="6"/>
        <v>286.5312280411689</v>
      </c>
    </row>
    <row r="183" spans="9:11" x14ac:dyDescent="0.3">
      <c r="I183">
        <v>1012</v>
      </c>
      <c r="J183">
        <v>373561</v>
      </c>
      <c r="K183" s="4">
        <f t="shared" si="6"/>
        <v>286.02178316041829</v>
      </c>
    </row>
    <row r="184" spans="9:11" x14ac:dyDescent="0.3">
      <c r="I184">
        <v>1023</v>
      </c>
      <c r="J184">
        <v>372878</v>
      </c>
      <c r="K184" s="4">
        <f t="shared" si="6"/>
        <v>285.31600049601121</v>
      </c>
    </row>
    <row r="185" spans="9:11" x14ac:dyDescent="0.3">
      <c r="I185">
        <v>1031</v>
      </c>
      <c r="J185">
        <v>372555</v>
      </c>
      <c r="K185" s="4">
        <f t="shared" si="6"/>
        <v>284.98222626379533</v>
      </c>
    </row>
    <row r="186" spans="9:11" x14ac:dyDescent="0.3">
      <c r="I186">
        <v>1036</v>
      </c>
      <c r="J186">
        <v>371952</v>
      </c>
      <c r="K186" s="4">
        <f t="shared" si="6"/>
        <v>284.35911213987521</v>
      </c>
    </row>
    <row r="187" spans="9:11" x14ac:dyDescent="0.3">
      <c r="I187">
        <v>1076</v>
      </c>
      <c r="J187">
        <v>366826</v>
      </c>
      <c r="K187" s="4">
        <f t="shared" si="6"/>
        <v>279.06212540817592</v>
      </c>
    </row>
    <row r="188" spans="9:11" x14ac:dyDescent="0.3">
      <c r="I188">
        <v>1110</v>
      </c>
      <c r="J188">
        <v>365252</v>
      </c>
      <c r="K188" s="4">
        <f t="shared" si="6"/>
        <v>277.43562187409583</v>
      </c>
    </row>
    <row r="189" spans="9:11" x14ac:dyDescent="0.3">
      <c r="I189">
        <v>1130</v>
      </c>
      <c r="J189">
        <v>363509</v>
      </c>
      <c r="K189" s="4">
        <f t="shared" si="6"/>
        <v>275.63448104823709</v>
      </c>
    </row>
    <row r="190" spans="9:11" x14ac:dyDescent="0.3">
      <c r="I190">
        <v>1174</v>
      </c>
      <c r="J190">
        <v>361895</v>
      </c>
      <c r="K190" s="4">
        <f t="shared" si="6"/>
        <v>273.96664324391355</v>
      </c>
    </row>
    <row r="191" spans="9:11" x14ac:dyDescent="0.3">
      <c r="I191">
        <v>1186</v>
      </c>
      <c r="J191">
        <v>361357</v>
      </c>
      <c r="K191" s="4">
        <f t="shared" si="6"/>
        <v>273.41069730913904</v>
      </c>
    </row>
    <row r="192" spans="9:11" x14ac:dyDescent="0.3">
      <c r="I192">
        <v>1192</v>
      </c>
      <c r="J192">
        <v>361234</v>
      </c>
      <c r="K192" s="4">
        <f t="shared" si="6"/>
        <v>273.28359442814036</v>
      </c>
    </row>
    <row r="193" spans="9:11" x14ac:dyDescent="0.3">
      <c r="I193">
        <v>1198</v>
      </c>
      <c r="J193">
        <v>359395</v>
      </c>
      <c r="K193" s="4">
        <f t="shared" si="6"/>
        <v>271.38325135369735</v>
      </c>
    </row>
    <row r="194" spans="9:11" x14ac:dyDescent="0.3">
      <c r="I194">
        <v>1200</v>
      </c>
      <c r="J194">
        <v>357991</v>
      </c>
      <c r="K194" s="4">
        <f t="shared" si="6"/>
        <v>269.93241846815192</v>
      </c>
    </row>
    <row r="195" spans="9:11" x14ac:dyDescent="0.3">
      <c r="I195">
        <v>1224</v>
      </c>
      <c r="J195">
        <v>355686</v>
      </c>
      <c r="K195" s="4">
        <f t="shared" si="6"/>
        <v>267.55053114537259</v>
      </c>
    </row>
    <row r="196" spans="9:11" x14ac:dyDescent="0.3">
      <c r="I196">
        <v>1350</v>
      </c>
      <c r="J196">
        <v>352046</v>
      </c>
      <c r="K196" s="4">
        <f t="shared" si="6"/>
        <v>263.78911255321788</v>
      </c>
    </row>
    <row r="197" spans="9:11" x14ac:dyDescent="0.3">
      <c r="I197">
        <v>1385</v>
      </c>
      <c r="J197">
        <v>351771</v>
      </c>
      <c r="K197" s="4">
        <f t="shared" si="6"/>
        <v>263.5049394452941</v>
      </c>
    </row>
    <row r="198" spans="9:11" x14ac:dyDescent="0.3">
      <c r="I198">
        <v>1408</v>
      </c>
      <c r="J198">
        <v>350946</v>
      </c>
      <c r="K198" s="4">
        <f t="shared" si="6"/>
        <v>262.65242012152277</v>
      </c>
    </row>
    <row r="199" spans="9:11" x14ac:dyDescent="0.3">
      <c r="I199">
        <v>1410</v>
      </c>
      <c r="J199">
        <v>350516</v>
      </c>
      <c r="K199" s="4">
        <f t="shared" si="6"/>
        <v>262.20807671640557</v>
      </c>
    </row>
    <row r="200" spans="9:11" x14ac:dyDescent="0.3">
      <c r="I200">
        <v>1451</v>
      </c>
      <c r="J200">
        <v>347903</v>
      </c>
      <c r="K200" s="4">
        <f t="shared" si="6"/>
        <v>259.50791551275165</v>
      </c>
    </row>
    <row r="201" spans="9:11" x14ac:dyDescent="0.3">
      <c r="I201">
        <v>1488</v>
      </c>
      <c r="J201">
        <v>345693</v>
      </c>
      <c r="K201" s="4">
        <f t="shared" si="6"/>
        <v>257.22419708180053</v>
      </c>
    </row>
    <row r="202" spans="9:11" x14ac:dyDescent="0.3">
      <c r="I202">
        <v>1497</v>
      </c>
      <c r="J202">
        <v>345182</v>
      </c>
      <c r="K202" s="4">
        <f t="shared" si="6"/>
        <v>256.69615177944036</v>
      </c>
    </row>
    <row r="203" spans="9:11" x14ac:dyDescent="0.3">
      <c r="I203">
        <v>1546</v>
      </c>
      <c r="J203">
        <v>344234</v>
      </c>
      <c r="K203" s="4">
        <f t="shared" si="6"/>
        <v>255.71652957467035</v>
      </c>
    </row>
    <row r="204" spans="9:11" x14ac:dyDescent="0.3">
      <c r="I204">
        <v>1625</v>
      </c>
      <c r="J204">
        <v>337634</v>
      </c>
      <c r="K204" s="4">
        <f t="shared" si="6"/>
        <v>248.89637498449963</v>
      </c>
    </row>
    <row r="205" spans="9:11" x14ac:dyDescent="0.3">
      <c r="I205">
        <v>1701</v>
      </c>
      <c r="J205">
        <v>337526</v>
      </c>
      <c r="K205" s="4">
        <f t="shared" si="6"/>
        <v>248.78477245484228</v>
      </c>
    </row>
    <row r="206" spans="9:11" x14ac:dyDescent="0.3">
      <c r="I206">
        <v>1707</v>
      </c>
      <c r="J206">
        <v>336687</v>
      </c>
      <c r="K206" s="4">
        <f t="shared" si="6"/>
        <v>247.91778613648577</v>
      </c>
    </row>
    <row r="207" spans="9:11" x14ac:dyDescent="0.3">
      <c r="I207">
        <v>1755</v>
      </c>
      <c r="J207">
        <v>332793</v>
      </c>
      <c r="K207" s="4">
        <f t="shared" si="6"/>
        <v>243.89389492828505</v>
      </c>
    </row>
    <row r="208" spans="9:11" x14ac:dyDescent="0.3">
      <c r="I208">
        <v>1762</v>
      </c>
      <c r="J208">
        <v>332729</v>
      </c>
      <c r="K208" s="4">
        <f t="shared" si="6"/>
        <v>243.82776009589548</v>
      </c>
    </row>
    <row r="209" spans="9:11" x14ac:dyDescent="0.3">
      <c r="I209">
        <v>1765</v>
      </c>
      <c r="J209">
        <v>332275</v>
      </c>
      <c r="K209" s="4">
        <f t="shared" si="6"/>
        <v>243.35861612863226</v>
      </c>
    </row>
    <row r="210" spans="9:11" x14ac:dyDescent="0.3">
      <c r="I210">
        <v>1769</v>
      </c>
      <c r="J210">
        <v>323651</v>
      </c>
      <c r="K210" s="4">
        <f t="shared" si="6"/>
        <v>234.44694746414254</v>
      </c>
    </row>
    <row r="211" spans="9:11" x14ac:dyDescent="0.3">
      <c r="I211">
        <v>2248</v>
      </c>
      <c r="J211">
        <v>321925</v>
      </c>
      <c r="K211" s="4">
        <f t="shared" si="6"/>
        <v>232.66337370313727</v>
      </c>
    </row>
    <row r="212" spans="9:11" x14ac:dyDescent="0.3">
      <c r="I212">
        <v>2254</v>
      </c>
      <c r="J212">
        <v>321190</v>
      </c>
      <c r="K212" s="4">
        <f t="shared" ref="K212:K275" si="7">((J212/$H$3)-1)*100</f>
        <v>231.90385648741372</v>
      </c>
    </row>
    <row r="213" spans="9:11" x14ac:dyDescent="0.3">
      <c r="I213">
        <v>2282</v>
      </c>
      <c r="J213">
        <v>320467</v>
      </c>
      <c r="K213" s="4">
        <f t="shared" si="7"/>
        <v>231.15673955276321</v>
      </c>
    </row>
    <row r="214" spans="9:11" x14ac:dyDescent="0.3">
      <c r="I214">
        <v>2349</v>
      </c>
      <c r="J214">
        <v>319779</v>
      </c>
      <c r="K214" s="4">
        <f t="shared" si="7"/>
        <v>230.44579010457568</v>
      </c>
    </row>
    <row r="215" spans="9:11" x14ac:dyDescent="0.3">
      <c r="I215">
        <v>2423</v>
      </c>
      <c r="J215">
        <v>318514</v>
      </c>
      <c r="K215" s="4">
        <f t="shared" si="7"/>
        <v>229.13859380812633</v>
      </c>
    </row>
    <row r="216" spans="9:11" x14ac:dyDescent="0.3">
      <c r="I216">
        <v>2466</v>
      </c>
      <c r="J216">
        <v>318374</v>
      </c>
      <c r="K216" s="4">
        <f t="shared" si="7"/>
        <v>228.99392386227419</v>
      </c>
    </row>
    <row r="217" spans="9:11" x14ac:dyDescent="0.3">
      <c r="I217">
        <v>2468</v>
      </c>
      <c r="J217">
        <v>317894</v>
      </c>
      <c r="K217" s="4">
        <f t="shared" si="7"/>
        <v>228.49791261935272</v>
      </c>
    </row>
    <row r="218" spans="9:11" x14ac:dyDescent="0.3">
      <c r="I218">
        <v>2480</v>
      </c>
      <c r="J218">
        <v>317632</v>
      </c>
      <c r="K218" s="4">
        <f t="shared" si="7"/>
        <v>228.22717314925805</v>
      </c>
    </row>
    <row r="219" spans="9:11" x14ac:dyDescent="0.3">
      <c r="I219">
        <v>2497</v>
      </c>
      <c r="J219">
        <v>315169</v>
      </c>
      <c r="K219" s="4">
        <f t="shared" si="7"/>
        <v>225.68201545901707</v>
      </c>
    </row>
    <row r="220" spans="9:11" x14ac:dyDescent="0.3">
      <c r="I220">
        <v>2523</v>
      </c>
      <c r="J220">
        <v>314951</v>
      </c>
      <c r="K220" s="4">
        <f t="shared" si="7"/>
        <v>225.45674368619024</v>
      </c>
    </row>
    <row r="221" spans="9:11" x14ac:dyDescent="0.3">
      <c r="I221">
        <v>2528</v>
      </c>
      <c r="J221">
        <v>314647</v>
      </c>
      <c r="K221" s="4">
        <f t="shared" si="7"/>
        <v>225.14260323233995</v>
      </c>
    </row>
    <row r="222" spans="9:11" x14ac:dyDescent="0.3">
      <c r="I222">
        <v>2529</v>
      </c>
      <c r="J222">
        <v>314022</v>
      </c>
      <c r="K222" s="4">
        <f t="shared" si="7"/>
        <v>224.49675525978589</v>
      </c>
    </row>
    <row r="223" spans="9:11" x14ac:dyDescent="0.3">
      <c r="I223">
        <v>2532</v>
      </c>
      <c r="J223">
        <v>312754</v>
      </c>
      <c r="K223" s="4">
        <f t="shared" si="7"/>
        <v>223.18645889306822</v>
      </c>
    </row>
    <row r="224" spans="9:11" x14ac:dyDescent="0.3">
      <c r="I224">
        <v>2542</v>
      </c>
      <c r="J224">
        <v>312196</v>
      </c>
      <c r="K224" s="4">
        <f t="shared" si="7"/>
        <v>222.60984582317201</v>
      </c>
    </row>
    <row r="225" spans="9:11" x14ac:dyDescent="0.3">
      <c r="I225">
        <v>2655</v>
      </c>
      <c r="J225">
        <v>311006</v>
      </c>
      <c r="K225" s="4">
        <f t="shared" si="7"/>
        <v>221.38015128342909</v>
      </c>
    </row>
    <row r="226" spans="9:11" x14ac:dyDescent="0.3">
      <c r="I226">
        <v>2724</v>
      </c>
      <c r="J226">
        <v>306682</v>
      </c>
      <c r="K226" s="4">
        <f t="shared" si="7"/>
        <v>216.91191667011117</v>
      </c>
    </row>
    <row r="227" spans="9:11" x14ac:dyDescent="0.3">
      <c r="I227">
        <v>2848</v>
      </c>
      <c r="J227">
        <v>305209</v>
      </c>
      <c r="K227" s="4">
        <f t="shared" si="7"/>
        <v>215.38978216839584</v>
      </c>
    </row>
    <row r="228" spans="9:11" x14ac:dyDescent="0.3">
      <c r="I228">
        <v>2887</v>
      </c>
      <c r="J228">
        <v>304638</v>
      </c>
      <c r="K228" s="4">
        <f t="shared" si="7"/>
        <v>214.79973546067046</v>
      </c>
    </row>
    <row r="229" spans="9:11" x14ac:dyDescent="0.3">
      <c r="I229">
        <v>2932</v>
      </c>
      <c r="J229">
        <v>303739</v>
      </c>
      <c r="K229" s="4">
        <f t="shared" si="7"/>
        <v>213.87074773694872</v>
      </c>
    </row>
    <row r="230" spans="9:11" x14ac:dyDescent="0.3">
      <c r="I230">
        <v>2961</v>
      </c>
      <c r="J230">
        <v>303333</v>
      </c>
      <c r="K230" s="4">
        <f t="shared" si="7"/>
        <v>213.45120489397758</v>
      </c>
    </row>
    <row r="231" spans="9:11" x14ac:dyDescent="0.3">
      <c r="I231">
        <v>3006</v>
      </c>
      <c r="J231">
        <v>302371</v>
      </c>
      <c r="K231" s="4">
        <f t="shared" si="7"/>
        <v>212.45711569462239</v>
      </c>
    </row>
    <row r="232" spans="9:11" x14ac:dyDescent="0.3">
      <c r="I232">
        <v>3064</v>
      </c>
      <c r="J232">
        <v>301870</v>
      </c>
      <c r="K232" s="4">
        <f t="shared" si="7"/>
        <v>211.93940395982307</v>
      </c>
    </row>
    <row r="233" spans="9:11" x14ac:dyDescent="0.3">
      <c r="I233">
        <v>3105</v>
      </c>
      <c r="J233">
        <v>301685</v>
      </c>
      <c r="K233" s="4">
        <f t="shared" si="7"/>
        <v>211.7482329599471</v>
      </c>
    </row>
    <row r="234" spans="9:11" x14ac:dyDescent="0.3">
      <c r="I234">
        <v>3167</v>
      </c>
      <c r="J234">
        <v>299896</v>
      </c>
      <c r="K234" s="4">
        <f t="shared" si="7"/>
        <v>209.89955772330839</v>
      </c>
    </row>
    <row r="235" spans="9:11" x14ac:dyDescent="0.3">
      <c r="I235">
        <v>3182</v>
      </c>
      <c r="J235">
        <v>299327</v>
      </c>
      <c r="K235" s="4">
        <f t="shared" si="7"/>
        <v>209.31157772909521</v>
      </c>
    </row>
    <row r="236" spans="9:11" x14ac:dyDescent="0.3">
      <c r="I236">
        <v>3192</v>
      </c>
      <c r="J236">
        <v>298794</v>
      </c>
      <c r="K236" s="4">
        <f t="shared" si="7"/>
        <v>208.76079857810112</v>
      </c>
    </row>
    <row r="237" spans="9:11" x14ac:dyDescent="0.3">
      <c r="I237">
        <v>3236</v>
      </c>
      <c r="J237">
        <v>298309</v>
      </c>
      <c r="K237" s="4">
        <f t="shared" si="7"/>
        <v>208.25962055139917</v>
      </c>
    </row>
    <row r="238" spans="9:11" x14ac:dyDescent="0.3">
      <c r="I238">
        <v>3319</v>
      </c>
      <c r="J238">
        <v>297414</v>
      </c>
      <c r="K238" s="4">
        <f t="shared" si="7"/>
        <v>207.33476625470178</v>
      </c>
    </row>
    <row r="239" spans="9:11" x14ac:dyDescent="0.3">
      <c r="I239">
        <v>3369</v>
      </c>
      <c r="J239">
        <v>296130</v>
      </c>
      <c r="K239" s="4">
        <f t="shared" si="7"/>
        <v>206.00793617988674</v>
      </c>
    </row>
    <row r="240" spans="9:11" x14ac:dyDescent="0.3">
      <c r="I240">
        <v>3372</v>
      </c>
      <c r="J240">
        <v>294824</v>
      </c>
      <c r="K240" s="4">
        <f t="shared" si="7"/>
        <v>204.65837225643781</v>
      </c>
    </row>
    <row r="241" spans="9:11" x14ac:dyDescent="0.3">
      <c r="I241">
        <v>3414</v>
      </c>
      <c r="J241">
        <v>294300</v>
      </c>
      <c r="K241" s="4">
        <f t="shared" si="7"/>
        <v>204.11689331624848</v>
      </c>
    </row>
    <row r="242" spans="9:11" x14ac:dyDescent="0.3">
      <c r="I242">
        <v>3423</v>
      </c>
      <c r="J242">
        <v>294046</v>
      </c>
      <c r="K242" s="4">
        <f t="shared" si="7"/>
        <v>203.85442070020252</v>
      </c>
    </row>
    <row r="243" spans="9:11" x14ac:dyDescent="0.3">
      <c r="I243">
        <v>3430</v>
      </c>
      <c r="J243">
        <v>292807</v>
      </c>
      <c r="K243" s="4">
        <f t="shared" si="7"/>
        <v>202.5740916794114</v>
      </c>
    </row>
    <row r="244" spans="9:11" x14ac:dyDescent="0.3">
      <c r="I244">
        <v>3470</v>
      </c>
      <c r="J244">
        <v>291932</v>
      </c>
      <c r="K244" s="4">
        <f t="shared" si="7"/>
        <v>201.66990451783576</v>
      </c>
    </row>
    <row r="245" spans="9:11" x14ac:dyDescent="0.3">
      <c r="I245">
        <v>3603</v>
      </c>
      <c r="J245">
        <v>291825</v>
      </c>
      <c r="K245" s="4">
        <f t="shared" si="7"/>
        <v>201.55933534493448</v>
      </c>
    </row>
    <row r="246" spans="9:11" x14ac:dyDescent="0.3">
      <c r="I246">
        <v>3608</v>
      </c>
      <c r="J246">
        <v>291705</v>
      </c>
      <c r="K246" s="4">
        <f t="shared" si="7"/>
        <v>201.43533253420412</v>
      </c>
    </row>
    <row r="247" spans="9:11" x14ac:dyDescent="0.3">
      <c r="I247">
        <v>3617</v>
      </c>
      <c r="J247">
        <v>290962</v>
      </c>
      <c r="K247" s="4">
        <f t="shared" si="7"/>
        <v>200.66754846443183</v>
      </c>
    </row>
    <row r="248" spans="9:11" x14ac:dyDescent="0.3">
      <c r="I248">
        <v>3675</v>
      </c>
      <c r="J248">
        <v>290772</v>
      </c>
      <c r="K248" s="4">
        <f t="shared" si="7"/>
        <v>200.47121068077541</v>
      </c>
    </row>
    <row r="249" spans="9:11" x14ac:dyDescent="0.3">
      <c r="I249">
        <v>3682</v>
      </c>
      <c r="J249">
        <v>290723</v>
      </c>
      <c r="K249" s="4">
        <f t="shared" si="7"/>
        <v>200.42057619972718</v>
      </c>
    </row>
    <row r="250" spans="9:11" x14ac:dyDescent="0.3">
      <c r="I250">
        <v>3709</v>
      </c>
      <c r="J250">
        <v>290482</v>
      </c>
      <c r="K250" s="4">
        <f t="shared" si="7"/>
        <v>200.17153722151036</v>
      </c>
    </row>
    <row r="251" spans="9:11" x14ac:dyDescent="0.3">
      <c r="I251">
        <v>3749</v>
      </c>
      <c r="J251">
        <v>290065</v>
      </c>
      <c r="K251" s="4">
        <f t="shared" si="7"/>
        <v>199.74062745422231</v>
      </c>
    </row>
    <row r="252" spans="9:11" x14ac:dyDescent="0.3">
      <c r="I252">
        <v>3811</v>
      </c>
      <c r="J252">
        <v>288663</v>
      </c>
      <c r="K252" s="4">
        <f t="shared" si="7"/>
        <v>198.29186128218907</v>
      </c>
    </row>
    <row r="253" spans="9:11" x14ac:dyDescent="0.3">
      <c r="I253">
        <v>4301</v>
      </c>
      <c r="J253">
        <v>288239</v>
      </c>
      <c r="K253" s="4">
        <f t="shared" si="7"/>
        <v>197.8537180176084</v>
      </c>
    </row>
    <row r="254" spans="9:11" x14ac:dyDescent="0.3">
      <c r="I254">
        <v>4310</v>
      </c>
      <c r="J254">
        <v>288114</v>
      </c>
      <c r="K254" s="4">
        <f t="shared" si="7"/>
        <v>197.72454842309756</v>
      </c>
    </row>
    <row r="255" spans="9:11" x14ac:dyDescent="0.3">
      <c r="I255">
        <v>4356</v>
      </c>
      <c r="J255">
        <v>286380</v>
      </c>
      <c r="K255" s="4">
        <f t="shared" si="7"/>
        <v>195.93270780804363</v>
      </c>
    </row>
    <row r="256" spans="9:11" x14ac:dyDescent="0.3">
      <c r="I256">
        <v>4608</v>
      </c>
      <c r="J256">
        <v>285509</v>
      </c>
      <c r="K256" s="4">
        <f t="shared" si="7"/>
        <v>195.03265407349235</v>
      </c>
    </row>
    <row r="257" spans="9:11" x14ac:dyDescent="0.3">
      <c r="I257">
        <v>4621</v>
      </c>
      <c r="J257">
        <v>284608</v>
      </c>
      <c r="K257" s="4">
        <f t="shared" si="7"/>
        <v>194.10159963625841</v>
      </c>
    </row>
    <row r="258" spans="9:11" x14ac:dyDescent="0.3">
      <c r="I258">
        <v>4670</v>
      </c>
      <c r="J258">
        <v>283372</v>
      </c>
      <c r="K258" s="4">
        <f t="shared" si="7"/>
        <v>192.82437068573554</v>
      </c>
    </row>
    <row r="259" spans="9:11" x14ac:dyDescent="0.3">
      <c r="I259">
        <v>4710</v>
      </c>
      <c r="J259">
        <v>282627</v>
      </c>
      <c r="K259" s="4">
        <f t="shared" si="7"/>
        <v>192.05451990245112</v>
      </c>
    </row>
    <row r="260" spans="9:11" x14ac:dyDescent="0.3">
      <c r="I260">
        <v>4765</v>
      </c>
      <c r="J260">
        <v>282613</v>
      </c>
      <c r="K260" s="4">
        <f t="shared" si="7"/>
        <v>192.04005290786591</v>
      </c>
    </row>
    <row r="261" spans="9:11" x14ac:dyDescent="0.3">
      <c r="I261">
        <v>4804</v>
      </c>
      <c r="J261">
        <v>282514</v>
      </c>
      <c r="K261" s="4">
        <f t="shared" si="7"/>
        <v>191.93775058901338</v>
      </c>
    </row>
    <row r="262" spans="9:11" x14ac:dyDescent="0.3">
      <c r="I262">
        <v>4821</v>
      </c>
      <c r="J262">
        <v>281258</v>
      </c>
      <c r="K262" s="4">
        <f t="shared" si="7"/>
        <v>190.63985450336872</v>
      </c>
    </row>
    <row r="263" spans="9:11" x14ac:dyDescent="0.3">
      <c r="I263">
        <v>4857</v>
      </c>
      <c r="J263">
        <v>281222</v>
      </c>
      <c r="K263" s="4">
        <f t="shared" si="7"/>
        <v>190.60265366014963</v>
      </c>
    </row>
    <row r="264" spans="9:11" x14ac:dyDescent="0.3">
      <c r="I264">
        <v>5106</v>
      </c>
      <c r="J264">
        <v>281221</v>
      </c>
      <c r="K264" s="4">
        <f t="shared" si="7"/>
        <v>190.60162030339356</v>
      </c>
    </row>
    <row r="265" spans="9:11" x14ac:dyDescent="0.3">
      <c r="I265">
        <v>5151</v>
      </c>
      <c r="J265">
        <v>279361</v>
      </c>
      <c r="K265" s="4">
        <f t="shared" si="7"/>
        <v>188.67957673707272</v>
      </c>
    </row>
    <row r="266" spans="9:11" x14ac:dyDescent="0.3">
      <c r="I266">
        <v>5161</v>
      </c>
      <c r="J266">
        <v>278778</v>
      </c>
      <c r="K266" s="4">
        <f t="shared" si="7"/>
        <v>188.0771297482743</v>
      </c>
    </row>
    <row r="267" spans="9:11" x14ac:dyDescent="0.3">
      <c r="I267">
        <v>5174</v>
      </c>
      <c r="J267">
        <v>278641</v>
      </c>
      <c r="K267" s="4">
        <f t="shared" si="7"/>
        <v>187.93555987269045</v>
      </c>
    </row>
    <row r="268" spans="9:11" x14ac:dyDescent="0.3">
      <c r="I268">
        <v>5234</v>
      </c>
      <c r="J268">
        <v>277909</v>
      </c>
      <c r="K268" s="4">
        <f t="shared" si="7"/>
        <v>187.17914272723516</v>
      </c>
    </row>
    <row r="269" spans="9:11" x14ac:dyDescent="0.3">
      <c r="I269">
        <v>5270</v>
      </c>
      <c r="J269">
        <v>277665</v>
      </c>
      <c r="K269" s="4">
        <f t="shared" si="7"/>
        <v>186.92700367875003</v>
      </c>
    </row>
    <row r="270" spans="9:11" x14ac:dyDescent="0.3">
      <c r="I270">
        <v>5980</v>
      </c>
      <c r="J270">
        <v>277440</v>
      </c>
      <c r="K270" s="4">
        <f t="shared" si="7"/>
        <v>186.69449840863058</v>
      </c>
    </row>
    <row r="271" spans="9:11" x14ac:dyDescent="0.3">
      <c r="I271">
        <v>6139</v>
      </c>
      <c r="J271">
        <v>276857</v>
      </c>
      <c r="K271" s="4">
        <f t="shared" si="7"/>
        <v>186.09205141983219</v>
      </c>
    </row>
    <row r="272" spans="9:11" x14ac:dyDescent="0.3">
      <c r="I272">
        <v>6153</v>
      </c>
      <c r="J272">
        <v>276636</v>
      </c>
      <c r="K272" s="4">
        <f t="shared" si="7"/>
        <v>185.86367957673707</v>
      </c>
    </row>
    <row r="273" spans="9:11" x14ac:dyDescent="0.3">
      <c r="I273">
        <v>6166</v>
      </c>
      <c r="J273">
        <v>276009</v>
      </c>
      <c r="K273" s="4">
        <f t="shared" si="7"/>
        <v>185.21576489067084</v>
      </c>
    </row>
    <row r="274" spans="9:11" x14ac:dyDescent="0.3">
      <c r="I274">
        <v>6241</v>
      </c>
      <c r="J274">
        <v>275489</v>
      </c>
      <c r="K274" s="4">
        <f t="shared" si="7"/>
        <v>184.67841937750592</v>
      </c>
    </row>
    <row r="275" spans="9:11" x14ac:dyDescent="0.3">
      <c r="I275">
        <v>6267</v>
      </c>
      <c r="J275">
        <v>274444</v>
      </c>
      <c r="K275" s="4">
        <f t="shared" si="7"/>
        <v>183.59856156739554</v>
      </c>
    </row>
    <row r="276" spans="9:11" x14ac:dyDescent="0.3">
      <c r="I276">
        <v>6284</v>
      </c>
      <c r="J276">
        <v>274053</v>
      </c>
      <c r="K276" s="4">
        <f t="shared" ref="K276:K339" si="8">((J276/$H$3)-1)*100</f>
        <v>183.19451907576573</v>
      </c>
    </row>
    <row r="277" spans="9:11" x14ac:dyDescent="0.3">
      <c r="I277">
        <v>6358</v>
      </c>
      <c r="J277">
        <v>273735</v>
      </c>
      <c r="K277" s="4">
        <f t="shared" si="8"/>
        <v>182.86591162733021</v>
      </c>
    </row>
    <row r="278" spans="9:11" x14ac:dyDescent="0.3">
      <c r="I278">
        <v>6368</v>
      </c>
      <c r="J278">
        <v>273632</v>
      </c>
      <c r="K278" s="4">
        <f t="shared" si="8"/>
        <v>182.75947588145328</v>
      </c>
    </row>
    <row r="279" spans="9:11" x14ac:dyDescent="0.3">
      <c r="I279">
        <v>6431</v>
      </c>
      <c r="J279">
        <v>272704</v>
      </c>
      <c r="K279" s="4">
        <f t="shared" si="8"/>
        <v>181.80052081180506</v>
      </c>
    </row>
    <row r="280" spans="9:11" x14ac:dyDescent="0.3">
      <c r="I280">
        <v>6649</v>
      </c>
      <c r="J280">
        <v>272591</v>
      </c>
      <c r="K280" s="4">
        <f t="shared" si="8"/>
        <v>181.68375149836731</v>
      </c>
    </row>
    <row r="281" spans="9:11" x14ac:dyDescent="0.3">
      <c r="I281">
        <v>6707</v>
      </c>
      <c r="J281">
        <v>271463</v>
      </c>
      <c r="K281" s="4">
        <f t="shared" si="8"/>
        <v>180.51812507750179</v>
      </c>
    </row>
    <row r="282" spans="9:11" x14ac:dyDescent="0.3">
      <c r="I282">
        <v>6789</v>
      </c>
      <c r="J282">
        <v>270828</v>
      </c>
      <c r="K282" s="4">
        <f t="shared" si="8"/>
        <v>179.86194353738685</v>
      </c>
    </row>
    <row r="283" spans="9:11" x14ac:dyDescent="0.3">
      <c r="I283">
        <v>6843</v>
      </c>
      <c r="J283">
        <v>270819</v>
      </c>
      <c r="K283" s="4">
        <f t="shared" si="8"/>
        <v>179.8526433265821</v>
      </c>
    </row>
    <row r="284" spans="9:11" x14ac:dyDescent="0.3">
      <c r="I284">
        <v>6943</v>
      </c>
      <c r="J284">
        <v>270589</v>
      </c>
      <c r="K284" s="4">
        <f t="shared" si="8"/>
        <v>179.61497127268217</v>
      </c>
    </row>
    <row r="285" spans="9:11" x14ac:dyDescent="0.3">
      <c r="I285">
        <v>6975</v>
      </c>
      <c r="J285">
        <v>270464</v>
      </c>
      <c r="K285" s="4">
        <f t="shared" si="8"/>
        <v>179.48580167817138</v>
      </c>
    </row>
    <row r="286" spans="9:11" x14ac:dyDescent="0.3">
      <c r="I286">
        <v>6976</v>
      </c>
      <c r="J286">
        <v>269723</v>
      </c>
      <c r="K286" s="4">
        <f t="shared" si="8"/>
        <v>178.72008432191132</v>
      </c>
    </row>
    <row r="287" spans="9:11" x14ac:dyDescent="0.3">
      <c r="I287">
        <v>6977</v>
      </c>
      <c r="J287">
        <v>269598</v>
      </c>
      <c r="K287" s="4">
        <f t="shared" si="8"/>
        <v>178.59091472740047</v>
      </c>
    </row>
    <row r="288" spans="9:11" x14ac:dyDescent="0.3">
      <c r="I288">
        <v>6981</v>
      </c>
      <c r="J288">
        <v>269438</v>
      </c>
      <c r="K288" s="4">
        <f t="shared" si="8"/>
        <v>178.42557764642666</v>
      </c>
    </row>
    <row r="289" spans="9:11" x14ac:dyDescent="0.3">
      <c r="I289">
        <v>7107</v>
      </c>
      <c r="J289">
        <v>267629</v>
      </c>
      <c r="K289" s="4">
        <f t="shared" si="8"/>
        <v>176.55623527466622</v>
      </c>
    </row>
    <row r="290" spans="9:11" x14ac:dyDescent="0.3">
      <c r="I290">
        <v>7586</v>
      </c>
      <c r="J290">
        <v>266822</v>
      </c>
      <c r="K290" s="4">
        <f t="shared" si="8"/>
        <v>175.72231637250445</v>
      </c>
    </row>
    <row r="291" spans="9:11" x14ac:dyDescent="0.3">
      <c r="I291">
        <v>7637</v>
      </c>
      <c r="J291">
        <v>266561</v>
      </c>
      <c r="K291" s="4">
        <f t="shared" si="8"/>
        <v>175.45261025916585</v>
      </c>
    </row>
    <row r="292" spans="9:11" x14ac:dyDescent="0.3">
      <c r="I292">
        <v>7650</v>
      </c>
      <c r="J292">
        <v>266066</v>
      </c>
      <c r="K292" s="4">
        <f t="shared" si="8"/>
        <v>174.94109866490305</v>
      </c>
    </row>
    <row r="293" spans="9:11" x14ac:dyDescent="0.3">
      <c r="I293">
        <v>7764</v>
      </c>
      <c r="J293">
        <v>264970</v>
      </c>
      <c r="K293" s="4">
        <f t="shared" si="8"/>
        <v>173.8085396602323</v>
      </c>
    </row>
    <row r="294" spans="9:11" x14ac:dyDescent="0.3">
      <c r="I294">
        <v>7839</v>
      </c>
      <c r="J294">
        <v>263773</v>
      </c>
      <c r="K294" s="4">
        <f t="shared" si="8"/>
        <v>172.57161162319679</v>
      </c>
    </row>
    <row r="295" spans="9:11" x14ac:dyDescent="0.3">
      <c r="I295">
        <v>8307</v>
      </c>
      <c r="J295">
        <v>263506</v>
      </c>
      <c r="K295" s="4">
        <f t="shared" si="8"/>
        <v>172.29570536932169</v>
      </c>
    </row>
    <row r="296" spans="9:11" x14ac:dyDescent="0.3">
      <c r="I296">
        <v>8365</v>
      </c>
      <c r="J296">
        <v>261030</v>
      </c>
      <c r="K296" s="4">
        <f t="shared" si="8"/>
        <v>169.73711404125157</v>
      </c>
    </row>
    <row r="297" spans="9:11" x14ac:dyDescent="0.3">
      <c r="I297">
        <v>8915</v>
      </c>
      <c r="J297">
        <v>260946</v>
      </c>
      <c r="K297" s="4">
        <f t="shared" si="8"/>
        <v>169.65031207374034</v>
      </c>
    </row>
    <row r="298" spans="9:11" x14ac:dyDescent="0.3">
      <c r="I298">
        <v>8943</v>
      </c>
      <c r="J298">
        <v>259801</v>
      </c>
      <c r="K298" s="4">
        <f t="shared" si="8"/>
        <v>168.46711858802132</v>
      </c>
    </row>
    <row r="299" spans="9:11" x14ac:dyDescent="0.3">
      <c r="I299">
        <v>9049</v>
      </c>
      <c r="J299">
        <v>259631</v>
      </c>
      <c r="K299" s="4">
        <f t="shared" si="8"/>
        <v>168.29144793948663</v>
      </c>
    </row>
    <row r="300" spans="9:11" x14ac:dyDescent="0.3">
      <c r="I300">
        <v>9265</v>
      </c>
      <c r="J300">
        <v>259412</v>
      </c>
      <c r="K300" s="4">
        <f t="shared" si="8"/>
        <v>168.06514280990368</v>
      </c>
    </row>
    <row r="301" spans="9:11" x14ac:dyDescent="0.3">
      <c r="I301">
        <v>9653</v>
      </c>
      <c r="J301">
        <v>259055</v>
      </c>
      <c r="K301" s="4">
        <f t="shared" si="8"/>
        <v>167.69623444798083</v>
      </c>
    </row>
    <row r="302" spans="9:11" x14ac:dyDescent="0.3">
      <c r="I302">
        <v>9964</v>
      </c>
      <c r="J302">
        <v>258738</v>
      </c>
      <c r="K302" s="4">
        <f t="shared" si="8"/>
        <v>167.36866035630143</v>
      </c>
    </row>
    <row r="303" spans="9:11" x14ac:dyDescent="0.3">
      <c r="I303">
        <v>10080</v>
      </c>
      <c r="J303">
        <v>258578</v>
      </c>
      <c r="K303" s="4">
        <f t="shared" si="8"/>
        <v>167.20332327532756</v>
      </c>
    </row>
    <row r="304" spans="9:11" x14ac:dyDescent="0.3">
      <c r="I304">
        <v>10103</v>
      </c>
      <c r="J304">
        <v>258262</v>
      </c>
      <c r="K304" s="4">
        <f t="shared" si="8"/>
        <v>166.87678254040424</v>
      </c>
    </row>
    <row r="305" spans="9:11" x14ac:dyDescent="0.3">
      <c r="I305">
        <v>10127</v>
      </c>
      <c r="J305">
        <v>257106</v>
      </c>
      <c r="K305" s="4">
        <f t="shared" si="8"/>
        <v>165.6822221303683</v>
      </c>
    </row>
    <row r="306" spans="9:11" x14ac:dyDescent="0.3">
      <c r="I306">
        <v>10401</v>
      </c>
      <c r="J306">
        <v>256622</v>
      </c>
      <c r="K306" s="4">
        <f t="shared" si="8"/>
        <v>165.18207746042242</v>
      </c>
    </row>
    <row r="307" spans="9:11" x14ac:dyDescent="0.3">
      <c r="I307">
        <v>10404</v>
      </c>
      <c r="J307">
        <v>255027</v>
      </c>
      <c r="K307" s="4">
        <f t="shared" si="8"/>
        <v>163.53387343446451</v>
      </c>
    </row>
    <row r="308" spans="9:11" x14ac:dyDescent="0.3">
      <c r="I308">
        <v>10498</v>
      </c>
      <c r="J308">
        <v>253359</v>
      </c>
      <c r="K308" s="4">
        <f t="shared" si="8"/>
        <v>161.81023436531228</v>
      </c>
    </row>
    <row r="309" spans="9:11" x14ac:dyDescent="0.3">
      <c r="I309">
        <v>10598</v>
      </c>
      <c r="J309">
        <v>252630</v>
      </c>
      <c r="K309" s="4">
        <f t="shared" si="8"/>
        <v>161.05691729012523</v>
      </c>
    </row>
    <row r="310" spans="9:11" x14ac:dyDescent="0.3">
      <c r="I310">
        <v>10794</v>
      </c>
      <c r="J310">
        <v>252443</v>
      </c>
      <c r="K310" s="4">
        <f t="shared" si="8"/>
        <v>160.86367957673707</v>
      </c>
    </row>
    <row r="311" spans="9:11" x14ac:dyDescent="0.3">
      <c r="I311">
        <v>10949</v>
      </c>
      <c r="J311">
        <v>250203</v>
      </c>
      <c r="K311" s="4">
        <f t="shared" si="8"/>
        <v>158.54896044310337</v>
      </c>
    </row>
    <row r="312" spans="9:11" x14ac:dyDescent="0.3">
      <c r="I312">
        <v>11338</v>
      </c>
      <c r="J312">
        <v>249409</v>
      </c>
      <c r="K312" s="4">
        <f t="shared" si="8"/>
        <v>157.72847517877074</v>
      </c>
    </row>
    <row r="313" spans="9:11" x14ac:dyDescent="0.3">
      <c r="I313">
        <v>11599</v>
      </c>
      <c r="J313">
        <v>249362</v>
      </c>
      <c r="K313" s="4">
        <f t="shared" si="8"/>
        <v>157.67990741123467</v>
      </c>
    </row>
    <row r="314" spans="9:11" x14ac:dyDescent="0.3">
      <c r="I314">
        <v>11647</v>
      </c>
      <c r="J314">
        <v>248678</v>
      </c>
      <c r="K314" s="4">
        <f t="shared" si="8"/>
        <v>156.97309139007149</v>
      </c>
    </row>
    <row r="315" spans="9:11" x14ac:dyDescent="0.3">
      <c r="I315">
        <v>11703</v>
      </c>
      <c r="J315">
        <v>248379</v>
      </c>
      <c r="K315" s="4">
        <f t="shared" si="8"/>
        <v>156.66411772000166</v>
      </c>
    </row>
    <row r="316" spans="9:11" x14ac:dyDescent="0.3">
      <c r="I316">
        <v>11705</v>
      </c>
      <c r="J316">
        <v>248217</v>
      </c>
      <c r="K316" s="4">
        <f t="shared" si="8"/>
        <v>156.49671392551565</v>
      </c>
    </row>
    <row r="317" spans="9:11" x14ac:dyDescent="0.3">
      <c r="I317">
        <v>11712</v>
      </c>
      <c r="J317">
        <v>248005</v>
      </c>
      <c r="K317" s="4">
        <f t="shared" si="8"/>
        <v>156.27764229322531</v>
      </c>
    </row>
    <row r="318" spans="9:11" x14ac:dyDescent="0.3">
      <c r="I318">
        <v>11763</v>
      </c>
      <c r="J318">
        <v>247905</v>
      </c>
      <c r="K318" s="4">
        <f t="shared" si="8"/>
        <v>156.17430661761665</v>
      </c>
    </row>
    <row r="319" spans="9:11" x14ac:dyDescent="0.3">
      <c r="I319">
        <v>11890</v>
      </c>
      <c r="J319">
        <v>247260</v>
      </c>
      <c r="K319" s="4">
        <f t="shared" si="8"/>
        <v>155.50779150994089</v>
      </c>
    </row>
    <row r="320" spans="9:11" x14ac:dyDescent="0.3">
      <c r="I320">
        <v>11913</v>
      </c>
      <c r="J320">
        <v>246683</v>
      </c>
      <c r="K320" s="4">
        <f t="shared" si="8"/>
        <v>154.91154466167899</v>
      </c>
    </row>
    <row r="321" spans="9:11" x14ac:dyDescent="0.3">
      <c r="I321">
        <v>11922</v>
      </c>
      <c r="J321">
        <v>245536</v>
      </c>
      <c r="K321" s="4">
        <f t="shared" si="8"/>
        <v>153.72628446244781</v>
      </c>
    </row>
    <row r="322" spans="9:11" x14ac:dyDescent="0.3">
      <c r="I322">
        <v>12361</v>
      </c>
      <c r="J322">
        <v>244677</v>
      </c>
      <c r="K322" s="4">
        <f t="shared" si="8"/>
        <v>152.83863100896954</v>
      </c>
    </row>
    <row r="323" spans="9:11" x14ac:dyDescent="0.3">
      <c r="I323">
        <v>12516</v>
      </c>
      <c r="J323">
        <v>244226</v>
      </c>
      <c r="K323" s="4">
        <f t="shared" si="8"/>
        <v>152.37258711197455</v>
      </c>
    </row>
    <row r="324" spans="9:11" x14ac:dyDescent="0.3">
      <c r="I324">
        <v>12541</v>
      </c>
      <c r="J324">
        <v>244160</v>
      </c>
      <c r="K324" s="4">
        <f t="shared" si="8"/>
        <v>152.30438556607285</v>
      </c>
    </row>
    <row r="325" spans="9:11" x14ac:dyDescent="0.3">
      <c r="I325">
        <v>12554</v>
      </c>
      <c r="J325">
        <v>243340</v>
      </c>
      <c r="K325" s="4">
        <f t="shared" si="8"/>
        <v>151.45703302608192</v>
      </c>
    </row>
    <row r="326" spans="9:11" x14ac:dyDescent="0.3">
      <c r="I326">
        <v>12560</v>
      </c>
      <c r="J326">
        <v>243221</v>
      </c>
      <c r="K326" s="4">
        <f t="shared" si="8"/>
        <v>151.33406357210762</v>
      </c>
    </row>
    <row r="327" spans="9:11" x14ac:dyDescent="0.3">
      <c r="I327">
        <v>12611</v>
      </c>
      <c r="J327">
        <v>243128</v>
      </c>
      <c r="K327" s="4">
        <f t="shared" si="8"/>
        <v>151.23796139379158</v>
      </c>
    </row>
    <row r="328" spans="9:11" x14ac:dyDescent="0.3">
      <c r="I328">
        <v>12697</v>
      </c>
      <c r="J328">
        <v>243091</v>
      </c>
      <c r="K328" s="4">
        <f t="shared" si="8"/>
        <v>151.19972719381641</v>
      </c>
    </row>
    <row r="329" spans="9:11" x14ac:dyDescent="0.3">
      <c r="I329">
        <v>12756</v>
      </c>
      <c r="J329">
        <v>243061</v>
      </c>
      <c r="K329" s="4">
        <f t="shared" si="8"/>
        <v>151.16872649113381</v>
      </c>
    </row>
    <row r="330" spans="9:11" x14ac:dyDescent="0.3">
      <c r="I330">
        <v>12770</v>
      </c>
      <c r="J330">
        <v>242783</v>
      </c>
      <c r="K330" s="4">
        <f t="shared" si="8"/>
        <v>150.88145331294177</v>
      </c>
    </row>
    <row r="331" spans="9:11" x14ac:dyDescent="0.3">
      <c r="I331">
        <v>12781</v>
      </c>
      <c r="J331">
        <v>242747</v>
      </c>
      <c r="K331" s="4">
        <f t="shared" si="8"/>
        <v>150.84425246972268</v>
      </c>
    </row>
    <row r="332" spans="9:11" x14ac:dyDescent="0.3">
      <c r="I332">
        <v>12847</v>
      </c>
      <c r="J332">
        <v>240529</v>
      </c>
      <c r="K332" s="4">
        <f t="shared" si="8"/>
        <v>148.55226718472287</v>
      </c>
    </row>
    <row r="333" spans="9:11" x14ac:dyDescent="0.3">
      <c r="I333">
        <v>12957</v>
      </c>
      <c r="J333">
        <v>240447</v>
      </c>
      <c r="K333" s="4">
        <f t="shared" si="8"/>
        <v>148.46753193072377</v>
      </c>
    </row>
    <row r="334" spans="9:11" x14ac:dyDescent="0.3">
      <c r="I334">
        <v>12987</v>
      </c>
      <c r="J334">
        <v>240427</v>
      </c>
      <c r="K334" s="4">
        <f t="shared" si="8"/>
        <v>148.44686479560204</v>
      </c>
    </row>
    <row r="335" spans="9:11" x14ac:dyDescent="0.3">
      <c r="I335">
        <v>12992</v>
      </c>
      <c r="J335">
        <v>239740</v>
      </c>
      <c r="K335" s="4">
        <f t="shared" si="8"/>
        <v>147.73694870417066</v>
      </c>
    </row>
    <row r="336" spans="9:11" x14ac:dyDescent="0.3">
      <c r="I336">
        <v>13018</v>
      </c>
      <c r="J336">
        <v>237544</v>
      </c>
      <c r="K336" s="4">
        <f t="shared" si="8"/>
        <v>145.46769726780474</v>
      </c>
    </row>
    <row r="337" spans="9:11" x14ac:dyDescent="0.3">
      <c r="I337">
        <v>13805</v>
      </c>
      <c r="J337">
        <v>237507</v>
      </c>
      <c r="K337" s="4">
        <f t="shared" si="8"/>
        <v>145.42946306782954</v>
      </c>
    </row>
    <row r="338" spans="9:11" x14ac:dyDescent="0.3">
      <c r="I338">
        <v>13982</v>
      </c>
      <c r="J338">
        <v>237369</v>
      </c>
      <c r="K338" s="4">
        <f t="shared" si="8"/>
        <v>145.28685983548959</v>
      </c>
    </row>
    <row r="339" spans="9:11" x14ac:dyDescent="0.3">
      <c r="I339">
        <v>14015</v>
      </c>
      <c r="J339">
        <v>237150</v>
      </c>
      <c r="K339" s="4">
        <f t="shared" si="8"/>
        <v>145.0605547059067</v>
      </c>
    </row>
    <row r="340" spans="9:11" x14ac:dyDescent="0.3">
      <c r="I340">
        <v>14148</v>
      </c>
      <c r="J340">
        <v>235439</v>
      </c>
      <c r="K340" s="4">
        <f t="shared" ref="K340:K403" si="9">((J340/$H$3)-1)*100</f>
        <v>143.2924812962427</v>
      </c>
    </row>
    <row r="341" spans="9:11" x14ac:dyDescent="0.3">
      <c r="I341">
        <v>14162</v>
      </c>
      <c r="J341">
        <v>235048</v>
      </c>
      <c r="K341" s="4">
        <f t="shared" si="9"/>
        <v>142.88843880461292</v>
      </c>
    </row>
    <row r="342" spans="9:11" x14ac:dyDescent="0.3">
      <c r="I342">
        <v>14296</v>
      </c>
      <c r="J342">
        <v>234869</v>
      </c>
      <c r="K342" s="4">
        <f t="shared" si="9"/>
        <v>142.70346794527345</v>
      </c>
    </row>
    <row r="343" spans="9:11" x14ac:dyDescent="0.3">
      <c r="I343">
        <v>14372</v>
      </c>
      <c r="J343">
        <v>231971</v>
      </c>
      <c r="K343" s="4">
        <f t="shared" si="9"/>
        <v>139.70880006613484</v>
      </c>
    </row>
    <row r="344" spans="9:11" x14ac:dyDescent="0.3">
      <c r="I344">
        <v>14380</v>
      </c>
      <c r="J344">
        <v>230469</v>
      </c>
      <c r="K344" s="4">
        <f t="shared" si="9"/>
        <v>138.15669821849298</v>
      </c>
    </row>
    <row r="345" spans="9:11" x14ac:dyDescent="0.3">
      <c r="I345">
        <v>14510</v>
      </c>
      <c r="J345">
        <v>229174</v>
      </c>
      <c r="K345" s="4">
        <f t="shared" si="9"/>
        <v>136.81850121936097</v>
      </c>
    </row>
    <row r="346" spans="9:11" x14ac:dyDescent="0.3">
      <c r="I346">
        <v>14527</v>
      </c>
      <c r="J346">
        <v>229104</v>
      </c>
      <c r="K346" s="4">
        <f t="shared" si="9"/>
        <v>136.74616624643491</v>
      </c>
    </row>
    <row r="347" spans="9:11" x14ac:dyDescent="0.3">
      <c r="I347">
        <v>14562</v>
      </c>
      <c r="J347">
        <v>227778</v>
      </c>
      <c r="K347" s="4">
        <f t="shared" si="9"/>
        <v>135.37593518786423</v>
      </c>
    </row>
    <row r="348" spans="9:11" x14ac:dyDescent="0.3">
      <c r="I348">
        <v>14567</v>
      </c>
      <c r="J348">
        <v>227552</v>
      </c>
      <c r="K348" s="4">
        <f t="shared" si="9"/>
        <v>135.14239656098871</v>
      </c>
    </row>
    <row r="349" spans="9:11" x14ac:dyDescent="0.3">
      <c r="I349">
        <v>14626</v>
      </c>
      <c r="J349">
        <v>226991</v>
      </c>
      <c r="K349" s="4">
        <f t="shared" si="9"/>
        <v>134.56268342082421</v>
      </c>
    </row>
    <row r="350" spans="9:11" x14ac:dyDescent="0.3">
      <c r="I350">
        <v>14669</v>
      </c>
      <c r="J350">
        <v>226226</v>
      </c>
      <c r="K350" s="4">
        <f t="shared" si="9"/>
        <v>133.77216550241803</v>
      </c>
    </row>
    <row r="351" spans="9:11" x14ac:dyDescent="0.3">
      <c r="I351">
        <v>14772</v>
      </c>
      <c r="J351">
        <v>225672</v>
      </c>
      <c r="K351" s="4">
        <f t="shared" si="9"/>
        <v>133.19968585954615</v>
      </c>
    </row>
    <row r="352" spans="9:11" x14ac:dyDescent="0.3">
      <c r="I352">
        <v>14917</v>
      </c>
      <c r="J352">
        <v>225399</v>
      </c>
      <c r="K352" s="4">
        <f t="shared" si="9"/>
        <v>132.91757946513454</v>
      </c>
    </row>
    <row r="353" spans="9:11" x14ac:dyDescent="0.3">
      <c r="I353">
        <v>15081</v>
      </c>
      <c r="J353">
        <v>225045</v>
      </c>
      <c r="K353" s="4">
        <f t="shared" si="9"/>
        <v>132.55177117347992</v>
      </c>
    </row>
    <row r="354" spans="9:11" x14ac:dyDescent="0.3">
      <c r="I354">
        <v>15145</v>
      </c>
      <c r="J354">
        <v>224057</v>
      </c>
      <c r="K354" s="4">
        <f t="shared" si="9"/>
        <v>131.53081469846649</v>
      </c>
    </row>
    <row r="355" spans="9:11" x14ac:dyDescent="0.3">
      <c r="I355">
        <v>15197</v>
      </c>
      <c r="J355">
        <v>223788</v>
      </c>
      <c r="K355" s="4">
        <f t="shared" si="9"/>
        <v>131.25284173107926</v>
      </c>
    </row>
    <row r="356" spans="9:11" x14ac:dyDescent="0.3">
      <c r="I356">
        <v>15214</v>
      </c>
      <c r="J356">
        <v>223784</v>
      </c>
      <c r="K356" s="4">
        <f t="shared" si="9"/>
        <v>131.2487083040549</v>
      </c>
    </row>
    <row r="357" spans="9:11" x14ac:dyDescent="0.3">
      <c r="I357">
        <v>15222</v>
      </c>
      <c r="J357">
        <v>223512</v>
      </c>
      <c r="K357" s="4">
        <f t="shared" si="9"/>
        <v>130.96763526639936</v>
      </c>
    </row>
    <row r="358" spans="9:11" x14ac:dyDescent="0.3">
      <c r="I358">
        <v>15250</v>
      </c>
      <c r="J358">
        <v>223427</v>
      </c>
      <c r="K358" s="4">
        <f t="shared" si="9"/>
        <v>130.87979994213202</v>
      </c>
    </row>
    <row r="359" spans="9:11" x14ac:dyDescent="0.3">
      <c r="I359">
        <v>15313</v>
      </c>
      <c r="J359">
        <v>223289</v>
      </c>
      <c r="K359" s="4">
        <f t="shared" si="9"/>
        <v>130.73719670979207</v>
      </c>
    </row>
    <row r="360" spans="9:11" x14ac:dyDescent="0.3">
      <c r="I360">
        <v>15315</v>
      </c>
      <c r="J360">
        <v>223082</v>
      </c>
      <c r="K360" s="4">
        <f t="shared" si="9"/>
        <v>130.52329186128219</v>
      </c>
    </row>
    <row r="361" spans="9:11" x14ac:dyDescent="0.3">
      <c r="I361">
        <v>15320</v>
      </c>
      <c r="J361">
        <v>222993</v>
      </c>
      <c r="K361" s="4">
        <f t="shared" si="9"/>
        <v>130.4313231099905</v>
      </c>
    </row>
    <row r="362" spans="9:11" x14ac:dyDescent="0.3">
      <c r="I362">
        <v>15335</v>
      </c>
      <c r="J362">
        <v>222747</v>
      </c>
      <c r="K362" s="4">
        <f t="shared" si="9"/>
        <v>130.17711734799323</v>
      </c>
    </row>
    <row r="363" spans="9:11" x14ac:dyDescent="0.3">
      <c r="I363">
        <v>15341</v>
      </c>
      <c r="J363">
        <v>222658</v>
      </c>
      <c r="K363" s="4">
        <f t="shared" si="9"/>
        <v>130.08514859670152</v>
      </c>
    </row>
    <row r="364" spans="9:11" x14ac:dyDescent="0.3">
      <c r="I364">
        <v>15421</v>
      </c>
      <c r="J364">
        <v>222045</v>
      </c>
      <c r="K364" s="4">
        <f t="shared" si="9"/>
        <v>129.45170090522052</v>
      </c>
    </row>
    <row r="365" spans="9:11" x14ac:dyDescent="0.3">
      <c r="I365">
        <v>15538</v>
      </c>
      <c r="J365">
        <v>222007</v>
      </c>
      <c r="K365" s="4">
        <f t="shared" si="9"/>
        <v>129.41243334848923</v>
      </c>
    </row>
    <row r="366" spans="9:11" x14ac:dyDescent="0.3">
      <c r="I366">
        <v>15668</v>
      </c>
      <c r="J366">
        <v>221395</v>
      </c>
      <c r="K366" s="4">
        <f t="shared" si="9"/>
        <v>128.78001901376433</v>
      </c>
    </row>
    <row r="367" spans="9:11" x14ac:dyDescent="0.3">
      <c r="I367">
        <v>16032</v>
      </c>
      <c r="J367">
        <v>220076</v>
      </c>
      <c r="K367" s="4">
        <f t="shared" si="9"/>
        <v>127.41702145248625</v>
      </c>
    </row>
    <row r="368" spans="9:11" x14ac:dyDescent="0.3">
      <c r="I368">
        <v>16440</v>
      </c>
      <c r="J368">
        <v>219229</v>
      </c>
      <c r="K368" s="4">
        <f t="shared" si="9"/>
        <v>126.54176828008103</v>
      </c>
    </row>
    <row r="369" spans="9:11" x14ac:dyDescent="0.3">
      <c r="I369">
        <v>17438</v>
      </c>
      <c r="J369">
        <v>218577</v>
      </c>
      <c r="K369" s="4">
        <f t="shared" si="9"/>
        <v>125.86801967511265</v>
      </c>
    </row>
    <row r="370" spans="9:11" x14ac:dyDescent="0.3">
      <c r="I370">
        <v>17697</v>
      </c>
      <c r="J370">
        <v>218572</v>
      </c>
      <c r="K370" s="4">
        <f t="shared" si="9"/>
        <v>125.86285289133218</v>
      </c>
    </row>
    <row r="371" spans="9:11" x14ac:dyDescent="0.3">
      <c r="I371">
        <v>17731</v>
      </c>
      <c r="J371">
        <v>218491</v>
      </c>
      <c r="K371" s="4">
        <f t="shared" si="9"/>
        <v>125.77915099408918</v>
      </c>
    </row>
    <row r="372" spans="9:11" x14ac:dyDescent="0.3">
      <c r="I372">
        <v>17838</v>
      </c>
      <c r="J372">
        <v>217893</v>
      </c>
      <c r="K372" s="4">
        <f t="shared" si="9"/>
        <v>125.16120365394947</v>
      </c>
    </row>
    <row r="373" spans="9:11" x14ac:dyDescent="0.3">
      <c r="I373">
        <v>18447</v>
      </c>
      <c r="J373">
        <v>217534</v>
      </c>
      <c r="K373" s="4">
        <f t="shared" si="9"/>
        <v>124.79022857851443</v>
      </c>
    </row>
    <row r="374" spans="9:11" x14ac:dyDescent="0.3">
      <c r="I374">
        <v>18991</v>
      </c>
      <c r="J374">
        <v>217123</v>
      </c>
      <c r="K374" s="4">
        <f t="shared" si="9"/>
        <v>124.36551895176291</v>
      </c>
    </row>
    <row r="375" spans="9:11" x14ac:dyDescent="0.3">
      <c r="I375">
        <v>19214</v>
      </c>
      <c r="J375">
        <v>216930</v>
      </c>
      <c r="K375" s="4">
        <f t="shared" si="9"/>
        <v>124.16608109783822</v>
      </c>
    </row>
    <row r="376" spans="9:11" x14ac:dyDescent="0.3">
      <c r="I376">
        <v>19339</v>
      </c>
      <c r="J376">
        <v>216596</v>
      </c>
      <c r="K376" s="4">
        <f t="shared" si="9"/>
        <v>123.82093994130531</v>
      </c>
    </row>
    <row r="377" spans="9:11" x14ac:dyDescent="0.3">
      <c r="I377">
        <v>19472</v>
      </c>
      <c r="J377">
        <v>216576</v>
      </c>
      <c r="K377" s="4">
        <f t="shared" si="9"/>
        <v>123.8002728061836</v>
      </c>
    </row>
    <row r="378" spans="9:11" x14ac:dyDescent="0.3">
      <c r="I378">
        <v>19498</v>
      </c>
      <c r="J378">
        <v>216548</v>
      </c>
      <c r="K378" s="4">
        <f t="shared" si="9"/>
        <v>123.77133881701319</v>
      </c>
    </row>
    <row r="379" spans="9:11" x14ac:dyDescent="0.3">
      <c r="I379">
        <v>19579</v>
      </c>
      <c r="J379">
        <v>216414</v>
      </c>
      <c r="K379" s="4">
        <f t="shared" si="9"/>
        <v>123.63286901169759</v>
      </c>
    </row>
    <row r="380" spans="9:11" x14ac:dyDescent="0.3">
      <c r="I380">
        <v>19694</v>
      </c>
      <c r="J380">
        <v>216100</v>
      </c>
      <c r="K380" s="4">
        <f t="shared" si="9"/>
        <v>123.30839499028644</v>
      </c>
    </row>
    <row r="381" spans="9:11" x14ac:dyDescent="0.3">
      <c r="I381">
        <v>19795</v>
      </c>
      <c r="J381">
        <v>215050</v>
      </c>
      <c r="K381" s="4">
        <f t="shared" si="9"/>
        <v>122.22337039639567</v>
      </c>
    </row>
    <row r="382" spans="9:11" x14ac:dyDescent="0.3">
      <c r="I382">
        <v>20817</v>
      </c>
      <c r="J382">
        <v>214406</v>
      </c>
      <c r="K382" s="4">
        <f t="shared" si="9"/>
        <v>121.55788864547597</v>
      </c>
    </row>
    <row r="383" spans="9:11" x14ac:dyDescent="0.3">
      <c r="I383">
        <v>20873</v>
      </c>
      <c r="J383">
        <v>213854</v>
      </c>
      <c r="K383" s="4">
        <f t="shared" si="9"/>
        <v>120.98747571611624</v>
      </c>
    </row>
    <row r="384" spans="9:11" x14ac:dyDescent="0.3">
      <c r="I384">
        <v>21116</v>
      </c>
      <c r="J384">
        <v>213516</v>
      </c>
      <c r="K384" s="4">
        <f t="shared" si="9"/>
        <v>120.63820113255899</v>
      </c>
    </row>
    <row r="385" spans="9:11" x14ac:dyDescent="0.3">
      <c r="I385">
        <v>21119</v>
      </c>
      <c r="J385">
        <v>213386</v>
      </c>
      <c r="K385" s="4">
        <f t="shared" si="9"/>
        <v>120.50386475426778</v>
      </c>
    </row>
    <row r="386" spans="9:11" x14ac:dyDescent="0.3">
      <c r="I386">
        <v>21323</v>
      </c>
      <c r="J386">
        <v>212899</v>
      </c>
      <c r="K386" s="4">
        <f t="shared" si="9"/>
        <v>120.00062001405367</v>
      </c>
    </row>
    <row r="387" spans="9:11" x14ac:dyDescent="0.3">
      <c r="I387">
        <v>22119</v>
      </c>
      <c r="J387">
        <v>212481</v>
      </c>
      <c r="K387" s="4">
        <f t="shared" si="9"/>
        <v>119.5686768900095</v>
      </c>
    </row>
    <row r="388" spans="9:11" x14ac:dyDescent="0.3">
      <c r="I388">
        <v>22518</v>
      </c>
      <c r="J388">
        <v>212092</v>
      </c>
      <c r="K388" s="4">
        <f t="shared" si="9"/>
        <v>119.16670111189185</v>
      </c>
    </row>
    <row r="389" spans="9:11" x14ac:dyDescent="0.3">
      <c r="I389">
        <v>22557</v>
      </c>
      <c r="J389">
        <v>211742</v>
      </c>
      <c r="K389" s="4">
        <f t="shared" si="9"/>
        <v>118.80502624726161</v>
      </c>
    </row>
    <row r="390" spans="9:11" x14ac:dyDescent="0.3">
      <c r="I390">
        <v>22612</v>
      </c>
      <c r="J390">
        <v>211516</v>
      </c>
      <c r="K390" s="4">
        <f t="shared" si="9"/>
        <v>118.57148762038605</v>
      </c>
    </row>
    <row r="391" spans="9:11" x14ac:dyDescent="0.3">
      <c r="I391">
        <v>22623</v>
      </c>
      <c r="J391">
        <v>211467</v>
      </c>
      <c r="K391" s="4">
        <f t="shared" si="9"/>
        <v>118.52085313933785</v>
      </c>
    </row>
    <row r="392" spans="9:11" x14ac:dyDescent="0.3">
      <c r="I392">
        <v>22640</v>
      </c>
      <c r="J392">
        <v>211303</v>
      </c>
      <c r="K392" s="4">
        <f t="shared" si="9"/>
        <v>118.35138263133965</v>
      </c>
    </row>
    <row r="393" spans="9:11" x14ac:dyDescent="0.3">
      <c r="I393">
        <v>23087</v>
      </c>
      <c r="J393">
        <v>210585</v>
      </c>
      <c r="K393" s="4">
        <f t="shared" si="9"/>
        <v>117.60943248046955</v>
      </c>
    </row>
    <row r="394" spans="9:11" x14ac:dyDescent="0.3">
      <c r="I394">
        <v>23496</v>
      </c>
      <c r="J394">
        <v>209856</v>
      </c>
      <c r="K394" s="4">
        <f t="shared" si="9"/>
        <v>116.85611540528251</v>
      </c>
    </row>
    <row r="395" spans="9:11" x14ac:dyDescent="0.3">
      <c r="I395">
        <v>23897</v>
      </c>
      <c r="J395">
        <v>209747</v>
      </c>
      <c r="K395" s="4">
        <f t="shared" si="9"/>
        <v>116.74347951886909</v>
      </c>
    </row>
    <row r="396" spans="9:11" x14ac:dyDescent="0.3">
      <c r="I396">
        <v>24072</v>
      </c>
      <c r="J396">
        <v>209746</v>
      </c>
      <c r="K396" s="4">
        <f t="shared" si="9"/>
        <v>116.74244616211303</v>
      </c>
    </row>
    <row r="397" spans="9:11" x14ac:dyDescent="0.3">
      <c r="I397">
        <v>24140</v>
      </c>
      <c r="J397">
        <v>209258</v>
      </c>
      <c r="K397" s="4">
        <f t="shared" si="9"/>
        <v>116.2381680651428</v>
      </c>
    </row>
    <row r="398" spans="9:11" x14ac:dyDescent="0.3">
      <c r="I398">
        <v>24315</v>
      </c>
      <c r="J398">
        <v>208984</v>
      </c>
      <c r="K398" s="4">
        <f t="shared" si="9"/>
        <v>115.95502831397511</v>
      </c>
    </row>
    <row r="399" spans="9:11" x14ac:dyDescent="0.3">
      <c r="I399">
        <v>26354</v>
      </c>
      <c r="J399">
        <v>207974</v>
      </c>
      <c r="K399" s="4">
        <f t="shared" si="9"/>
        <v>114.91133799032779</v>
      </c>
    </row>
    <row r="400" spans="9:11" x14ac:dyDescent="0.3">
      <c r="I400">
        <v>26386</v>
      </c>
      <c r="J400">
        <v>207409</v>
      </c>
      <c r="K400" s="4">
        <f t="shared" si="9"/>
        <v>114.32749142313892</v>
      </c>
    </row>
    <row r="401" spans="9:11" x14ac:dyDescent="0.3">
      <c r="I401">
        <v>26548</v>
      </c>
      <c r="J401">
        <v>207238</v>
      </c>
      <c r="K401" s="4">
        <f t="shared" si="9"/>
        <v>114.15078741784814</v>
      </c>
    </row>
    <row r="402" spans="9:11" x14ac:dyDescent="0.3">
      <c r="I402">
        <v>26635</v>
      </c>
      <c r="J402">
        <v>205772</v>
      </c>
      <c r="K402" s="4">
        <f t="shared" si="9"/>
        <v>112.63588641342537</v>
      </c>
    </row>
    <row r="403" spans="9:11" x14ac:dyDescent="0.3">
      <c r="I403">
        <v>27017</v>
      </c>
      <c r="J403">
        <v>205391</v>
      </c>
      <c r="K403" s="4">
        <f t="shared" si="9"/>
        <v>112.24217748935641</v>
      </c>
    </row>
    <row r="404" spans="9:11" x14ac:dyDescent="0.3">
      <c r="I404">
        <v>27232</v>
      </c>
      <c r="J404">
        <v>204734</v>
      </c>
      <c r="K404" s="4">
        <f t="shared" ref="K404:K467" si="10">((J404/$H$3)-1)*100</f>
        <v>111.5632621006076</v>
      </c>
    </row>
    <row r="405" spans="9:11" x14ac:dyDescent="0.3">
      <c r="I405">
        <v>27883</v>
      </c>
      <c r="J405">
        <v>203079</v>
      </c>
      <c r="K405" s="4">
        <f t="shared" si="10"/>
        <v>109.85305666928448</v>
      </c>
    </row>
    <row r="406" spans="9:11" x14ac:dyDescent="0.3">
      <c r="I406">
        <v>29652</v>
      </c>
      <c r="J406">
        <v>202453</v>
      </c>
      <c r="K406" s="4">
        <f t="shared" si="10"/>
        <v>109.20617533997437</v>
      </c>
    </row>
    <row r="407" spans="9:11" x14ac:dyDescent="0.3">
      <c r="I407">
        <v>29747</v>
      </c>
      <c r="J407">
        <v>202247</v>
      </c>
      <c r="K407" s="4">
        <f t="shared" si="10"/>
        <v>108.99330384822056</v>
      </c>
    </row>
    <row r="408" spans="9:11" x14ac:dyDescent="0.3">
      <c r="I408">
        <v>29807</v>
      </c>
      <c r="J408">
        <v>202082</v>
      </c>
      <c r="K408" s="4">
        <f t="shared" si="10"/>
        <v>108.8227999834663</v>
      </c>
    </row>
    <row r="409" spans="9:11" x14ac:dyDescent="0.3">
      <c r="I409">
        <v>30073</v>
      </c>
      <c r="J409">
        <v>201746</v>
      </c>
      <c r="K409" s="4">
        <f t="shared" si="10"/>
        <v>108.47559211342124</v>
      </c>
    </row>
    <row r="410" spans="9:11" x14ac:dyDescent="0.3">
      <c r="I410">
        <v>30091</v>
      </c>
      <c r="J410">
        <v>201474</v>
      </c>
      <c r="K410" s="4">
        <f t="shared" si="10"/>
        <v>108.19451907576574</v>
      </c>
    </row>
    <row r="411" spans="9:11" x14ac:dyDescent="0.3">
      <c r="I411">
        <v>30401</v>
      </c>
      <c r="J411">
        <v>201389</v>
      </c>
      <c r="K411" s="4">
        <f t="shared" si="10"/>
        <v>108.10668375149839</v>
      </c>
    </row>
    <row r="412" spans="9:11" x14ac:dyDescent="0.3">
      <c r="I412">
        <v>30545</v>
      </c>
      <c r="J412">
        <v>201369</v>
      </c>
      <c r="K412" s="4">
        <f t="shared" si="10"/>
        <v>108.08601661637663</v>
      </c>
    </row>
    <row r="413" spans="9:11" x14ac:dyDescent="0.3">
      <c r="I413">
        <v>30756</v>
      </c>
      <c r="J413">
        <v>201269</v>
      </c>
      <c r="K413" s="4">
        <f t="shared" si="10"/>
        <v>107.98268094076798</v>
      </c>
    </row>
    <row r="414" spans="9:11" x14ac:dyDescent="0.3">
      <c r="I414">
        <v>30803</v>
      </c>
      <c r="J414">
        <v>200988</v>
      </c>
      <c r="K414" s="4">
        <f t="shared" si="10"/>
        <v>107.69230769230771</v>
      </c>
    </row>
    <row r="415" spans="9:11" x14ac:dyDescent="0.3">
      <c r="I415">
        <v>31767</v>
      </c>
      <c r="J415">
        <v>200838</v>
      </c>
      <c r="K415" s="4">
        <f t="shared" si="10"/>
        <v>107.53730417889473</v>
      </c>
    </row>
    <row r="416" spans="9:11" x14ac:dyDescent="0.3">
      <c r="I416">
        <v>31782</v>
      </c>
      <c r="J416">
        <v>200672</v>
      </c>
      <c r="K416" s="4">
        <f t="shared" si="10"/>
        <v>107.36576695738438</v>
      </c>
    </row>
    <row r="417" spans="9:11" x14ac:dyDescent="0.3">
      <c r="I417">
        <v>31804</v>
      </c>
      <c r="J417">
        <v>200142</v>
      </c>
      <c r="K417" s="4">
        <f t="shared" si="10"/>
        <v>106.81808787665852</v>
      </c>
    </row>
    <row r="418" spans="9:11" x14ac:dyDescent="0.3">
      <c r="I418">
        <v>31850</v>
      </c>
      <c r="J418">
        <v>199485</v>
      </c>
      <c r="K418" s="4">
        <f t="shared" si="10"/>
        <v>106.13917248790972</v>
      </c>
    </row>
    <row r="419" spans="9:11" x14ac:dyDescent="0.3">
      <c r="I419">
        <v>32881</v>
      </c>
      <c r="J419">
        <v>199275</v>
      </c>
      <c r="K419" s="4">
        <f t="shared" si="10"/>
        <v>105.92216756913157</v>
      </c>
    </row>
    <row r="420" spans="9:11" x14ac:dyDescent="0.3">
      <c r="I420">
        <v>32987</v>
      </c>
      <c r="J420">
        <v>199255</v>
      </c>
      <c r="K420" s="4">
        <f t="shared" si="10"/>
        <v>105.90150043400985</v>
      </c>
    </row>
    <row r="421" spans="9:11" x14ac:dyDescent="0.3">
      <c r="I421">
        <v>33143</v>
      </c>
      <c r="J421">
        <v>198912</v>
      </c>
      <c r="K421" s="4">
        <f t="shared" si="10"/>
        <v>105.54705906667219</v>
      </c>
    </row>
    <row r="422" spans="9:11" x14ac:dyDescent="0.3">
      <c r="I422">
        <v>33279</v>
      </c>
      <c r="J422">
        <v>198797</v>
      </c>
      <c r="K422" s="4">
        <f t="shared" si="10"/>
        <v>105.42822303972224</v>
      </c>
    </row>
    <row r="423" spans="9:11" x14ac:dyDescent="0.3">
      <c r="I423">
        <v>33478</v>
      </c>
      <c r="J423">
        <v>198501</v>
      </c>
      <c r="K423" s="4">
        <f t="shared" si="10"/>
        <v>105.12234943992063</v>
      </c>
    </row>
    <row r="424" spans="9:11" x14ac:dyDescent="0.3">
      <c r="I424">
        <v>33692</v>
      </c>
      <c r="J424">
        <v>198430</v>
      </c>
      <c r="K424" s="4">
        <f t="shared" si="10"/>
        <v>105.0489811102385</v>
      </c>
    </row>
    <row r="425" spans="9:11" x14ac:dyDescent="0.3">
      <c r="I425">
        <v>33695</v>
      </c>
      <c r="J425">
        <v>198303</v>
      </c>
      <c r="K425" s="4">
        <f t="shared" si="10"/>
        <v>104.91774480221552</v>
      </c>
    </row>
    <row r="426" spans="9:11" x14ac:dyDescent="0.3">
      <c r="I426">
        <v>33905</v>
      </c>
      <c r="J426">
        <v>198096</v>
      </c>
      <c r="K426" s="4">
        <f t="shared" si="10"/>
        <v>104.7038399537056</v>
      </c>
    </row>
    <row r="427" spans="9:11" x14ac:dyDescent="0.3">
      <c r="I427">
        <v>34269</v>
      </c>
      <c r="J427">
        <v>198041</v>
      </c>
      <c r="K427" s="4">
        <f t="shared" si="10"/>
        <v>104.64700533212086</v>
      </c>
    </row>
    <row r="428" spans="9:11" x14ac:dyDescent="0.3">
      <c r="I428">
        <v>34371</v>
      </c>
      <c r="J428">
        <v>197992</v>
      </c>
      <c r="K428" s="4">
        <f t="shared" si="10"/>
        <v>104.59637085107261</v>
      </c>
    </row>
    <row r="429" spans="9:11" x14ac:dyDescent="0.3">
      <c r="I429">
        <v>34395</v>
      </c>
      <c r="J429">
        <v>197952</v>
      </c>
      <c r="K429" s="4">
        <f t="shared" si="10"/>
        <v>104.55503658082917</v>
      </c>
    </row>
    <row r="430" spans="9:11" x14ac:dyDescent="0.3">
      <c r="I430">
        <v>34706</v>
      </c>
      <c r="J430">
        <v>197905</v>
      </c>
      <c r="K430" s="4">
        <f t="shared" si="10"/>
        <v>104.50646881329311</v>
      </c>
    </row>
    <row r="431" spans="9:11" x14ac:dyDescent="0.3">
      <c r="I431">
        <v>35250</v>
      </c>
      <c r="J431">
        <v>197498</v>
      </c>
      <c r="K431" s="4">
        <f t="shared" si="10"/>
        <v>104.08589261356589</v>
      </c>
    </row>
    <row r="432" spans="9:11" x14ac:dyDescent="0.3">
      <c r="I432">
        <v>36176</v>
      </c>
      <c r="J432">
        <v>197144</v>
      </c>
      <c r="K432" s="4">
        <f t="shared" si="10"/>
        <v>103.72008432191132</v>
      </c>
    </row>
    <row r="433" spans="9:11" x14ac:dyDescent="0.3">
      <c r="I433">
        <v>36421</v>
      </c>
      <c r="J433">
        <v>197123</v>
      </c>
      <c r="K433" s="4">
        <f t="shared" si="10"/>
        <v>103.69838383003346</v>
      </c>
    </row>
    <row r="434" spans="9:11" x14ac:dyDescent="0.3">
      <c r="I434">
        <v>37351</v>
      </c>
      <c r="J434">
        <v>196651</v>
      </c>
      <c r="K434" s="4">
        <f t="shared" si="10"/>
        <v>103.21063944116067</v>
      </c>
    </row>
    <row r="435" spans="9:11" x14ac:dyDescent="0.3">
      <c r="I435">
        <v>37528</v>
      </c>
      <c r="J435">
        <v>196631</v>
      </c>
      <c r="K435" s="4">
        <f t="shared" si="10"/>
        <v>103.18997230603895</v>
      </c>
    </row>
    <row r="436" spans="9:11" x14ac:dyDescent="0.3">
      <c r="I436">
        <v>38059</v>
      </c>
      <c r="J436">
        <v>195380</v>
      </c>
      <c r="K436" s="4">
        <f t="shared" si="10"/>
        <v>101.89724300417478</v>
      </c>
    </row>
    <row r="437" spans="9:11" x14ac:dyDescent="0.3">
      <c r="I437">
        <v>38360</v>
      </c>
      <c r="J437">
        <v>194908</v>
      </c>
      <c r="K437" s="4">
        <f t="shared" si="10"/>
        <v>101.40949861530193</v>
      </c>
    </row>
    <row r="438" spans="9:11" x14ac:dyDescent="0.3">
      <c r="I438">
        <v>39679</v>
      </c>
      <c r="J438">
        <v>194700</v>
      </c>
      <c r="K438" s="4">
        <f t="shared" si="10"/>
        <v>101.19456041003599</v>
      </c>
    </row>
    <row r="439" spans="9:11" x14ac:dyDescent="0.3">
      <c r="I439">
        <v>39763</v>
      </c>
      <c r="J439">
        <v>194660</v>
      </c>
      <c r="K439" s="4">
        <f t="shared" si="10"/>
        <v>101.15322613979249</v>
      </c>
    </row>
    <row r="440" spans="9:11" x14ac:dyDescent="0.3">
      <c r="I440">
        <v>39958</v>
      </c>
      <c r="J440">
        <v>194535</v>
      </c>
      <c r="K440" s="4">
        <f t="shared" si="10"/>
        <v>101.02405654528171</v>
      </c>
    </row>
    <row r="441" spans="9:11" x14ac:dyDescent="0.3">
      <c r="I441">
        <v>41203</v>
      </c>
      <c r="J441">
        <v>194289</v>
      </c>
      <c r="K441" s="4">
        <f t="shared" si="10"/>
        <v>100.76985078328443</v>
      </c>
    </row>
    <row r="442" spans="9:11" x14ac:dyDescent="0.3">
      <c r="I442">
        <v>42253</v>
      </c>
      <c r="J442">
        <v>193819</v>
      </c>
      <c r="K442" s="4">
        <f t="shared" si="10"/>
        <v>100.28417310792376</v>
      </c>
    </row>
    <row r="443" spans="9:11" x14ac:dyDescent="0.3">
      <c r="I443">
        <v>42317</v>
      </c>
      <c r="J443">
        <v>193748</v>
      </c>
      <c r="K443" s="4">
        <f t="shared" si="10"/>
        <v>100.21080477824165</v>
      </c>
    </row>
    <row r="444" spans="9:11" x14ac:dyDescent="0.3">
      <c r="I444">
        <v>42451</v>
      </c>
      <c r="J444">
        <v>193651</v>
      </c>
      <c r="K444" s="4">
        <f t="shared" si="10"/>
        <v>100.11056917290126</v>
      </c>
    </row>
    <row r="445" spans="9:11" x14ac:dyDescent="0.3">
      <c r="I445">
        <v>42516</v>
      </c>
      <c r="J445">
        <v>193405</v>
      </c>
      <c r="K445" s="4">
        <f t="shared" si="10"/>
        <v>99.856363410903981</v>
      </c>
    </row>
    <row r="446" spans="9:11" x14ac:dyDescent="0.3">
      <c r="I446">
        <v>42659</v>
      </c>
      <c r="J446">
        <v>193385</v>
      </c>
      <c r="K446" s="4">
        <f t="shared" si="10"/>
        <v>99.835696275782254</v>
      </c>
    </row>
    <row r="447" spans="9:11" x14ac:dyDescent="0.3">
      <c r="I447">
        <v>43270</v>
      </c>
      <c r="J447">
        <v>192948</v>
      </c>
      <c r="K447" s="4">
        <f t="shared" si="10"/>
        <v>99.384119373372457</v>
      </c>
    </row>
    <row r="448" spans="9:11" x14ac:dyDescent="0.3">
      <c r="I448">
        <v>43465</v>
      </c>
      <c r="J448">
        <v>192529</v>
      </c>
      <c r="K448" s="4">
        <f t="shared" si="10"/>
        <v>98.951142892572236</v>
      </c>
    </row>
    <row r="449" spans="9:11" x14ac:dyDescent="0.3">
      <c r="I449">
        <v>43566</v>
      </c>
      <c r="J449">
        <v>192142</v>
      </c>
      <c r="K449" s="4">
        <f t="shared" si="10"/>
        <v>98.551233827966783</v>
      </c>
    </row>
    <row r="450" spans="9:11" x14ac:dyDescent="0.3">
      <c r="I450">
        <v>47239</v>
      </c>
      <c r="J450">
        <v>191996</v>
      </c>
      <c r="K450" s="4">
        <f t="shared" si="10"/>
        <v>98.400363741578147</v>
      </c>
    </row>
    <row r="451" spans="9:11" x14ac:dyDescent="0.3">
      <c r="I451">
        <v>49429</v>
      </c>
      <c r="J451">
        <v>191868</v>
      </c>
      <c r="K451" s="4">
        <f t="shared" si="10"/>
        <v>98.268094076799088</v>
      </c>
    </row>
    <row r="452" spans="9:11" x14ac:dyDescent="0.3">
      <c r="I452">
        <v>51505</v>
      </c>
      <c r="J452">
        <v>191436</v>
      </c>
      <c r="K452" s="4">
        <f t="shared" si="10"/>
        <v>97.821683958169729</v>
      </c>
    </row>
    <row r="453" spans="9:11" x14ac:dyDescent="0.3">
      <c r="I453">
        <v>51736</v>
      </c>
      <c r="J453">
        <v>191360</v>
      </c>
      <c r="K453" s="4">
        <f t="shared" si="10"/>
        <v>97.743148844707136</v>
      </c>
    </row>
    <row r="454" spans="9:11" x14ac:dyDescent="0.3">
      <c r="I454">
        <v>51931</v>
      </c>
      <c r="J454">
        <v>190935</v>
      </c>
      <c r="K454" s="4">
        <f t="shared" si="10"/>
        <v>97.303972223370394</v>
      </c>
    </row>
    <row r="455" spans="9:11" x14ac:dyDescent="0.3">
      <c r="I455">
        <v>52125</v>
      </c>
      <c r="J455">
        <v>190715</v>
      </c>
      <c r="K455" s="4">
        <f t="shared" si="10"/>
        <v>97.076633737031372</v>
      </c>
    </row>
    <row r="456" spans="9:11" x14ac:dyDescent="0.3">
      <c r="I456">
        <v>53065</v>
      </c>
      <c r="J456">
        <v>190549</v>
      </c>
      <c r="K456" s="4">
        <f t="shared" si="10"/>
        <v>96.905096515521024</v>
      </c>
    </row>
    <row r="457" spans="9:11" x14ac:dyDescent="0.3">
      <c r="I457">
        <v>53247</v>
      </c>
      <c r="J457">
        <v>190056</v>
      </c>
      <c r="K457" s="4">
        <f t="shared" si="10"/>
        <v>96.395651634770402</v>
      </c>
    </row>
    <row r="458" spans="9:11" x14ac:dyDescent="0.3">
      <c r="I458">
        <v>53671</v>
      </c>
      <c r="J458">
        <v>189927</v>
      </c>
      <c r="K458" s="4">
        <f t="shared" si="10"/>
        <v>96.262348613235233</v>
      </c>
    </row>
    <row r="459" spans="9:11" x14ac:dyDescent="0.3">
      <c r="I459">
        <v>53820</v>
      </c>
      <c r="J459">
        <v>189537</v>
      </c>
      <c r="K459" s="4">
        <f t="shared" si="10"/>
        <v>95.85933947836152</v>
      </c>
    </row>
    <row r="460" spans="9:11" x14ac:dyDescent="0.3">
      <c r="I460">
        <v>53983</v>
      </c>
      <c r="J460">
        <v>189535</v>
      </c>
      <c r="K460" s="4">
        <f t="shared" si="10"/>
        <v>95.857272764849341</v>
      </c>
    </row>
    <row r="461" spans="9:11" x14ac:dyDescent="0.3">
      <c r="I461">
        <v>54477</v>
      </c>
      <c r="J461">
        <v>189450</v>
      </c>
      <c r="K461" s="4">
        <f t="shared" si="10"/>
        <v>95.769437440581996</v>
      </c>
    </row>
    <row r="462" spans="9:11" x14ac:dyDescent="0.3">
      <c r="I462">
        <v>54963</v>
      </c>
      <c r="J462">
        <v>189448</v>
      </c>
      <c r="K462" s="4">
        <f t="shared" si="10"/>
        <v>95.767370727069817</v>
      </c>
    </row>
    <row r="463" spans="9:11" x14ac:dyDescent="0.3">
      <c r="I463">
        <v>57741</v>
      </c>
      <c r="J463">
        <v>188980</v>
      </c>
      <c r="K463" s="4">
        <f t="shared" si="10"/>
        <v>95.283759765221347</v>
      </c>
    </row>
    <row r="464" spans="9:11" x14ac:dyDescent="0.3">
      <c r="I464">
        <v>60078</v>
      </c>
      <c r="J464">
        <v>188378</v>
      </c>
      <c r="K464" s="4">
        <f t="shared" si="10"/>
        <v>94.661678998057283</v>
      </c>
    </row>
    <row r="465" spans="9:11" x14ac:dyDescent="0.3">
      <c r="I465">
        <v>63950</v>
      </c>
      <c r="J465">
        <v>188110</v>
      </c>
      <c r="K465" s="4">
        <f t="shared" si="10"/>
        <v>94.384739387426109</v>
      </c>
    </row>
    <row r="466" spans="9:11" x14ac:dyDescent="0.3">
      <c r="I466">
        <v>65567</v>
      </c>
      <c r="J466">
        <v>187967</v>
      </c>
      <c r="K466" s="4">
        <f t="shared" si="10"/>
        <v>94.236969371305747</v>
      </c>
    </row>
    <row r="467" spans="9:11" x14ac:dyDescent="0.3">
      <c r="I467">
        <v>66355</v>
      </c>
      <c r="J467">
        <v>186884</v>
      </c>
      <c r="K467" s="4">
        <f t="shared" si="10"/>
        <v>93.117844004464104</v>
      </c>
    </row>
    <row r="468" spans="9:11" x14ac:dyDescent="0.3">
      <c r="I468">
        <v>68147</v>
      </c>
      <c r="J468">
        <v>186799</v>
      </c>
      <c r="K468" s="4">
        <f t="shared" ref="K468:K531" si="11">((J468/$H$3)-1)*100</f>
        <v>93.030008680196758</v>
      </c>
    </row>
    <row r="469" spans="9:11" x14ac:dyDescent="0.3">
      <c r="I469">
        <v>76392</v>
      </c>
      <c r="J469">
        <v>186135</v>
      </c>
      <c r="K469" s="4">
        <f t="shared" si="11"/>
        <v>92.343859794155335</v>
      </c>
    </row>
    <row r="470" spans="9:11" x14ac:dyDescent="0.3">
      <c r="I470">
        <v>159019</v>
      </c>
      <c r="J470">
        <v>186041</v>
      </c>
      <c r="K470" s="4">
        <f t="shared" si="11"/>
        <v>92.246724259083209</v>
      </c>
    </row>
    <row r="471" spans="9:11" x14ac:dyDescent="0.3">
      <c r="I471">
        <v>159436</v>
      </c>
      <c r="J471">
        <v>185977</v>
      </c>
      <c r="K471" s="4">
        <f t="shared" si="11"/>
        <v>92.180589426693672</v>
      </c>
    </row>
    <row r="472" spans="9:11" x14ac:dyDescent="0.3">
      <c r="I472">
        <v>160087</v>
      </c>
      <c r="J472">
        <v>185975</v>
      </c>
      <c r="K472" s="4">
        <f t="shared" si="11"/>
        <v>92.178522713181493</v>
      </c>
    </row>
    <row r="473" spans="9:11" x14ac:dyDescent="0.3">
      <c r="I473">
        <v>161848</v>
      </c>
      <c r="J473">
        <v>185947</v>
      </c>
      <c r="K473" s="4">
        <f t="shared" si="11"/>
        <v>92.149588724011068</v>
      </c>
    </row>
    <row r="474" spans="9:11" x14ac:dyDescent="0.3">
      <c r="I474">
        <v>167298</v>
      </c>
      <c r="J474">
        <v>185747</v>
      </c>
      <c r="K474" s="4">
        <f t="shared" si="11"/>
        <v>91.942917372793787</v>
      </c>
    </row>
    <row r="475" spans="9:11" x14ac:dyDescent="0.3">
      <c r="I475">
        <v>167344</v>
      </c>
      <c r="J475">
        <v>185717</v>
      </c>
      <c r="K475" s="4">
        <f t="shared" si="11"/>
        <v>91.911916670111182</v>
      </c>
    </row>
    <row r="476" spans="9:11" x14ac:dyDescent="0.3">
      <c r="I476">
        <v>167623</v>
      </c>
      <c r="J476">
        <v>185694</v>
      </c>
      <c r="K476" s="4">
        <f t="shared" si="11"/>
        <v>91.888149464721195</v>
      </c>
    </row>
    <row r="477" spans="9:11" x14ac:dyDescent="0.3">
      <c r="I477">
        <v>168315</v>
      </c>
      <c r="J477">
        <v>185196</v>
      </c>
      <c r="K477" s="4">
        <f t="shared" si="11"/>
        <v>91.373537800190135</v>
      </c>
    </row>
    <row r="478" spans="9:11" x14ac:dyDescent="0.3">
      <c r="I478">
        <v>169466</v>
      </c>
      <c r="J478">
        <v>184949</v>
      </c>
      <c r="K478" s="4">
        <f t="shared" si="11"/>
        <v>91.118298681436769</v>
      </c>
    </row>
    <row r="479" spans="9:11" x14ac:dyDescent="0.3">
      <c r="I479">
        <v>195970</v>
      </c>
      <c r="J479">
        <v>184694</v>
      </c>
      <c r="K479" s="4">
        <f t="shared" si="11"/>
        <v>90.854792708634719</v>
      </c>
    </row>
    <row r="480" spans="9:11" x14ac:dyDescent="0.3">
      <c r="I480">
        <v>198235</v>
      </c>
      <c r="J480">
        <v>184340</v>
      </c>
      <c r="K480" s="4">
        <f t="shared" si="11"/>
        <v>90.488984416980117</v>
      </c>
    </row>
    <row r="481" spans="9:11" x14ac:dyDescent="0.3">
      <c r="I481">
        <v>200104</v>
      </c>
      <c r="J481">
        <v>184209</v>
      </c>
      <c r="K481" s="4">
        <f t="shared" si="11"/>
        <v>90.353614681932797</v>
      </c>
    </row>
    <row r="482" spans="9:11" x14ac:dyDescent="0.3">
      <c r="I482">
        <v>203709</v>
      </c>
      <c r="J482">
        <v>183862</v>
      </c>
      <c r="K482" s="4">
        <f t="shared" si="11"/>
        <v>89.995039887570783</v>
      </c>
    </row>
    <row r="483" spans="9:11" x14ac:dyDescent="0.3">
      <c r="I483">
        <v>221386</v>
      </c>
      <c r="J483">
        <v>183600</v>
      </c>
      <c r="K483" s="4">
        <f t="shared" si="11"/>
        <v>89.724300417476115</v>
      </c>
    </row>
    <row r="484" spans="9:11" x14ac:dyDescent="0.3">
      <c r="I484">
        <v>222309</v>
      </c>
      <c r="J484">
        <v>183505</v>
      </c>
      <c r="K484" s="4">
        <f t="shared" si="11"/>
        <v>89.626131525647907</v>
      </c>
    </row>
    <row r="485" spans="9:11" x14ac:dyDescent="0.3">
      <c r="I485">
        <v>222326</v>
      </c>
      <c r="J485">
        <v>182616</v>
      </c>
      <c r="K485" s="4">
        <f t="shared" si="11"/>
        <v>88.707477369487037</v>
      </c>
    </row>
    <row r="486" spans="9:11" x14ac:dyDescent="0.3">
      <c r="I486">
        <v>224149</v>
      </c>
      <c r="J486">
        <v>182486</v>
      </c>
      <c r="K486" s="4">
        <f t="shared" si="11"/>
        <v>88.5731409911958</v>
      </c>
    </row>
    <row r="487" spans="9:11" x14ac:dyDescent="0.3">
      <c r="I487">
        <v>224315</v>
      </c>
      <c r="J487">
        <v>182413</v>
      </c>
      <c r="K487" s="4">
        <f t="shared" si="11"/>
        <v>88.497705948001482</v>
      </c>
    </row>
    <row r="488" spans="9:11" x14ac:dyDescent="0.3">
      <c r="I488">
        <v>225437</v>
      </c>
      <c r="J488">
        <v>182296</v>
      </c>
      <c r="K488" s="4">
        <f t="shared" si="11"/>
        <v>88.376803207539382</v>
      </c>
    </row>
    <row r="489" spans="9:11" x14ac:dyDescent="0.3">
      <c r="I489">
        <v>225454</v>
      </c>
      <c r="J489">
        <v>181286</v>
      </c>
      <c r="K489" s="4">
        <f t="shared" si="11"/>
        <v>87.333112883892028</v>
      </c>
    </row>
    <row r="490" spans="9:11" x14ac:dyDescent="0.3">
      <c r="I490">
        <v>227059</v>
      </c>
      <c r="J490">
        <v>181106</v>
      </c>
      <c r="K490" s="4">
        <f t="shared" si="11"/>
        <v>87.147108667796473</v>
      </c>
    </row>
    <row r="491" spans="9:11" x14ac:dyDescent="0.3">
      <c r="I491">
        <v>227320</v>
      </c>
      <c r="J491">
        <v>180496</v>
      </c>
      <c r="K491" s="4">
        <f t="shared" si="11"/>
        <v>86.516761046583724</v>
      </c>
    </row>
    <row r="492" spans="9:11" x14ac:dyDescent="0.3">
      <c r="I492">
        <v>227564</v>
      </c>
      <c r="J492">
        <v>180425</v>
      </c>
      <c r="K492" s="4">
        <f t="shared" si="11"/>
        <v>86.443392716901585</v>
      </c>
    </row>
    <row r="493" spans="9:11" x14ac:dyDescent="0.3">
      <c r="I493">
        <v>227617</v>
      </c>
      <c r="J493">
        <v>179646</v>
      </c>
      <c r="K493" s="4">
        <f t="shared" si="11"/>
        <v>85.638407803910226</v>
      </c>
    </row>
    <row r="494" spans="9:11" x14ac:dyDescent="0.3">
      <c r="I494">
        <v>227769</v>
      </c>
      <c r="J494">
        <v>179156</v>
      </c>
      <c r="K494" s="4">
        <f t="shared" si="11"/>
        <v>85.132062993427866</v>
      </c>
    </row>
    <row r="495" spans="9:11" x14ac:dyDescent="0.3">
      <c r="I495">
        <v>230577</v>
      </c>
      <c r="J495">
        <v>178795</v>
      </c>
      <c r="K495" s="4">
        <f t="shared" si="11"/>
        <v>84.759021204480646</v>
      </c>
    </row>
    <row r="496" spans="9:11" x14ac:dyDescent="0.3">
      <c r="I496">
        <v>231718</v>
      </c>
      <c r="J496">
        <v>178641</v>
      </c>
      <c r="K496" s="4">
        <f t="shared" si="11"/>
        <v>84.599884264043325</v>
      </c>
    </row>
    <row r="497" spans="9:11" x14ac:dyDescent="0.3">
      <c r="I497">
        <v>232429</v>
      </c>
      <c r="J497">
        <v>178498</v>
      </c>
      <c r="K497" s="4">
        <f t="shared" si="11"/>
        <v>84.452114247922964</v>
      </c>
    </row>
    <row r="498" spans="9:11" x14ac:dyDescent="0.3">
      <c r="I498">
        <v>233325</v>
      </c>
      <c r="J498">
        <v>178367</v>
      </c>
      <c r="K498" s="4">
        <f t="shared" si="11"/>
        <v>84.31674451287563</v>
      </c>
    </row>
    <row r="499" spans="9:11" x14ac:dyDescent="0.3">
      <c r="I499">
        <v>233620</v>
      </c>
      <c r="J499">
        <v>178125</v>
      </c>
      <c r="K499" s="4">
        <f t="shared" si="11"/>
        <v>84.066672177902689</v>
      </c>
    </row>
    <row r="500" spans="9:11" x14ac:dyDescent="0.3">
      <c r="I500">
        <v>233992</v>
      </c>
      <c r="J500">
        <v>177753</v>
      </c>
      <c r="K500" s="4">
        <f t="shared" si="11"/>
        <v>83.682263464638538</v>
      </c>
    </row>
    <row r="501" spans="9:11" x14ac:dyDescent="0.3">
      <c r="I501">
        <v>243901</v>
      </c>
      <c r="J501">
        <v>177509</v>
      </c>
      <c r="K501" s="4">
        <f t="shared" si="11"/>
        <v>83.430124416153433</v>
      </c>
    </row>
    <row r="502" spans="9:11" x14ac:dyDescent="0.3">
      <c r="I502">
        <v>243945</v>
      </c>
      <c r="J502">
        <v>177337</v>
      </c>
      <c r="K502" s="4">
        <f t="shared" si="11"/>
        <v>83.252387054106563</v>
      </c>
    </row>
    <row r="503" spans="9:11" x14ac:dyDescent="0.3">
      <c r="I503">
        <v>245478</v>
      </c>
      <c r="J503">
        <v>177183</v>
      </c>
      <c r="K503" s="4">
        <f t="shared" si="11"/>
        <v>83.093250113669242</v>
      </c>
    </row>
    <row r="504" spans="9:11" x14ac:dyDescent="0.3">
      <c r="I504">
        <v>246189</v>
      </c>
      <c r="J504">
        <v>177182</v>
      </c>
      <c r="K504" s="4">
        <f t="shared" si="11"/>
        <v>83.09221675691316</v>
      </c>
    </row>
    <row r="505" spans="9:11" x14ac:dyDescent="0.3">
      <c r="I505">
        <v>247686</v>
      </c>
      <c r="J505">
        <v>177153</v>
      </c>
      <c r="K505" s="4">
        <f t="shared" si="11"/>
        <v>83.062249410986652</v>
      </c>
    </row>
    <row r="506" spans="9:11" x14ac:dyDescent="0.3">
      <c r="I506">
        <v>249243</v>
      </c>
      <c r="J506">
        <v>176838</v>
      </c>
      <c r="K506" s="4">
        <f t="shared" si="11"/>
        <v>82.736742032819421</v>
      </c>
    </row>
    <row r="507" spans="9:11" x14ac:dyDescent="0.3">
      <c r="I507">
        <v>252776</v>
      </c>
      <c r="J507">
        <v>176806</v>
      </c>
      <c r="K507" s="4">
        <f t="shared" si="11"/>
        <v>82.703674616624639</v>
      </c>
    </row>
    <row r="508" spans="9:11" x14ac:dyDescent="0.3">
      <c r="I508">
        <v>253298</v>
      </c>
      <c r="J508">
        <v>176684</v>
      </c>
      <c r="K508" s="4">
        <f t="shared" si="11"/>
        <v>82.5776050923821</v>
      </c>
    </row>
    <row r="509" spans="9:11" x14ac:dyDescent="0.3">
      <c r="I509">
        <v>256195</v>
      </c>
      <c r="J509">
        <v>176537</v>
      </c>
      <c r="K509" s="4">
        <f t="shared" si="11"/>
        <v>82.425701649237396</v>
      </c>
    </row>
    <row r="510" spans="9:11" x14ac:dyDescent="0.3">
      <c r="I510">
        <v>275188</v>
      </c>
      <c r="J510">
        <v>176463</v>
      </c>
      <c r="K510" s="4">
        <f t="shared" si="11"/>
        <v>82.349233249286982</v>
      </c>
    </row>
    <row r="511" spans="9:11" x14ac:dyDescent="0.3">
      <c r="I511">
        <v>292496</v>
      </c>
      <c r="J511">
        <v>176374</v>
      </c>
      <c r="K511" s="4">
        <f t="shared" si="11"/>
        <v>82.25726449799528</v>
      </c>
    </row>
    <row r="512" spans="9:11" x14ac:dyDescent="0.3">
      <c r="I512">
        <v>294305</v>
      </c>
      <c r="J512">
        <v>176305</v>
      </c>
      <c r="K512" s="4">
        <f t="shared" si="11"/>
        <v>82.185962881825319</v>
      </c>
    </row>
    <row r="513" spans="9:11" x14ac:dyDescent="0.3">
      <c r="I513">
        <v>294442</v>
      </c>
      <c r="J513">
        <v>176072</v>
      </c>
      <c r="K513" s="4">
        <f t="shared" si="11"/>
        <v>81.945190757657187</v>
      </c>
    </row>
    <row r="514" spans="9:11" x14ac:dyDescent="0.3">
      <c r="I514">
        <v>303881</v>
      </c>
      <c r="J514">
        <v>176029</v>
      </c>
      <c r="K514" s="4">
        <f t="shared" si="11"/>
        <v>81.900756417145445</v>
      </c>
    </row>
    <row r="515" spans="9:11" x14ac:dyDescent="0.3">
      <c r="I515">
        <v>305561</v>
      </c>
      <c r="J515">
        <v>175583</v>
      </c>
      <c r="K515" s="4">
        <f t="shared" si="11"/>
        <v>81.43987930393088</v>
      </c>
    </row>
    <row r="516" spans="9:11" x14ac:dyDescent="0.3">
      <c r="I516">
        <v>309464</v>
      </c>
      <c r="J516">
        <v>175442</v>
      </c>
      <c r="K516" s="4">
        <f t="shared" si="11"/>
        <v>81.294176001322697</v>
      </c>
    </row>
    <row r="517" spans="9:11" x14ac:dyDescent="0.3">
      <c r="I517">
        <v>309910</v>
      </c>
      <c r="J517">
        <v>175422</v>
      </c>
      <c r="K517" s="4">
        <f t="shared" si="11"/>
        <v>81.27350886620097</v>
      </c>
    </row>
    <row r="518" spans="9:11" x14ac:dyDescent="0.3">
      <c r="I518">
        <v>316351</v>
      </c>
      <c r="J518">
        <v>174609</v>
      </c>
      <c r="K518" s="4">
        <f t="shared" si="11"/>
        <v>80.433389823502679</v>
      </c>
    </row>
    <row r="519" spans="9:11" x14ac:dyDescent="0.3">
      <c r="I519">
        <v>318552</v>
      </c>
      <c r="J519">
        <v>174076</v>
      </c>
      <c r="K519" s="4">
        <f t="shared" si="11"/>
        <v>79.882610672508576</v>
      </c>
    </row>
    <row r="520" spans="9:11" x14ac:dyDescent="0.3">
      <c r="I520">
        <v>353372</v>
      </c>
      <c r="J520">
        <v>173570</v>
      </c>
      <c r="K520" s="4">
        <f t="shared" si="11"/>
        <v>79.359732153928817</v>
      </c>
    </row>
    <row r="521" spans="9:11" x14ac:dyDescent="0.3">
      <c r="I521">
        <v>354181</v>
      </c>
      <c r="J521">
        <v>173538</v>
      </c>
      <c r="K521" s="4">
        <f t="shared" si="11"/>
        <v>79.326664737734063</v>
      </c>
    </row>
    <row r="522" spans="9:11" x14ac:dyDescent="0.3">
      <c r="I522">
        <v>356643</v>
      </c>
      <c r="J522">
        <v>173474</v>
      </c>
      <c r="K522" s="4">
        <f t="shared" si="11"/>
        <v>79.260529905344512</v>
      </c>
    </row>
    <row r="523" spans="9:11" x14ac:dyDescent="0.3">
      <c r="I523">
        <v>357463</v>
      </c>
      <c r="J523">
        <v>173403</v>
      </c>
      <c r="K523" s="4">
        <f t="shared" si="11"/>
        <v>79.187161575662387</v>
      </c>
    </row>
    <row r="524" spans="9:11" x14ac:dyDescent="0.3">
      <c r="I524">
        <v>358875</v>
      </c>
      <c r="J524">
        <v>172870</v>
      </c>
      <c r="K524" s="4">
        <f t="shared" si="11"/>
        <v>78.636382424668284</v>
      </c>
    </row>
    <row r="525" spans="9:11" x14ac:dyDescent="0.3">
      <c r="I525">
        <v>369450</v>
      </c>
      <c r="J525">
        <v>172407</v>
      </c>
      <c r="K525" s="4">
        <f t="shared" si="11"/>
        <v>78.157938246600267</v>
      </c>
    </row>
    <row r="526" spans="9:11" x14ac:dyDescent="0.3">
      <c r="I526">
        <v>370759</v>
      </c>
      <c r="J526">
        <v>172390</v>
      </c>
      <c r="K526" s="4">
        <f t="shared" si="11"/>
        <v>78.140371181746787</v>
      </c>
    </row>
    <row r="527" spans="9:11" x14ac:dyDescent="0.3">
      <c r="I527">
        <v>433991</v>
      </c>
      <c r="J527">
        <v>171720</v>
      </c>
      <c r="K527" s="4">
        <f t="shared" si="11"/>
        <v>77.448022155168857</v>
      </c>
    </row>
    <row r="528" spans="9:11" x14ac:dyDescent="0.3">
      <c r="I528">
        <v>491376</v>
      </c>
      <c r="J528">
        <v>171639</v>
      </c>
      <c r="K528" s="4">
        <f t="shared" si="11"/>
        <v>77.364320257925854</v>
      </c>
    </row>
    <row r="529" spans="9:11" x14ac:dyDescent="0.3">
      <c r="I529">
        <v>496369</v>
      </c>
      <c r="J529">
        <v>171530</v>
      </c>
      <c r="K529" s="4">
        <f t="shared" si="11"/>
        <v>77.251684371512425</v>
      </c>
    </row>
    <row r="530" spans="9:11" x14ac:dyDescent="0.3">
      <c r="I530">
        <v>500434</v>
      </c>
      <c r="J530">
        <v>171356</v>
      </c>
      <c r="K530" s="4">
        <f t="shared" si="11"/>
        <v>77.071880295953378</v>
      </c>
    </row>
    <row r="531" spans="9:11" x14ac:dyDescent="0.3">
      <c r="I531">
        <v>500785</v>
      </c>
      <c r="J531">
        <v>171196</v>
      </c>
      <c r="K531" s="4">
        <f t="shared" si="11"/>
        <v>76.906543214979536</v>
      </c>
    </row>
    <row r="532" spans="9:11" x14ac:dyDescent="0.3">
      <c r="I532">
        <v>503317</v>
      </c>
      <c r="J532">
        <v>171116</v>
      </c>
      <c r="K532" s="4">
        <f t="shared" ref="K532:K553" si="12">((J532/$H$3)-1)*100</f>
        <v>76.823874674492629</v>
      </c>
    </row>
    <row r="533" spans="9:11" x14ac:dyDescent="0.3">
      <c r="I533">
        <v>505752</v>
      </c>
      <c r="J533">
        <v>171069</v>
      </c>
      <c r="K533" s="4">
        <f t="shared" si="12"/>
        <v>76.775306906956558</v>
      </c>
    </row>
    <row r="534" spans="9:11" x14ac:dyDescent="0.3">
      <c r="I534">
        <v>509653</v>
      </c>
      <c r="J534">
        <v>170971</v>
      </c>
      <c r="K534" s="4">
        <f t="shared" si="12"/>
        <v>76.674037944860075</v>
      </c>
    </row>
    <row r="535" spans="9:11" x14ac:dyDescent="0.3">
      <c r="I535">
        <v>510091</v>
      </c>
      <c r="J535">
        <v>170811</v>
      </c>
      <c r="K535" s="4">
        <f t="shared" si="12"/>
        <v>76.508700863886261</v>
      </c>
    </row>
    <row r="536" spans="9:11" x14ac:dyDescent="0.3">
      <c r="I536">
        <v>510378</v>
      </c>
      <c r="J536">
        <v>170581</v>
      </c>
      <c r="K536" s="4">
        <f t="shared" si="12"/>
        <v>76.271028809986348</v>
      </c>
    </row>
    <row r="537" spans="9:11" x14ac:dyDescent="0.3">
      <c r="I537">
        <v>511027</v>
      </c>
      <c r="J537">
        <v>170246</v>
      </c>
      <c r="K537" s="4">
        <f t="shared" si="12"/>
        <v>75.92485429669739</v>
      </c>
    </row>
    <row r="538" spans="9:11" x14ac:dyDescent="0.3">
      <c r="I538">
        <v>522826</v>
      </c>
      <c r="J538">
        <v>169885</v>
      </c>
      <c r="K538" s="4">
        <f t="shared" si="12"/>
        <v>75.551812507750185</v>
      </c>
    </row>
    <row r="539" spans="9:11" x14ac:dyDescent="0.3">
      <c r="I539">
        <v>537868</v>
      </c>
      <c r="J539">
        <v>169667</v>
      </c>
      <c r="K539" s="4">
        <f t="shared" si="12"/>
        <v>75.326540734923327</v>
      </c>
    </row>
    <row r="540" spans="9:11" x14ac:dyDescent="0.3">
      <c r="I540">
        <v>538051</v>
      </c>
      <c r="J540">
        <v>169638</v>
      </c>
      <c r="K540" s="4">
        <f t="shared" si="12"/>
        <v>75.296573388996819</v>
      </c>
    </row>
    <row r="541" spans="9:11" x14ac:dyDescent="0.3">
      <c r="I541">
        <v>539555</v>
      </c>
      <c r="J541">
        <v>169637</v>
      </c>
      <c r="K541" s="4">
        <f t="shared" si="12"/>
        <v>75.295540032240723</v>
      </c>
    </row>
    <row r="542" spans="9:11" x14ac:dyDescent="0.3">
      <c r="I542">
        <v>543855</v>
      </c>
      <c r="J542">
        <v>169572</v>
      </c>
      <c r="K542" s="4">
        <f t="shared" si="12"/>
        <v>75.228371843095118</v>
      </c>
    </row>
    <row r="543" spans="9:11" x14ac:dyDescent="0.3">
      <c r="I543">
        <v>553599</v>
      </c>
      <c r="J543">
        <v>169342</v>
      </c>
      <c r="K543" s="4">
        <f t="shared" si="12"/>
        <v>74.990699789195219</v>
      </c>
    </row>
    <row r="544" spans="9:11" x14ac:dyDescent="0.3">
      <c r="I544">
        <v>558527</v>
      </c>
      <c r="J544">
        <v>169261</v>
      </c>
      <c r="K544" s="4">
        <f t="shared" si="12"/>
        <v>74.906997891952216</v>
      </c>
    </row>
    <row r="545" spans="9:11" x14ac:dyDescent="0.3">
      <c r="I545">
        <v>559035</v>
      </c>
      <c r="J545">
        <v>169254</v>
      </c>
      <c r="K545" s="4">
        <f t="shared" si="12"/>
        <v>74.899764394659613</v>
      </c>
    </row>
    <row r="546" spans="9:11" x14ac:dyDescent="0.3">
      <c r="I546">
        <v>559872</v>
      </c>
      <c r="J546">
        <v>168725</v>
      </c>
      <c r="K546" s="4">
        <f t="shared" si="12"/>
        <v>74.353118670689881</v>
      </c>
    </row>
    <row r="547" spans="9:11" x14ac:dyDescent="0.3">
      <c r="I547">
        <v>563748</v>
      </c>
      <c r="J547">
        <v>168356</v>
      </c>
      <c r="K547" s="4">
        <f t="shared" si="12"/>
        <v>73.971810027693948</v>
      </c>
    </row>
    <row r="548" spans="9:11" x14ac:dyDescent="0.3">
      <c r="I548">
        <v>572836</v>
      </c>
      <c r="J548">
        <v>168156</v>
      </c>
      <c r="K548" s="4">
        <f t="shared" si="12"/>
        <v>73.765138676476667</v>
      </c>
    </row>
    <row r="549" spans="9:11" x14ac:dyDescent="0.3">
      <c r="I549">
        <v>576277</v>
      </c>
      <c r="J549">
        <v>167533</v>
      </c>
      <c r="K549" s="4">
        <f t="shared" si="12"/>
        <v>73.121357417434794</v>
      </c>
    </row>
    <row r="550" spans="9:11" x14ac:dyDescent="0.3">
      <c r="I550">
        <v>578151</v>
      </c>
      <c r="J550">
        <v>167502</v>
      </c>
      <c r="K550" s="4">
        <f t="shared" si="12"/>
        <v>73.089323357996122</v>
      </c>
    </row>
    <row r="551" spans="9:11" x14ac:dyDescent="0.3">
      <c r="I551">
        <v>586854</v>
      </c>
      <c r="J551">
        <v>166885</v>
      </c>
      <c r="K551" s="4">
        <f t="shared" si="12"/>
        <v>72.451742239490756</v>
      </c>
    </row>
    <row r="552" spans="9:11" x14ac:dyDescent="0.3">
      <c r="I552">
        <v>588903</v>
      </c>
      <c r="J552">
        <v>166849</v>
      </c>
      <c r="K552" s="4">
        <f t="shared" si="12"/>
        <v>72.414541396271659</v>
      </c>
    </row>
    <row r="553" spans="9:11" x14ac:dyDescent="0.3">
      <c r="K553" s="4"/>
    </row>
  </sheetData>
  <mergeCells count="1">
    <mergeCell ref="I7:L7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7A15-FA88-4EA5-8E1E-9496B8EBCA0A}">
  <dimension ref="A1:L97"/>
  <sheetViews>
    <sheetView topLeftCell="D13" workbookViewId="0">
      <selection activeCell="K19" sqref="K19"/>
    </sheetView>
  </sheetViews>
  <sheetFormatPr defaultRowHeight="14.4" x14ac:dyDescent="0.3"/>
  <cols>
    <col min="2" max="2" width="13" customWidth="1"/>
    <col min="3" max="3" width="10.77734375" customWidth="1"/>
    <col min="4" max="4" width="11" style="1" customWidth="1"/>
    <col min="5" max="5" width="14.44140625" customWidth="1"/>
    <col min="9" max="9" width="11.5546875" bestFit="1" customWidth="1"/>
    <col min="10" max="10" width="9.44140625" bestFit="1" customWidth="1"/>
    <col min="11" max="11" width="12.88671875" bestFit="1" customWidth="1"/>
    <col min="12" max="12" width="14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6</v>
      </c>
    </row>
    <row r="2" spans="1:12" x14ac:dyDescent="0.3">
      <c r="A2">
        <v>17</v>
      </c>
      <c r="B2">
        <v>40</v>
      </c>
      <c r="C2">
        <v>50</v>
      </c>
      <c r="D2" s="1">
        <v>0.15</v>
      </c>
      <c r="E2" s="1">
        <v>0.5</v>
      </c>
      <c r="F2" s="4">
        <f t="shared" ref="F2:F33" si="0">((B2/$H$3)-1)*100</f>
        <v>2.564102564102555</v>
      </c>
      <c r="G2" t="s">
        <v>0</v>
      </c>
      <c r="H2">
        <v>17</v>
      </c>
    </row>
    <row r="3" spans="1:12" ht="15.6" x14ac:dyDescent="0.3">
      <c r="A3">
        <v>17</v>
      </c>
      <c r="B3">
        <v>40</v>
      </c>
      <c r="C3">
        <v>50</v>
      </c>
      <c r="D3" s="1">
        <v>0.15</v>
      </c>
      <c r="E3" s="1">
        <v>0.7</v>
      </c>
      <c r="F3" s="4">
        <f t="shared" si="0"/>
        <v>2.564102564102555</v>
      </c>
      <c r="G3" t="s">
        <v>5</v>
      </c>
      <c r="H3" s="2">
        <v>39</v>
      </c>
    </row>
    <row r="4" spans="1:12" x14ac:dyDescent="0.3">
      <c r="A4">
        <v>17</v>
      </c>
      <c r="B4">
        <v>40</v>
      </c>
      <c r="C4">
        <v>50</v>
      </c>
      <c r="D4" s="1">
        <v>0.15</v>
      </c>
      <c r="E4" s="1">
        <v>0.8</v>
      </c>
      <c r="F4" s="4">
        <f t="shared" si="0"/>
        <v>2.564102564102555</v>
      </c>
    </row>
    <row r="5" spans="1:12" x14ac:dyDescent="0.3">
      <c r="A5">
        <v>17</v>
      </c>
      <c r="B5">
        <v>40</v>
      </c>
      <c r="C5">
        <v>50</v>
      </c>
      <c r="D5" s="1">
        <v>0.15</v>
      </c>
      <c r="E5" s="1">
        <v>0.9</v>
      </c>
      <c r="F5" s="4">
        <f t="shared" si="0"/>
        <v>2.564102564102555</v>
      </c>
    </row>
    <row r="6" spans="1:12" ht="15" thickBot="1" x14ac:dyDescent="0.35">
      <c r="A6">
        <v>17</v>
      </c>
      <c r="B6">
        <v>40</v>
      </c>
      <c r="C6">
        <v>50</v>
      </c>
      <c r="D6" s="1">
        <v>0.15</v>
      </c>
      <c r="E6" s="1">
        <v>1</v>
      </c>
      <c r="F6" s="4">
        <f t="shared" si="0"/>
        <v>2.564102564102555</v>
      </c>
    </row>
    <row r="7" spans="1:12" x14ac:dyDescent="0.3">
      <c r="A7">
        <v>17</v>
      </c>
      <c r="B7">
        <v>40</v>
      </c>
      <c r="C7">
        <v>70</v>
      </c>
      <c r="D7" s="1">
        <v>0.1</v>
      </c>
      <c r="E7" s="1">
        <v>1</v>
      </c>
      <c r="F7" s="4">
        <f t="shared" si="0"/>
        <v>2.564102564102555</v>
      </c>
      <c r="I7" s="7" t="s">
        <v>12</v>
      </c>
      <c r="J7" s="8"/>
      <c r="K7" s="8"/>
      <c r="L7" s="9"/>
    </row>
    <row r="8" spans="1:12" ht="15" thickBot="1" x14ac:dyDescent="0.35">
      <c r="A8">
        <v>17</v>
      </c>
      <c r="B8">
        <v>40</v>
      </c>
      <c r="C8">
        <v>70</v>
      </c>
      <c r="D8" s="1">
        <v>0.15</v>
      </c>
      <c r="E8" s="1">
        <v>0.5</v>
      </c>
      <c r="F8" s="4">
        <f t="shared" si="0"/>
        <v>2.564102564102555</v>
      </c>
      <c r="I8" s="20" t="s">
        <v>2</v>
      </c>
      <c r="J8" s="21" t="s">
        <v>3</v>
      </c>
      <c r="K8" s="21" t="s">
        <v>4</v>
      </c>
      <c r="L8" s="22" t="s">
        <v>6</v>
      </c>
    </row>
    <row r="9" spans="1:12" x14ac:dyDescent="0.3">
      <c r="A9">
        <v>17</v>
      </c>
      <c r="B9">
        <v>40</v>
      </c>
      <c r="C9">
        <v>70</v>
      </c>
      <c r="D9" s="1">
        <v>0.15</v>
      </c>
      <c r="E9" s="1">
        <v>0.7</v>
      </c>
      <c r="F9" s="4">
        <f t="shared" si="0"/>
        <v>2.564102564102555</v>
      </c>
      <c r="I9" s="13">
        <v>50</v>
      </c>
      <c r="J9" s="14">
        <v>0.15</v>
      </c>
      <c r="K9" s="14">
        <v>0.5</v>
      </c>
      <c r="L9" s="15">
        <v>2.564102564102555</v>
      </c>
    </row>
    <row r="10" spans="1:12" x14ac:dyDescent="0.3">
      <c r="A10">
        <v>17</v>
      </c>
      <c r="B10">
        <v>40</v>
      </c>
      <c r="C10">
        <v>70</v>
      </c>
      <c r="D10" s="1">
        <v>0.15</v>
      </c>
      <c r="E10" s="1">
        <v>0.8</v>
      </c>
      <c r="F10" s="4">
        <f t="shared" si="0"/>
        <v>2.564102564102555</v>
      </c>
      <c r="I10" s="16">
        <v>50</v>
      </c>
      <c r="J10" s="6">
        <v>0.15</v>
      </c>
      <c r="K10" s="6">
        <v>0.7</v>
      </c>
      <c r="L10" s="17">
        <v>2.564102564102555</v>
      </c>
    </row>
    <row r="11" spans="1:12" x14ac:dyDescent="0.3">
      <c r="A11">
        <v>17</v>
      </c>
      <c r="B11">
        <v>40</v>
      </c>
      <c r="C11">
        <v>70</v>
      </c>
      <c r="D11" s="1">
        <v>0.15</v>
      </c>
      <c r="E11" s="1">
        <v>0.9</v>
      </c>
      <c r="F11" s="4">
        <f t="shared" si="0"/>
        <v>2.564102564102555</v>
      </c>
      <c r="I11" s="18">
        <v>50</v>
      </c>
      <c r="J11" s="5">
        <v>0.15</v>
      </c>
      <c r="K11" s="5">
        <v>0.8</v>
      </c>
      <c r="L11" s="19">
        <v>2.564102564102555</v>
      </c>
    </row>
    <row r="12" spans="1:12" x14ac:dyDescent="0.3">
      <c r="A12">
        <v>17</v>
      </c>
      <c r="B12">
        <v>41</v>
      </c>
      <c r="C12">
        <v>30</v>
      </c>
      <c r="D12" s="1">
        <v>0.15</v>
      </c>
      <c r="E12" s="1">
        <v>1</v>
      </c>
      <c r="F12" s="4">
        <f t="shared" si="0"/>
        <v>5.1282051282051322</v>
      </c>
      <c r="I12" s="16">
        <v>50</v>
      </c>
      <c r="J12" s="6">
        <v>0.15</v>
      </c>
      <c r="K12" s="6">
        <v>0.9</v>
      </c>
      <c r="L12" s="17">
        <v>2.564102564102555</v>
      </c>
    </row>
    <row r="13" spans="1:12" x14ac:dyDescent="0.3">
      <c r="A13">
        <v>17</v>
      </c>
      <c r="B13">
        <v>41</v>
      </c>
      <c r="C13">
        <v>50</v>
      </c>
      <c r="D13" s="1">
        <v>0.1</v>
      </c>
      <c r="E13" s="1">
        <v>0.5</v>
      </c>
      <c r="F13" s="4">
        <f t="shared" si="0"/>
        <v>5.1282051282051322</v>
      </c>
      <c r="I13" s="18">
        <v>50</v>
      </c>
      <c r="J13" s="5">
        <v>0.15</v>
      </c>
      <c r="K13" s="5">
        <v>1</v>
      </c>
      <c r="L13" s="19">
        <v>2.564102564102555</v>
      </c>
    </row>
    <row r="14" spans="1:12" ht="15" thickBot="1" x14ac:dyDescent="0.35">
      <c r="A14">
        <v>17</v>
      </c>
      <c r="B14">
        <v>41</v>
      </c>
      <c r="C14">
        <v>50</v>
      </c>
      <c r="D14" s="1">
        <v>0.1</v>
      </c>
      <c r="E14" s="1">
        <v>1</v>
      </c>
      <c r="F14" s="4">
        <f t="shared" si="0"/>
        <v>5.1282051282051322</v>
      </c>
      <c r="I14" s="24">
        <f>((I9*5) + (I10*4) + (I11*3) + (I12*2) + I13)/15</f>
        <v>50</v>
      </c>
      <c r="J14" s="26">
        <f t="shared" ref="J14:K14" si="1">((J9*5) + (J10*4) + (J11*3) + (J12*2) + J13)/15</f>
        <v>0.15</v>
      </c>
      <c r="K14" s="26">
        <f t="shared" si="1"/>
        <v>0.7</v>
      </c>
      <c r="L14" s="27" t="s">
        <v>7</v>
      </c>
    </row>
    <row r="15" spans="1:12" ht="15" thickBot="1" x14ac:dyDescent="0.35">
      <c r="A15">
        <v>17</v>
      </c>
      <c r="B15">
        <v>41</v>
      </c>
      <c r="C15">
        <v>50</v>
      </c>
      <c r="D15" s="1">
        <v>0.15</v>
      </c>
      <c r="E15" s="1">
        <v>0.6</v>
      </c>
      <c r="F15" s="4">
        <f t="shared" si="0"/>
        <v>5.1282051282051322</v>
      </c>
    </row>
    <row r="16" spans="1:12" x14ac:dyDescent="0.3">
      <c r="A16">
        <v>17</v>
      </c>
      <c r="B16">
        <v>41</v>
      </c>
      <c r="C16">
        <v>70</v>
      </c>
      <c r="D16" s="1">
        <v>0.1</v>
      </c>
      <c r="E16" s="1">
        <v>0.6</v>
      </c>
      <c r="F16" s="4">
        <f t="shared" si="0"/>
        <v>5.1282051282051322</v>
      </c>
      <c r="I16" s="31" t="s">
        <v>17</v>
      </c>
      <c r="J16" s="32" t="s">
        <v>26</v>
      </c>
    </row>
    <row r="17" spans="1:11" ht="15" thickBot="1" x14ac:dyDescent="0.35">
      <c r="A17">
        <v>17</v>
      </c>
      <c r="B17">
        <v>41</v>
      </c>
      <c r="C17">
        <v>70</v>
      </c>
      <c r="D17" s="1">
        <v>0.1</v>
      </c>
      <c r="E17" s="1">
        <v>0.8</v>
      </c>
      <c r="F17" s="4">
        <f t="shared" si="0"/>
        <v>5.1282051282051322</v>
      </c>
      <c r="I17" s="23" t="s">
        <v>25</v>
      </c>
      <c r="J17" s="33">
        <v>0</v>
      </c>
    </row>
    <row r="18" spans="1:11" x14ac:dyDescent="0.3">
      <c r="A18">
        <v>17</v>
      </c>
      <c r="B18">
        <v>41</v>
      </c>
      <c r="C18">
        <v>70</v>
      </c>
      <c r="D18" s="1">
        <v>0.15</v>
      </c>
      <c r="E18" s="1">
        <v>0.6</v>
      </c>
      <c r="F18" s="4">
        <f t="shared" si="0"/>
        <v>5.1282051282051322</v>
      </c>
      <c r="I18" t="s">
        <v>19</v>
      </c>
      <c r="J18" t="s">
        <v>20</v>
      </c>
      <c r="K18" t="s">
        <v>21</v>
      </c>
    </row>
    <row r="19" spans="1:11" x14ac:dyDescent="0.3">
      <c r="A19">
        <v>17</v>
      </c>
      <c r="B19">
        <v>41</v>
      </c>
      <c r="C19">
        <v>70</v>
      </c>
      <c r="D19" s="1">
        <v>0.15</v>
      </c>
      <c r="E19" s="1">
        <v>1</v>
      </c>
      <c r="F19" s="4">
        <f t="shared" si="0"/>
        <v>5.1282051282051322</v>
      </c>
      <c r="I19">
        <v>0</v>
      </c>
      <c r="J19">
        <v>106</v>
      </c>
      <c r="K19" s="4">
        <f>((J19/$H$3)-1)*100</f>
        <v>171.7948717948718</v>
      </c>
    </row>
    <row r="20" spans="1:11" x14ac:dyDescent="0.3">
      <c r="A20">
        <v>17</v>
      </c>
      <c r="B20">
        <v>42</v>
      </c>
      <c r="C20">
        <v>30</v>
      </c>
      <c r="D20" s="1">
        <v>0.1</v>
      </c>
      <c r="E20" s="1">
        <v>0.5</v>
      </c>
      <c r="F20" s="4">
        <f t="shared" si="0"/>
        <v>7.6923076923076872</v>
      </c>
      <c r="I20">
        <v>1</v>
      </c>
      <c r="J20">
        <v>100</v>
      </c>
      <c r="K20" s="4">
        <f t="shared" ref="K20:K36" si="2">((J20/$H$3)-1)*100</f>
        <v>156.41025641025644</v>
      </c>
    </row>
    <row r="21" spans="1:11" x14ac:dyDescent="0.3">
      <c r="A21">
        <v>17</v>
      </c>
      <c r="B21">
        <v>42</v>
      </c>
      <c r="C21">
        <v>30</v>
      </c>
      <c r="D21" s="1">
        <v>0.1</v>
      </c>
      <c r="E21" s="1">
        <v>0.9</v>
      </c>
      <c r="F21" s="4">
        <f t="shared" si="0"/>
        <v>7.6923076923076872</v>
      </c>
      <c r="I21">
        <v>4</v>
      </c>
      <c r="J21">
        <v>81</v>
      </c>
      <c r="K21" s="4">
        <f t="shared" si="2"/>
        <v>107.69230769230771</v>
      </c>
    </row>
    <row r="22" spans="1:11" x14ac:dyDescent="0.3">
      <c r="A22">
        <v>17</v>
      </c>
      <c r="B22">
        <v>42</v>
      </c>
      <c r="C22">
        <v>30</v>
      </c>
      <c r="D22" s="1">
        <v>0.1</v>
      </c>
      <c r="E22" s="1">
        <v>1</v>
      </c>
      <c r="F22" s="4">
        <f t="shared" si="0"/>
        <v>7.6923076923076872</v>
      </c>
      <c r="I22">
        <v>9</v>
      </c>
      <c r="J22">
        <v>74</v>
      </c>
      <c r="K22" s="4">
        <f t="shared" si="2"/>
        <v>89.743589743589737</v>
      </c>
    </row>
    <row r="23" spans="1:11" x14ac:dyDescent="0.3">
      <c r="A23">
        <v>17</v>
      </c>
      <c r="B23">
        <v>42</v>
      </c>
      <c r="C23">
        <v>30</v>
      </c>
      <c r="D23" s="1">
        <v>0.15</v>
      </c>
      <c r="E23" s="1">
        <v>0.5</v>
      </c>
      <c r="F23" s="4">
        <f t="shared" si="0"/>
        <v>7.6923076923076872</v>
      </c>
      <c r="I23">
        <v>11</v>
      </c>
      <c r="J23">
        <v>71</v>
      </c>
      <c r="K23" s="4">
        <f t="shared" si="2"/>
        <v>82.051282051282044</v>
      </c>
    </row>
    <row r="24" spans="1:11" x14ac:dyDescent="0.3">
      <c r="A24">
        <v>17</v>
      </c>
      <c r="B24">
        <v>42</v>
      </c>
      <c r="C24">
        <v>30</v>
      </c>
      <c r="D24" s="1">
        <v>0.15</v>
      </c>
      <c r="E24" s="1">
        <v>0.7</v>
      </c>
      <c r="F24" s="4">
        <f t="shared" si="0"/>
        <v>7.6923076923076872</v>
      </c>
      <c r="I24">
        <v>23</v>
      </c>
      <c r="J24">
        <v>67</v>
      </c>
      <c r="K24" s="4">
        <f t="shared" si="2"/>
        <v>71.794871794871781</v>
      </c>
    </row>
    <row r="25" spans="1:11" x14ac:dyDescent="0.3">
      <c r="A25">
        <v>17</v>
      </c>
      <c r="B25">
        <v>42</v>
      </c>
      <c r="C25">
        <v>30</v>
      </c>
      <c r="D25" s="1">
        <v>0.15</v>
      </c>
      <c r="E25" s="1">
        <v>0.8</v>
      </c>
      <c r="F25" s="4">
        <f t="shared" si="0"/>
        <v>7.6923076923076872</v>
      </c>
      <c r="I25">
        <v>37</v>
      </c>
      <c r="J25">
        <v>64</v>
      </c>
      <c r="K25" s="4">
        <f t="shared" si="2"/>
        <v>64.102564102564102</v>
      </c>
    </row>
    <row r="26" spans="1:11" x14ac:dyDescent="0.3">
      <c r="A26">
        <v>17</v>
      </c>
      <c r="B26">
        <v>42</v>
      </c>
      <c r="C26">
        <v>50</v>
      </c>
      <c r="D26" s="1">
        <v>0.1</v>
      </c>
      <c r="E26" s="1">
        <v>0.6</v>
      </c>
      <c r="F26" s="4">
        <f t="shared" si="0"/>
        <v>7.6923076923076872</v>
      </c>
      <c r="I26">
        <v>39</v>
      </c>
      <c r="J26">
        <v>63</v>
      </c>
      <c r="K26" s="4">
        <f t="shared" si="2"/>
        <v>61.53846153846154</v>
      </c>
    </row>
    <row r="27" spans="1:11" x14ac:dyDescent="0.3">
      <c r="A27">
        <v>17</v>
      </c>
      <c r="B27">
        <v>42</v>
      </c>
      <c r="C27">
        <v>50</v>
      </c>
      <c r="D27" s="1">
        <v>0.1</v>
      </c>
      <c r="E27" s="1">
        <v>0.7</v>
      </c>
      <c r="F27" s="4">
        <f t="shared" si="0"/>
        <v>7.6923076923076872</v>
      </c>
      <c r="I27">
        <v>87</v>
      </c>
      <c r="J27">
        <v>62</v>
      </c>
      <c r="K27" s="4">
        <f t="shared" si="2"/>
        <v>58.974358974358964</v>
      </c>
    </row>
    <row r="28" spans="1:11" x14ac:dyDescent="0.3">
      <c r="A28">
        <v>17</v>
      </c>
      <c r="B28">
        <v>42</v>
      </c>
      <c r="C28">
        <v>70</v>
      </c>
      <c r="D28" s="1">
        <v>0.05</v>
      </c>
      <c r="E28" s="1">
        <v>0.8</v>
      </c>
      <c r="F28" s="4">
        <f t="shared" si="0"/>
        <v>7.6923076923076872</v>
      </c>
      <c r="I28">
        <v>97</v>
      </c>
      <c r="J28">
        <v>60</v>
      </c>
      <c r="K28" s="4">
        <f t="shared" si="2"/>
        <v>53.846153846153854</v>
      </c>
    </row>
    <row r="29" spans="1:11" x14ac:dyDescent="0.3">
      <c r="A29">
        <v>17</v>
      </c>
      <c r="B29">
        <v>42</v>
      </c>
      <c r="C29">
        <v>70</v>
      </c>
      <c r="D29" s="1">
        <v>0.1</v>
      </c>
      <c r="E29" s="1">
        <v>0.5</v>
      </c>
      <c r="F29" s="4">
        <f t="shared" si="0"/>
        <v>7.6923076923076872</v>
      </c>
      <c r="I29">
        <v>109</v>
      </c>
      <c r="J29">
        <v>57</v>
      </c>
      <c r="K29" s="4">
        <f t="shared" si="2"/>
        <v>46.153846153846146</v>
      </c>
    </row>
    <row r="30" spans="1:11" x14ac:dyDescent="0.3">
      <c r="A30">
        <v>17</v>
      </c>
      <c r="B30">
        <v>42</v>
      </c>
      <c r="C30">
        <v>70</v>
      </c>
      <c r="D30" s="1">
        <v>0.1</v>
      </c>
      <c r="E30" s="1">
        <v>0.7</v>
      </c>
      <c r="F30" s="4">
        <f t="shared" si="0"/>
        <v>7.6923076923076872</v>
      </c>
      <c r="I30">
        <v>199</v>
      </c>
      <c r="J30">
        <v>55</v>
      </c>
      <c r="K30" s="4">
        <f t="shared" si="2"/>
        <v>41.025641025641036</v>
      </c>
    </row>
    <row r="31" spans="1:11" x14ac:dyDescent="0.3">
      <c r="A31">
        <v>17</v>
      </c>
      <c r="B31">
        <v>43</v>
      </c>
      <c r="C31">
        <v>30</v>
      </c>
      <c r="D31" s="1">
        <v>0.05</v>
      </c>
      <c r="E31" s="1">
        <v>0.9</v>
      </c>
      <c r="F31" s="4">
        <f t="shared" si="0"/>
        <v>10.256410256410264</v>
      </c>
      <c r="I31">
        <v>211</v>
      </c>
      <c r="J31">
        <v>50</v>
      </c>
      <c r="K31" s="4">
        <f t="shared" si="2"/>
        <v>28.205128205128215</v>
      </c>
    </row>
    <row r="32" spans="1:11" x14ac:dyDescent="0.3">
      <c r="A32">
        <v>17</v>
      </c>
      <c r="B32">
        <v>43</v>
      </c>
      <c r="C32">
        <v>30</v>
      </c>
      <c r="D32" s="1">
        <v>0.1</v>
      </c>
      <c r="E32" s="1">
        <v>0.7</v>
      </c>
      <c r="F32" s="4">
        <f t="shared" si="0"/>
        <v>10.256410256410264</v>
      </c>
      <c r="I32">
        <v>221</v>
      </c>
      <c r="J32">
        <v>45</v>
      </c>
      <c r="K32" s="4">
        <f t="shared" si="2"/>
        <v>15.384615384615374</v>
      </c>
    </row>
    <row r="33" spans="1:11" x14ac:dyDescent="0.3">
      <c r="A33">
        <v>17</v>
      </c>
      <c r="B33">
        <v>43</v>
      </c>
      <c r="C33">
        <v>30</v>
      </c>
      <c r="D33" s="1">
        <v>0.15</v>
      </c>
      <c r="E33" s="1">
        <v>0.6</v>
      </c>
      <c r="F33" s="4">
        <f t="shared" si="0"/>
        <v>10.256410256410264</v>
      </c>
      <c r="I33">
        <v>222</v>
      </c>
      <c r="J33">
        <v>44</v>
      </c>
      <c r="K33" s="4">
        <f t="shared" si="2"/>
        <v>12.820512820512819</v>
      </c>
    </row>
    <row r="34" spans="1:11" x14ac:dyDescent="0.3">
      <c r="A34">
        <v>17</v>
      </c>
      <c r="B34">
        <v>43</v>
      </c>
      <c r="C34">
        <v>30</v>
      </c>
      <c r="D34" s="1">
        <v>0.15</v>
      </c>
      <c r="E34" s="1">
        <v>0.9</v>
      </c>
      <c r="F34" s="4">
        <f t="shared" ref="F34:F65" si="3">((B34/$H$3)-1)*100</f>
        <v>10.256410256410264</v>
      </c>
      <c r="I34">
        <v>357</v>
      </c>
      <c r="J34">
        <v>41</v>
      </c>
      <c r="K34" s="4">
        <f t="shared" si="2"/>
        <v>5.1282051282051322</v>
      </c>
    </row>
    <row r="35" spans="1:11" x14ac:dyDescent="0.3">
      <c r="A35">
        <v>17</v>
      </c>
      <c r="B35">
        <v>43</v>
      </c>
      <c r="C35">
        <v>50</v>
      </c>
      <c r="D35" s="1">
        <v>0.01</v>
      </c>
      <c r="E35" s="1">
        <v>0.6</v>
      </c>
      <c r="F35" s="4">
        <f t="shared" si="3"/>
        <v>10.256410256410264</v>
      </c>
      <c r="I35">
        <v>565</v>
      </c>
      <c r="J35">
        <v>40</v>
      </c>
      <c r="K35" s="4">
        <f t="shared" si="2"/>
        <v>2.564102564102555</v>
      </c>
    </row>
    <row r="36" spans="1:11" x14ac:dyDescent="0.3">
      <c r="A36">
        <v>17</v>
      </c>
      <c r="B36">
        <v>43</v>
      </c>
      <c r="C36">
        <v>50</v>
      </c>
      <c r="D36" s="1">
        <v>0.05</v>
      </c>
      <c r="E36" s="1">
        <v>0.9</v>
      </c>
      <c r="F36" s="4">
        <f t="shared" si="3"/>
        <v>10.256410256410264</v>
      </c>
      <c r="I36">
        <v>5251</v>
      </c>
      <c r="J36">
        <v>39</v>
      </c>
      <c r="K36" s="4">
        <f t="shared" si="2"/>
        <v>0</v>
      </c>
    </row>
    <row r="37" spans="1:11" x14ac:dyDescent="0.3">
      <c r="A37">
        <v>17</v>
      </c>
      <c r="B37">
        <v>43</v>
      </c>
      <c r="C37">
        <v>50</v>
      </c>
      <c r="D37" s="1">
        <v>0.1</v>
      </c>
      <c r="E37" s="1">
        <v>0.9</v>
      </c>
      <c r="F37" s="4">
        <f t="shared" si="3"/>
        <v>10.256410256410264</v>
      </c>
    </row>
    <row r="38" spans="1:11" x14ac:dyDescent="0.3">
      <c r="A38">
        <v>17</v>
      </c>
      <c r="B38">
        <v>43</v>
      </c>
      <c r="C38">
        <v>70</v>
      </c>
      <c r="D38" s="1">
        <v>0.01</v>
      </c>
      <c r="E38" s="1">
        <v>0.9</v>
      </c>
      <c r="F38" s="4">
        <f t="shared" si="3"/>
        <v>10.256410256410264</v>
      </c>
    </row>
    <row r="39" spans="1:11" x14ac:dyDescent="0.3">
      <c r="A39">
        <v>17</v>
      </c>
      <c r="B39">
        <v>43</v>
      </c>
      <c r="C39">
        <v>70</v>
      </c>
      <c r="D39" s="1">
        <v>0.05</v>
      </c>
      <c r="E39" s="1">
        <v>0.5</v>
      </c>
      <c r="F39" s="4">
        <f t="shared" si="3"/>
        <v>10.256410256410264</v>
      </c>
    </row>
    <row r="40" spans="1:11" x14ac:dyDescent="0.3">
      <c r="A40">
        <v>17</v>
      </c>
      <c r="B40">
        <v>43</v>
      </c>
      <c r="C40">
        <v>70</v>
      </c>
      <c r="D40" s="1">
        <v>0.05</v>
      </c>
      <c r="E40" s="1">
        <v>1</v>
      </c>
      <c r="F40" s="4">
        <f t="shared" si="3"/>
        <v>10.256410256410264</v>
      </c>
    </row>
    <row r="41" spans="1:11" x14ac:dyDescent="0.3">
      <c r="A41">
        <v>17</v>
      </c>
      <c r="B41">
        <v>44</v>
      </c>
      <c r="C41">
        <v>10</v>
      </c>
      <c r="D41" s="1">
        <v>0.15</v>
      </c>
      <c r="E41" s="1">
        <v>0.7</v>
      </c>
      <c r="F41" s="4">
        <f t="shared" si="3"/>
        <v>12.820512820512819</v>
      </c>
    </row>
    <row r="42" spans="1:11" x14ac:dyDescent="0.3">
      <c r="A42">
        <v>17</v>
      </c>
      <c r="B42">
        <v>44</v>
      </c>
      <c r="C42">
        <v>10</v>
      </c>
      <c r="D42" s="1">
        <v>0.15</v>
      </c>
      <c r="E42" s="1">
        <v>0.8</v>
      </c>
      <c r="F42" s="4">
        <f t="shared" si="3"/>
        <v>12.820512820512819</v>
      </c>
    </row>
    <row r="43" spans="1:11" x14ac:dyDescent="0.3">
      <c r="A43">
        <v>17</v>
      </c>
      <c r="B43">
        <v>44</v>
      </c>
      <c r="C43">
        <v>10</v>
      </c>
      <c r="D43" s="1">
        <v>0.15</v>
      </c>
      <c r="E43" s="1">
        <v>0.9</v>
      </c>
      <c r="F43" s="4">
        <f t="shared" si="3"/>
        <v>12.820512820512819</v>
      </c>
    </row>
    <row r="44" spans="1:11" x14ac:dyDescent="0.3">
      <c r="A44">
        <v>17</v>
      </c>
      <c r="B44">
        <v>44</v>
      </c>
      <c r="C44">
        <v>30</v>
      </c>
      <c r="D44" s="1">
        <v>0.1</v>
      </c>
      <c r="E44" s="1">
        <v>0.8</v>
      </c>
      <c r="F44" s="4">
        <f t="shared" si="3"/>
        <v>12.820512820512819</v>
      </c>
    </row>
    <row r="45" spans="1:11" x14ac:dyDescent="0.3">
      <c r="A45">
        <v>17</v>
      </c>
      <c r="B45">
        <v>44</v>
      </c>
      <c r="C45">
        <v>50</v>
      </c>
      <c r="D45" s="1">
        <v>0.05</v>
      </c>
      <c r="E45" s="1">
        <v>0.8</v>
      </c>
      <c r="F45" s="4">
        <f t="shared" si="3"/>
        <v>12.820512820512819</v>
      </c>
    </row>
    <row r="46" spans="1:11" x14ac:dyDescent="0.3">
      <c r="A46">
        <v>17</v>
      </c>
      <c r="B46">
        <v>44</v>
      </c>
      <c r="C46">
        <v>50</v>
      </c>
      <c r="D46" s="1">
        <v>0.05</v>
      </c>
      <c r="E46" s="1">
        <v>1</v>
      </c>
      <c r="F46" s="4">
        <f t="shared" si="3"/>
        <v>12.820512820512819</v>
      </c>
    </row>
    <row r="47" spans="1:11" x14ac:dyDescent="0.3">
      <c r="A47">
        <v>17</v>
      </c>
      <c r="B47">
        <v>44</v>
      </c>
      <c r="C47">
        <v>50</v>
      </c>
      <c r="D47" s="1">
        <v>0.1</v>
      </c>
      <c r="E47" s="1">
        <v>0.8</v>
      </c>
      <c r="F47" s="4">
        <f t="shared" si="3"/>
        <v>12.820512820512819</v>
      </c>
    </row>
    <row r="48" spans="1:11" x14ac:dyDescent="0.3">
      <c r="A48">
        <v>17</v>
      </c>
      <c r="B48">
        <v>44</v>
      </c>
      <c r="C48">
        <v>70</v>
      </c>
      <c r="D48" s="1">
        <v>0.01</v>
      </c>
      <c r="E48" s="1">
        <v>0.5</v>
      </c>
      <c r="F48" s="4">
        <f t="shared" si="3"/>
        <v>12.820512820512819</v>
      </c>
    </row>
    <row r="49" spans="1:6" x14ac:dyDescent="0.3">
      <c r="A49">
        <v>17</v>
      </c>
      <c r="B49">
        <v>44</v>
      </c>
      <c r="C49">
        <v>70</v>
      </c>
      <c r="D49" s="1">
        <v>0.01</v>
      </c>
      <c r="E49" s="1">
        <v>0.7</v>
      </c>
      <c r="F49" s="4">
        <f t="shared" si="3"/>
        <v>12.820512820512819</v>
      </c>
    </row>
    <row r="50" spans="1:6" x14ac:dyDescent="0.3">
      <c r="A50">
        <v>17</v>
      </c>
      <c r="B50">
        <v>44</v>
      </c>
      <c r="C50">
        <v>70</v>
      </c>
      <c r="D50" s="1">
        <v>0.01</v>
      </c>
      <c r="E50" s="1">
        <v>1</v>
      </c>
      <c r="F50" s="4">
        <f t="shared" si="3"/>
        <v>12.820512820512819</v>
      </c>
    </row>
    <row r="51" spans="1:6" x14ac:dyDescent="0.3">
      <c r="A51">
        <v>17</v>
      </c>
      <c r="B51">
        <v>44</v>
      </c>
      <c r="C51">
        <v>70</v>
      </c>
      <c r="D51" s="1">
        <v>0.05</v>
      </c>
      <c r="E51" s="1">
        <v>0.6</v>
      </c>
      <c r="F51" s="4">
        <f t="shared" si="3"/>
        <v>12.820512820512819</v>
      </c>
    </row>
    <row r="52" spans="1:6" x14ac:dyDescent="0.3">
      <c r="A52">
        <v>17</v>
      </c>
      <c r="B52">
        <v>44</v>
      </c>
      <c r="C52">
        <v>70</v>
      </c>
      <c r="D52" s="1">
        <v>0.05</v>
      </c>
      <c r="E52" s="1">
        <v>0.9</v>
      </c>
      <c r="F52" s="4">
        <f t="shared" si="3"/>
        <v>12.820512820512819</v>
      </c>
    </row>
    <row r="53" spans="1:6" x14ac:dyDescent="0.3">
      <c r="A53">
        <v>17</v>
      </c>
      <c r="B53">
        <v>44</v>
      </c>
      <c r="C53">
        <v>70</v>
      </c>
      <c r="D53" s="1">
        <v>0.1</v>
      </c>
      <c r="E53" s="1">
        <v>0.9</v>
      </c>
      <c r="F53" s="4">
        <f t="shared" si="3"/>
        <v>12.820512820512819</v>
      </c>
    </row>
    <row r="54" spans="1:6" x14ac:dyDescent="0.3">
      <c r="A54">
        <v>17</v>
      </c>
      <c r="B54">
        <v>45</v>
      </c>
      <c r="C54">
        <v>10</v>
      </c>
      <c r="D54" s="1">
        <v>0.15</v>
      </c>
      <c r="E54" s="1">
        <v>0.6</v>
      </c>
      <c r="F54" s="4">
        <f t="shared" si="3"/>
        <v>15.384615384615374</v>
      </c>
    </row>
    <row r="55" spans="1:6" x14ac:dyDescent="0.3">
      <c r="A55">
        <v>17</v>
      </c>
      <c r="B55">
        <v>45</v>
      </c>
      <c r="C55">
        <v>10</v>
      </c>
      <c r="D55" s="1">
        <v>0.15</v>
      </c>
      <c r="E55" s="1">
        <v>1</v>
      </c>
      <c r="F55" s="4">
        <f t="shared" si="3"/>
        <v>15.384615384615374</v>
      </c>
    </row>
    <row r="56" spans="1:6" x14ac:dyDescent="0.3">
      <c r="A56">
        <v>17</v>
      </c>
      <c r="B56">
        <v>45</v>
      </c>
      <c r="C56">
        <v>30</v>
      </c>
      <c r="D56" s="1">
        <v>0.05</v>
      </c>
      <c r="E56" s="1">
        <v>0.7</v>
      </c>
      <c r="F56" s="4">
        <f t="shared" si="3"/>
        <v>15.384615384615374</v>
      </c>
    </row>
    <row r="57" spans="1:6" x14ac:dyDescent="0.3">
      <c r="A57">
        <v>17</v>
      </c>
      <c r="B57">
        <v>45</v>
      </c>
      <c r="C57">
        <v>30</v>
      </c>
      <c r="D57" s="1">
        <v>0.1</v>
      </c>
      <c r="E57" s="1">
        <v>0.6</v>
      </c>
      <c r="F57" s="4">
        <f t="shared" si="3"/>
        <v>15.384615384615374</v>
      </c>
    </row>
    <row r="58" spans="1:6" x14ac:dyDescent="0.3">
      <c r="A58">
        <v>17</v>
      </c>
      <c r="B58">
        <v>45</v>
      </c>
      <c r="C58">
        <v>50</v>
      </c>
      <c r="D58" s="1">
        <v>0.01</v>
      </c>
      <c r="E58" s="1">
        <v>0.5</v>
      </c>
      <c r="F58" s="4">
        <f t="shared" si="3"/>
        <v>15.384615384615374</v>
      </c>
    </row>
    <row r="59" spans="1:6" x14ac:dyDescent="0.3">
      <c r="A59">
        <v>17</v>
      </c>
      <c r="B59">
        <v>45</v>
      </c>
      <c r="C59">
        <v>50</v>
      </c>
      <c r="D59" s="1">
        <v>0.05</v>
      </c>
      <c r="E59" s="1">
        <v>0.6</v>
      </c>
      <c r="F59" s="4">
        <f t="shared" si="3"/>
        <v>15.384615384615374</v>
      </c>
    </row>
    <row r="60" spans="1:6" x14ac:dyDescent="0.3">
      <c r="A60">
        <v>17</v>
      </c>
      <c r="B60">
        <v>45</v>
      </c>
      <c r="C60">
        <v>70</v>
      </c>
      <c r="D60" s="1">
        <v>0.05</v>
      </c>
      <c r="E60" s="1">
        <v>0.7</v>
      </c>
      <c r="F60" s="4">
        <f t="shared" si="3"/>
        <v>15.384615384615374</v>
      </c>
    </row>
    <row r="61" spans="1:6" x14ac:dyDescent="0.3">
      <c r="A61">
        <v>17</v>
      </c>
      <c r="B61">
        <v>46</v>
      </c>
      <c r="C61">
        <v>10</v>
      </c>
      <c r="D61" s="1">
        <v>0.1</v>
      </c>
      <c r="E61" s="1">
        <v>0.8</v>
      </c>
      <c r="F61" s="4">
        <f t="shared" si="3"/>
        <v>17.948717948717952</v>
      </c>
    </row>
    <row r="62" spans="1:6" x14ac:dyDescent="0.3">
      <c r="A62">
        <v>17</v>
      </c>
      <c r="B62">
        <v>46</v>
      </c>
      <c r="C62">
        <v>10</v>
      </c>
      <c r="D62" s="1">
        <v>0.15</v>
      </c>
      <c r="E62" s="1">
        <v>0.5</v>
      </c>
      <c r="F62" s="4">
        <f t="shared" si="3"/>
        <v>17.948717948717952</v>
      </c>
    </row>
    <row r="63" spans="1:6" x14ac:dyDescent="0.3">
      <c r="A63">
        <v>17</v>
      </c>
      <c r="B63">
        <v>46</v>
      </c>
      <c r="C63">
        <v>30</v>
      </c>
      <c r="D63" s="1">
        <v>0.05</v>
      </c>
      <c r="E63" s="1">
        <v>0.8</v>
      </c>
      <c r="F63" s="4">
        <f t="shared" si="3"/>
        <v>17.948717948717952</v>
      </c>
    </row>
    <row r="64" spans="1:6" x14ac:dyDescent="0.3">
      <c r="A64">
        <v>17</v>
      </c>
      <c r="B64">
        <v>46</v>
      </c>
      <c r="C64">
        <v>50</v>
      </c>
      <c r="D64" s="1">
        <v>0.01</v>
      </c>
      <c r="E64" s="1">
        <v>1</v>
      </c>
      <c r="F64" s="4">
        <f t="shared" si="3"/>
        <v>17.948717948717952</v>
      </c>
    </row>
    <row r="65" spans="1:6" x14ac:dyDescent="0.3">
      <c r="A65">
        <v>17</v>
      </c>
      <c r="B65">
        <v>46</v>
      </c>
      <c r="C65">
        <v>50</v>
      </c>
      <c r="D65" s="1">
        <v>0.05</v>
      </c>
      <c r="E65" s="1">
        <v>0.5</v>
      </c>
      <c r="F65" s="4">
        <f t="shared" si="3"/>
        <v>17.948717948717952</v>
      </c>
    </row>
    <row r="66" spans="1:6" x14ac:dyDescent="0.3">
      <c r="A66">
        <v>17</v>
      </c>
      <c r="B66">
        <v>46</v>
      </c>
      <c r="C66">
        <v>50</v>
      </c>
      <c r="D66" s="1">
        <v>0.05</v>
      </c>
      <c r="E66" s="1">
        <v>0.7</v>
      </c>
      <c r="F66" s="4">
        <f t="shared" ref="F66:F97" si="4">((B66/$H$3)-1)*100</f>
        <v>17.948717948717952</v>
      </c>
    </row>
    <row r="67" spans="1:6" x14ac:dyDescent="0.3">
      <c r="A67">
        <v>17</v>
      </c>
      <c r="B67">
        <v>46</v>
      </c>
      <c r="C67">
        <v>70</v>
      </c>
      <c r="D67" s="1">
        <v>0.01</v>
      </c>
      <c r="E67" s="1">
        <v>0.6</v>
      </c>
      <c r="F67" s="4">
        <f t="shared" si="4"/>
        <v>17.948717948717952</v>
      </c>
    </row>
    <row r="68" spans="1:6" x14ac:dyDescent="0.3">
      <c r="A68">
        <v>17</v>
      </c>
      <c r="B68">
        <v>47</v>
      </c>
      <c r="C68">
        <v>30</v>
      </c>
      <c r="D68" s="1">
        <v>0.05</v>
      </c>
      <c r="E68" s="1">
        <v>0.5</v>
      </c>
      <c r="F68" s="4">
        <f t="shared" si="4"/>
        <v>20.512820512820507</v>
      </c>
    </row>
    <row r="69" spans="1:6" x14ac:dyDescent="0.3">
      <c r="A69">
        <v>17</v>
      </c>
      <c r="B69">
        <v>47</v>
      </c>
      <c r="C69">
        <v>30</v>
      </c>
      <c r="D69" s="1">
        <v>0.05</v>
      </c>
      <c r="E69" s="1">
        <v>0.6</v>
      </c>
      <c r="F69" s="4">
        <f t="shared" si="4"/>
        <v>20.512820512820507</v>
      </c>
    </row>
    <row r="70" spans="1:6" x14ac:dyDescent="0.3">
      <c r="A70">
        <v>17</v>
      </c>
      <c r="B70">
        <v>47</v>
      </c>
      <c r="C70">
        <v>70</v>
      </c>
      <c r="D70" s="1">
        <v>0.01</v>
      </c>
      <c r="E70" s="1">
        <v>0.8</v>
      </c>
      <c r="F70" s="4">
        <f t="shared" si="4"/>
        <v>20.512820512820507</v>
      </c>
    </row>
    <row r="71" spans="1:6" x14ac:dyDescent="0.3">
      <c r="A71">
        <v>17</v>
      </c>
      <c r="B71">
        <v>48</v>
      </c>
      <c r="C71">
        <v>10</v>
      </c>
      <c r="D71" s="1">
        <v>0.1</v>
      </c>
      <c r="E71" s="1">
        <v>0.5</v>
      </c>
      <c r="F71" s="4">
        <f t="shared" si="4"/>
        <v>23.076923076923084</v>
      </c>
    </row>
    <row r="72" spans="1:6" x14ac:dyDescent="0.3">
      <c r="A72">
        <v>17</v>
      </c>
      <c r="B72">
        <v>48</v>
      </c>
      <c r="C72">
        <v>10</v>
      </c>
      <c r="D72" s="1">
        <v>0.1</v>
      </c>
      <c r="E72" s="1">
        <v>0.6</v>
      </c>
      <c r="F72" s="4">
        <f t="shared" si="4"/>
        <v>23.076923076923084</v>
      </c>
    </row>
    <row r="73" spans="1:6" x14ac:dyDescent="0.3">
      <c r="A73">
        <v>17</v>
      </c>
      <c r="B73">
        <v>48</v>
      </c>
      <c r="C73">
        <v>10</v>
      </c>
      <c r="D73" s="1">
        <v>0.1</v>
      </c>
      <c r="E73" s="1">
        <v>0.9</v>
      </c>
      <c r="F73" s="4">
        <f t="shared" si="4"/>
        <v>23.076923076923084</v>
      </c>
    </row>
    <row r="74" spans="1:6" x14ac:dyDescent="0.3">
      <c r="A74">
        <v>17</v>
      </c>
      <c r="B74">
        <v>48</v>
      </c>
      <c r="C74">
        <v>10</v>
      </c>
      <c r="D74" s="1">
        <v>0.1</v>
      </c>
      <c r="E74" s="1">
        <v>1</v>
      </c>
      <c r="F74" s="4">
        <f t="shared" si="4"/>
        <v>23.076923076923084</v>
      </c>
    </row>
    <row r="75" spans="1:6" x14ac:dyDescent="0.3">
      <c r="A75">
        <v>17</v>
      </c>
      <c r="B75">
        <v>48</v>
      </c>
      <c r="C75">
        <v>30</v>
      </c>
      <c r="D75" s="1">
        <v>0.05</v>
      </c>
      <c r="E75" s="1">
        <v>1</v>
      </c>
      <c r="F75" s="4">
        <f t="shared" si="4"/>
        <v>23.076923076923084</v>
      </c>
    </row>
    <row r="76" spans="1:6" x14ac:dyDescent="0.3">
      <c r="A76">
        <v>17</v>
      </c>
      <c r="B76">
        <v>48</v>
      </c>
      <c r="C76">
        <v>50</v>
      </c>
      <c r="D76" s="1">
        <v>0.01</v>
      </c>
      <c r="E76" s="1">
        <v>0.7</v>
      </c>
      <c r="F76" s="4">
        <f t="shared" si="4"/>
        <v>23.076923076923084</v>
      </c>
    </row>
    <row r="77" spans="1:6" x14ac:dyDescent="0.3">
      <c r="A77">
        <v>17</v>
      </c>
      <c r="B77">
        <v>48</v>
      </c>
      <c r="C77">
        <v>50</v>
      </c>
      <c r="D77" s="1">
        <v>0.01</v>
      </c>
      <c r="E77" s="1">
        <v>0.9</v>
      </c>
      <c r="F77" s="4">
        <f t="shared" si="4"/>
        <v>23.076923076923084</v>
      </c>
    </row>
    <row r="78" spans="1:6" x14ac:dyDescent="0.3">
      <c r="A78">
        <v>17</v>
      </c>
      <c r="B78">
        <v>49</v>
      </c>
      <c r="C78">
        <v>10</v>
      </c>
      <c r="D78" s="1">
        <v>0.05</v>
      </c>
      <c r="E78" s="1">
        <v>0.6</v>
      </c>
      <c r="F78" s="4">
        <f t="shared" si="4"/>
        <v>25.641025641025639</v>
      </c>
    </row>
    <row r="79" spans="1:6" x14ac:dyDescent="0.3">
      <c r="A79">
        <v>17</v>
      </c>
      <c r="B79">
        <v>49</v>
      </c>
      <c r="C79">
        <v>30</v>
      </c>
      <c r="D79" s="1">
        <v>0.01</v>
      </c>
      <c r="E79" s="1">
        <v>0.9</v>
      </c>
      <c r="F79" s="4">
        <f t="shared" si="4"/>
        <v>25.641025641025639</v>
      </c>
    </row>
    <row r="80" spans="1:6" x14ac:dyDescent="0.3">
      <c r="A80">
        <v>17</v>
      </c>
      <c r="B80">
        <v>50</v>
      </c>
      <c r="C80">
        <v>10</v>
      </c>
      <c r="D80" s="1">
        <v>0.05</v>
      </c>
      <c r="E80" s="1">
        <v>1</v>
      </c>
      <c r="F80" s="4">
        <f t="shared" si="4"/>
        <v>28.205128205128215</v>
      </c>
    </row>
    <row r="81" spans="1:6" x14ac:dyDescent="0.3">
      <c r="A81">
        <v>17</v>
      </c>
      <c r="B81">
        <v>50</v>
      </c>
      <c r="C81">
        <v>10</v>
      </c>
      <c r="D81" s="1">
        <v>0.1</v>
      </c>
      <c r="E81" s="1">
        <v>0.7</v>
      </c>
      <c r="F81" s="4">
        <f t="shared" si="4"/>
        <v>28.205128205128215</v>
      </c>
    </row>
    <row r="82" spans="1:6" x14ac:dyDescent="0.3">
      <c r="A82">
        <v>17</v>
      </c>
      <c r="B82">
        <v>51</v>
      </c>
      <c r="C82">
        <v>30</v>
      </c>
      <c r="D82" s="1">
        <v>0.01</v>
      </c>
      <c r="E82" s="1">
        <v>0.7</v>
      </c>
      <c r="F82" s="4">
        <f t="shared" si="4"/>
        <v>30.76923076923077</v>
      </c>
    </row>
    <row r="83" spans="1:6" x14ac:dyDescent="0.3">
      <c r="A83">
        <v>17</v>
      </c>
      <c r="B83">
        <v>51</v>
      </c>
      <c r="C83">
        <v>50</v>
      </c>
      <c r="D83" s="1">
        <v>0.01</v>
      </c>
      <c r="E83" s="1">
        <v>0.8</v>
      </c>
      <c r="F83" s="4">
        <f t="shared" si="4"/>
        <v>30.76923076923077</v>
      </c>
    </row>
    <row r="84" spans="1:6" x14ac:dyDescent="0.3">
      <c r="A84">
        <v>17</v>
      </c>
      <c r="B84">
        <v>52</v>
      </c>
      <c r="C84">
        <v>10</v>
      </c>
      <c r="D84" s="1">
        <v>0.05</v>
      </c>
      <c r="E84" s="1">
        <v>0.7</v>
      </c>
      <c r="F84" s="4">
        <f t="shared" si="4"/>
        <v>33.333333333333329</v>
      </c>
    </row>
    <row r="85" spans="1:6" x14ac:dyDescent="0.3">
      <c r="A85">
        <v>17</v>
      </c>
      <c r="B85">
        <v>52</v>
      </c>
      <c r="C85">
        <v>10</v>
      </c>
      <c r="D85" s="1">
        <v>0.05</v>
      </c>
      <c r="E85" s="1">
        <v>0.8</v>
      </c>
      <c r="F85" s="4">
        <f t="shared" si="4"/>
        <v>33.333333333333329</v>
      </c>
    </row>
    <row r="86" spans="1:6" x14ac:dyDescent="0.3">
      <c r="A86">
        <v>17</v>
      </c>
      <c r="B86">
        <v>52</v>
      </c>
      <c r="C86">
        <v>10</v>
      </c>
      <c r="D86" s="1">
        <v>0.05</v>
      </c>
      <c r="E86" s="1">
        <v>0.9</v>
      </c>
      <c r="F86" s="4">
        <f t="shared" si="4"/>
        <v>33.333333333333329</v>
      </c>
    </row>
    <row r="87" spans="1:6" x14ac:dyDescent="0.3">
      <c r="A87">
        <v>17</v>
      </c>
      <c r="B87">
        <v>52</v>
      </c>
      <c r="C87">
        <v>30</v>
      </c>
      <c r="D87" s="1">
        <v>0.01</v>
      </c>
      <c r="E87" s="1">
        <v>0.8</v>
      </c>
      <c r="F87" s="4">
        <f t="shared" si="4"/>
        <v>33.333333333333329</v>
      </c>
    </row>
    <row r="88" spans="1:6" x14ac:dyDescent="0.3">
      <c r="A88">
        <v>17</v>
      </c>
      <c r="B88">
        <v>53</v>
      </c>
      <c r="C88">
        <v>30</v>
      </c>
      <c r="D88" s="1">
        <v>0.01</v>
      </c>
      <c r="E88" s="1">
        <v>1</v>
      </c>
      <c r="F88" s="4">
        <f t="shared" si="4"/>
        <v>35.897435897435905</v>
      </c>
    </row>
    <row r="89" spans="1:6" x14ac:dyDescent="0.3">
      <c r="A89">
        <v>17</v>
      </c>
      <c r="B89">
        <v>54</v>
      </c>
      <c r="C89">
        <v>30</v>
      </c>
      <c r="D89" s="1">
        <v>0.01</v>
      </c>
      <c r="E89" s="1">
        <v>0.5</v>
      </c>
      <c r="F89" s="4">
        <f t="shared" si="4"/>
        <v>38.46153846153846</v>
      </c>
    </row>
    <row r="90" spans="1:6" x14ac:dyDescent="0.3">
      <c r="A90">
        <v>17</v>
      </c>
      <c r="B90">
        <v>54</v>
      </c>
      <c r="C90">
        <v>30</v>
      </c>
      <c r="D90" s="1">
        <v>0.01</v>
      </c>
      <c r="E90" s="1">
        <v>0.6</v>
      </c>
      <c r="F90" s="4">
        <f t="shared" si="4"/>
        <v>38.46153846153846</v>
      </c>
    </row>
    <row r="91" spans="1:6" x14ac:dyDescent="0.3">
      <c r="A91">
        <v>17</v>
      </c>
      <c r="B91">
        <v>55</v>
      </c>
      <c r="C91">
        <v>10</v>
      </c>
      <c r="D91" s="1">
        <v>0.05</v>
      </c>
      <c r="E91" s="1">
        <v>0.5</v>
      </c>
      <c r="F91" s="4">
        <f t="shared" si="4"/>
        <v>41.025641025641036</v>
      </c>
    </row>
    <row r="92" spans="1:6" x14ac:dyDescent="0.3">
      <c r="A92">
        <v>17</v>
      </c>
      <c r="B92">
        <v>61</v>
      </c>
      <c r="C92">
        <v>10</v>
      </c>
      <c r="D92" s="1">
        <v>0.01</v>
      </c>
      <c r="E92" s="1">
        <v>0.9</v>
      </c>
      <c r="F92" s="4">
        <f t="shared" si="4"/>
        <v>56.410256410256409</v>
      </c>
    </row>
    <row r="93" spans="1:6" x14ac:dyDescent="0.3">
      <c r="A93">
        <v>17</v>
      </c>
      <c r="B93">
        <v>68</v>
      </c>
      <c r="C93">
        <v>10</v>
      </c>
      <c r="D93" s="1">
        <v>0.01</v>
      </c>
      <c r="E93" s="1">
        <v>0.8</v>
      </c>
      <c r="F93" s="4">
        <f t="shared" si="4"/>
        <v>74.358974358974365</v>
      </c>
    </row>
    <row r="94" spans="1:6" x14ac:dyDescent="0.3">
      <c r="A94">
        <v>17</v>
      </c>
      <c r="B94">
        <v>70</v>
      </c>
      <c r="C94">
        <v>10</v>
      </c>
      <c r="D94" s="1">
        <v>0.01</v>
      </c>
      <c r="E94" s="1">
        <v>1</v>
      </c>
      <c r="F94" s="4">
        <f t="shared" si="4"/>
        <v>79.487179487179489</v>
      </c>
    </row>
    <row r="95" spans="1:6" x14ac:dyDescent="0.3">
      <c r="A95">
        <v>17</v>
      </c>
      <c r="B95">
        <v>72</v>
      </c>
      <c r="C95">
        <v>10</v>
      </c>
      <c r="D95" s="1">
        <v>0.01</v>
      </c>
      <c r="E95" s="1">
        <v>0.5</v>
      </c>
      <c r="F95" s="4">
        <f t="shared" si="4"/>
        <v>84.615384615384627</v>
      </c>
    </row>
    <row r="96" spans="1:6" x14ac:dyDescent="0.3">
      <c r="A96">
        <v>17</v>
      </c>
      <c r="B96">
        <v>72</v>
      </c>
      <c r="C96">
        <v>10</v>
      </c>
      <c r="D96" s="1">
        <v>0.01</v>
      </c>
      <c r="E96" s="1">
        <v>0.6</v>
      </c>
      <c r="F96" s="4">
        <f t="shared" si="4"/>
        <v>84.615384615384627</v>
      </c>
    </row>
    <row r="97" spans="1:6" x14ac:dyDescent="0.3">
      <c r="A97">
        <v>17</v>
      </c>
      <c r="B97">
        <v>77</v>
      </c>
      <c r="C97">
        <v>10</v>
      </c>
      <c r="D97" s="1">
        <v>0.01</v>
      </c>
      <c r="E97" s="1">
        <v>0.7</v>
      </c>
      <c r="F97" s="4">
        <f t="shared" si="4"/>
        <v>97.435897435897445</v>
      </c>
    </row>
  </sheetData>
  <mergeCells count="1">
    <mergeCell ref="I7:L7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4ECC-BACF-4C58-81A7-1CAD57741238}">
  <dimension ref="A1:L97"/>
  <sheetViews>
    <sheetView topLeftCell="E11" workbookViewId="0">
      <selection activeCell="K19" sqref="K19"/>
    </sheetView>
  </sheetViews>
  <sheetFormatPr defaultRowHeight="14.4" x14ac:dyDescent="0.3"/>
  <cols>
    <col min="2" max="2" width="13" customWidth="1"/>
    <col min="3" max="3" width="10.77734375" customWidth="1"/>
    <col min="4" max="4" width="11" customWidth="1"/>
    <col min="5" max="5" width="14.44140625" style="1" customWidth="1"/>
    <col min="9" max="9" width="11.5546875" bestFit="1" customWidth="1"/>
    <col min="10" max="10" width="9.44140625" bestFit="1" customWidth="1"/>
    <col min="11" max="11" width="12.88671875" bestFit="1" customWidth="1"/>
    <col min="12" max="12" width="14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6</v>
      </c>
    </row>
    <row r="2" spans="1:12" x14ac:dyDescent="0.3">
      <c r="A2">
        <v>47</v>
      </c>
      <c r="B2">
        <v>2724</v>
      </c>
      <c r="C2">
        <v>10</v>
      </c>
      <c r="D2" s="1">
        <v>0.15</v>
      </c>
      <c r="E2" s="1">
        <v>1</v>
      </c>
      <c r="F2" s="4">
        <f t="shared" ref="F2:F33" si="0">((B2/$H$3)-1)*100</f>
        <v>53.378378378378379</v>
      </c>
      <c r="G2" t="s">
        <v>0</v>
      </c>
      <c r="H2">
        <v>47</v>
      </c>
    </row>
    <row r="3" spans="1:12" x14ac:dyDescent="0.3">
      <c r="A3">
        <v>47</v>
      </c>
      <c r="B3">
        <v>2774</v>
      </c>
      <c r="C3">
        <v>10</v>
      </c>
      <c r="D3" s="1">
        <v>0.15</v>
      </c>
      <c r="E3" s="1">
        <v>0.8</v>
      </c>
      <c r="F3" s="4">
        <f t="shared" si="0"/>
        <v>56.193693693693689</v>
      </c>
      <c r="G3" t="s">
        <v>5</v>
      </c>
      <c r="H3">
        <v>1776</v>
      </c>
    </row>
    <row r="4" spans="1:12" x14ac:dyDescent="0.3">
      <c r="A4">
        <v>47</v>
      </c>
      <c r="B4">
        <v>2786</v>
      </c>
      <c r="C4">
        <v>30</v>
      </c>
      <c r="D4" s="1">
        <v>0.05</v>
      </c>
      <c r="E4" s="1">
        <v>0.9</v>
      </c>
      <c r="F4" s="4">
        <f t="shared" si="0"/>
        <v>56.869369369369373</v>
      </c>
    </row>
    <row r="5" spans="1:12" x14ac:dyDescent="0.3">
      <c r="A5">
        <v>47</v>
      </c>
      <c r="B5">
        <v>2788</v>
      </c>
      <c r="C5">
        <v>30</v>
      </c>
      <c r="D5" s="1">
        <v>0.1</v>
      </c>
      <c r="E5" s="1">
        <v>0.7</v>
      </c>
      <c r="F5" s="4">
        <f t="shared" si="0"/>
        <v>56.981981981981988</v>
      </c>
    </row>
    <row r="6" spans="1:12" ht="15" thickBot="1" x14ac:dyDescent="0.35">
      <c r="A6">
        <v>47</v>
      </c>
      <c r="B6">
        <v>2790</v>
      </c>
      <c r="C6">
        <v>10</v>
      </c>
      <c r="D6" s="1">
        <v>0.1</v>
      </c>
      <c r="E6" s="1">
        <v>1</v>
      </c>
      <c r="F6" s="4">
        <f t="shared" si="0"/>
        <v>57.094594594594604</v>
      </c>
    </row>
    <row r="7" spans="1:12" x14ac:dyDescent="0.3">
      <c r="A7">
        <v>47</v>
      </c>
      <c r="B7">
        <v>2800</v>
      </c>
      <c r="C7">
        <v>10</v>
      </c>
      <c r="D7" s="1">
        <v>0.1</v>
      </c>
      <c r="E7" s="1">
        <v>0.6</v>
      </c>
      <c r="F7" s="4">
        <f t="shared" si="0"/>
        <v>57.657657657657666</v>
      </c>
      <c r="I7" s="7" t="s">
        <v>13</v>
      </c>
      <c r="J7" s="8"/>
      <c r="K7" s="8"/>
      <c r="L7" s="9"/>
    </row>
    <row r="8" spans="1:12" ht="15" thickBot="1" x14ac:dyDescent="0.35">
      <c r="A8">
        <v>47</v>
      </c>
      <c r="B8">
        <v>2802</v>
      </c>
      <c r="C8">
        <v>30</v>
      </c>
      <c r="D8" s="1">
        <v>0.05</v>
      </c>
      <c r="E8" s="1">
        <v>0.5</v>
      </c>
      <c r="F8" s="4">
        <f t="shared" si="0"/>
        <v>57.77027027027026</v>
      </c>
      <c r="I8" s="20" t="s">
        <v>2</v>
      </c>
      <c r="J8" s="21" t="s">
        <v>3</v>
      </c>
      <c r="K8" s="21" t="s">
        <v>4</v>
      </c>
      <c r="L8" s="22" t="s">
        <v>6</v>
      </c>
    </row>
    <row r="9" spans="1:12" x14ac:dyDescent="0.3">
      <c r="A9">
        <v>47</v>
      </c>
      <c r="B9">
        <v>2808</v>
      </c>
      <c r="C9">
        <v>10</v>
      </c>
      <c r="D9" s="1">
        <v>0.15</v>
      </c>
      <c r="E9" s="1">
        <v>0.5</v>
      </c>
      <c r="F9" s="4">
        <f t="shared" si="0"/>
        <v>58.108108108108112</v>
      </c>
      <c r="I9" s="13">
        <v>10</v>
      </c>
      <c r="J9" s="14">
        <v>0.15</v>
      </c>
      <c r="K9" s="14">
        <v>1</v>
      </c>
      <c r="L9" s="15">
        <v>53.378378378378379</v>
      </c>
    </row>
    <row r="10" spans="1:12" x14ac:dyDescent="0.3">
      <c r="A10">
        <v>47</v>
      </c>
      <c r="B10">
        <v>2811</v>
      </c>
      <c r="C10">
        <v>30</v>
      </c>
      <c r="D10" s="1">
        <v>0.05</v>
      </c>
      <c r="E10" s="1">
        <v>0.6</v>
      </c>
      <c r="F10" s="4">
        <f t="shared" si="0"/>
        <v>58.277027027027017</v>
      </c>
      <c r="I10" s="16">
        <v>10</v>
      </c>
      <c r="J10" s="6">
        <v>0.15</v>
      </c>
      <c r="K10" s="6">
        <v>0.8</v>
      </c>
      <c r="L10" s="17">
        <v>56.193693693693689</v>
      </c>
    </row>
    <row r="11" spans="1:12" x14ac:dyDescent="0.3">
      <c r="A11">
        <v>47</v>
      </c>
      <c r="B11">
        <v>2814</v>
      </c>
      <c r="C11">
        <v>10</v>
      </c>
      <c r="D11" s="1">
        <v>0.15</v>
      </c>
      <c r="E11" s="1">
        <v>0.9</v>
      </c>
      <c r="F11" s="4">
        <f t="shared" si="0"/>
        <v>58.445945945945944</v>
      </c>
      <c r="I11" s="18">
        <v>30</v>
      </c>
      <c r="J11" s="5">
        <v>0.05</v>
      </c>
      <c r="K11" s="5">
        <v>0.9</v>
      </c>
      <c r="L11" s="19">
        <v>56.869369369369373</v>
      </c>
    </row>
    <row r="12" spans="1:12" x14ac:dyDescent="0.3">
      <c r="A12">
        <v>47</v>
      </c>
      <c r="B12">
        <v>2818</v>
      </c>
      <c r="C12">
        <v>10</v>
      </c>
      <c r="D12" s="1">
        <v>0.15</v>
      </c>
      <c r="E12" s="1">
        <v>0.7</v>
      </c>
      <c r="F12" s="4">
        <f t="shared" si="0"/>
        <v>58.671171171171174</v>
      </c>
      <c r="I12" s="16">
        <v>30</v>
      </c>
      <c r="J12" s="6">
        <v>0.1</v>
      </c>
      <c r="K12" s="6">
        <v>0.7</v>
      </c>
      <c r="L12" s="17">
        <v>56.981981981981988</v>
      </c>
    </row>
    <row r="13" spans="1:12" x14ac:dyDescent="0.3">
      <c r="A13">
        <v>47</v>
      </c>
      <c r="B13">
        <v>2821</v>
      </c>
      <c r="C13">
        <v>30</v>
      </c>
      <c r="D13" s="1">
        <v>0.1</v>
      </c>
      <c r="E13" s="1">
        <v>0.8</v>
      </c>
      <c r="F13" s="4">
        <f t="shared" si="0"/>
        <v>58.840090090090079</v>
      </c>
      <c r="I13" s="18">
        <v>10</v>
      </c>
      <c r="J13" s="5">
        <v>0.1</v>
      </c>
      <c r="K13" s="5">
        <v>1</v>
      </c>
      <c r="L13" s="19">
        <v>57.094594594594604</v>
      </c>
    </row>
    <row r="14" spans="1:12" ht="15" thickBot="1" x14ac:dyDescent="0.35">
      <c r="A14">
        <v>47</v>
      </c>
      <c r="B14">
        <v>2825</v>
      </c>
      <c r="C14">
        <v>10</v>
      </c>
      <c r="D14" s="1">
        <v>0.15</v>
      </c>
      <c r="E14" s="1">
        <v>0.6</v>
      </c>
      <c r="F14" s="4">
        <f t="shared" si="0"/>
        <v>59.065315315315317</v>
      </c>
      <c r="I14" s="24">
        <f>((I9*5) + (I10*4) + (I11*3) + (I12*2) + I13)/15</f>
        <v>16.666666666666668</v>
      </c>
      <c r="J14" s="26">
        <f t="shared" ref="J14:K14" si="1">((J9*5) + (J10*4) + (J11*3) + (J12*2) + J13)/15</f>
        <v>0.12000000000000001</v>
      </c>
      <c r="K14" s="26">
        <f t="shared" si="1"/>
        <v>0.8866666666666666</v>
      </c>
      <c r="L14" s="27" t="s">
        <v>7</v>
      </c>
    </row>
    <row r="15" spans="1:12" ht="15" thickBot="1" x14ac:dyDescent="0.35">
      <c r="A15">
        <v>47</v>
      </c>
      <c r="B15">
        <v>2827</v>
      </c>
      <c r="C15">
        <v>10</v>
      </c>
      <c r="D15" s="1">
        <v>0.1</v>
      </c>
      <c r="E15" s="1">
        <v>0.8</v>
      </c>
      <c r="F15" s="4">
        <f t="shared" si="0"/>
        <v>59.177927927927932</v>
      </c>
    </row>
    <row r="16" spans="1:12" x14ac:dyDescent="0.3">
      <c r="A16">
        <v>47</v>
      </c>
      <c r="B16">
        <v>2829</v>
      </c>
      <c r="C16">
        <v>30</v>
      </c>
      <c r="D16" s="1">
        <v>0.05</v>
      </c>
      <c r="E16" s="1">
        <v>0.7</v>
      </c>
      <c r="F16" s="4">
        <f t="shared" si="0"/>
        <v>59.290540540540547</v>
      </c>
      <c r="I16" s="31" t="s">
        <v>17</v>
      </c>
      <c r="J16" s="32" t="s">
        <v>27</v>
      </c>
    </row>
    <row r="17" spans="1:11" ht="15" thickBot="1" x14ac:dyDescent="0.35">
      <c r="A17">
        <v>47</v>
      </c>
      <c r="B17">
        <v>2840</v>
      </c>
      <c r="C17">
        <v>30</v>
      </c>
      <c r="D17" s="1">
        <v>0.1</v>
      </c>
      <c r="E17" s="1">
        <v>0.6</v>
      </c>
      <c r="F17" s="4">
        <f t="shared" si="0"/>
        <v>59.909909909909921</v>
      </c>
      <c r="I17" s="23" t="s">
        <v>25</v>
      </c>
      <c r="J17" s="33">
        <v>13.8</v>
      </c>
    </row>
    <row r="18" spans="1:11" x14ac:dyDescent="0.3">
      <c r="A18">
        <v>47</v>
      </c>
      <c r="B18">
        <v>2842</v>
      </c>
      <c r="C18">
        <v>10</v>
      </c>
      <c r="D18" s="1">
        <v>0.1</v>
      </c>
      <c r="E18" s="1">
        <v>0.5</v>
      </c>
      <c r="F18" s="4">
        <f t="shared" si="0"/>
        <v>60.022522522522515</v>
      </c>
      <c r="I18" t="s">
        <v>19</v>
      </c>
      <c r="J18" t="s">
        <v>20</v>
      </c>
      <c r="K18" t="s">
        <v>21</v>
      </c>
    </row>
    <row r="19" spans="1:11" x14ac:dyDescent="0.3">
      <c r="A19">
        <v>47</v>
      </c>
      <c r="B19">
        <v>2849</v>
      </c>
      <c r="C19">
        <v>30</v>
      </c>
      <c r="D19" s="1">
        <v>0.1</v>
      </c>
      <c r="E19" s="1">
        <v>1</v>
      </c>
      <c r="F19" s="4">
        <f t="shared" si="0"/>
        <v>60.416666666666671</v>
      </c>
      <c r="I19">
        <v>20</v>
      </c>
      <c r="J19">
        <v>5244</v>
      </c>
      <c r="K19" s="4">
        <f>((J19/$H$3)-1)*100</f>
        <v>195.27027027027026</v>
      </c>
    </row>
    <row r="20" spans="1:11" x14ac:dyDescent="0.3">
      <c r="A20">
        <v>47</v>
      </c>
      <c r="B20">
        <v>2856</v>
      </c>
      <c r="C20">
        <v>30</v>
      </c>
      <c r="D20" s="1">
        <v>0.05</v>
      </c>
      <c r="E20" s="1">
        <v>0.8</v>
      </c>
      <c r="F20" s="4">
        <f t="shared" si="0"/>
        <v>60.810810810810814</v>
      </c>
      <c r="I20">
        <v>22</v>
      </c>
      <c r="J20">
        <v>5157</v>
      </c>
      <c r="K20" s="4">
        <f t="shared" ref="K20:K83" si="2">((J20/$H$3)-1)*100</f>
        <v>190.37162162162161</v>
      </c>
    </row>
    <row r="21" spans="1:11" x14ac:dyDescent="0.3">
      <c r="A21">
        <v>47</v>
      </c>
      <c r="B21">
        <v>2861</v>
      </c>
      <c r="C21">
        <v>30</v>
      </c>
      <c r="D21" s="1">
        <v>0.1</v>
      </c>
      <c r="E21" s="1">
        <v>0.9</v>
      </c>
      <c r="F21" s="4">
        <f t="shared" si="0"/>
        <v>61.092342342342334</v>
      </c>
      <c r="I21">
        <v>45</v>
      </c>
      <c r="J21">
        <v>4951</v>
      </c>
      <c r="K21" s="4">
        <f t="shared" si="2"/>
        <v>178.77252252252251</v>
      </c>
    </row>
    <row r="22" spans="1:11" x14ac:dyDescent="0.3">
      <c r="A22">
        <v>47</v>
      </c>
      <c r="B22">
        <v>2871</v>
      </c>
      <c r="C22">
        <v>30</v>
      </c>
      <c r="D22" s="1">
        <v>0.05</v>
      </c>
      <c r="E22" s="1">
        <v>1</v>
      </c>
      <c r="F22" s="4">
        <f t="shared" si="0"/>
        <v>61.655405405405396</v>
      </c>
      <c r="I22">
        <v>48</v>
      </c>
      <c r="J22">
        <v>4918</v>
      </c>
      <c r="K22" s="4">
        <f t="shared" si="2"/>
        <v>176.91441441441441</v>
      </c>
    </row>
    <row r="23" spans="1:11" x14ac:dyDescent="0.3">
      <c r="A23">
        <v>47</v>
      </c>
      <c r="B23">
        <v>2871</v>
      </c>
      <c r="C23">
        <v>50</v>
      </c>
      <c r="D23" s="1">
        <v>0.05</v>
      </c>
      <c r="E23" s="1">
        <v>0.5</v>
      </c>
      <c r="F23" s="4">
        <f t="shared" si="0"/>
        <v>61.655405405405396</v>
      </c>
      <c r="I23">
        <v>58</v>
      </c>
      <c r="J23">
        <v>4833</v>
      </c>
      <c r="K23" s="4">
        <f t="shared" si="2"/>
        <v>172.12837837837839</v>
      </c>
    </row>
    <row r="24" spans="1:11" x14ac:dyDescent="0.3">
      <c r="A24">
        <v>47</v>
      </c>
      <c r="B24">
        <v>2875</v>
      </c>
      <c r="C24">
        <v>30</v>
      </c>
      <c r="D24" s="1">
        <v>0.1</v>
      </c>
      <c r="E24" s="1">
        <v>0.5</v>
      </c>
      <c r="F24" s="4">
        <f t="shared" si="0"/>
        <v>61.880630630630627</v>
      </c>
      <c r="I24">
        <v>71</v>
      </c>
      <c r="J24">
        <v>4785</v>
      </c>
      <c r="K24" s="4">
        <f t="shared" si="2"/>
        <v>169.42567567567565</v>
      </c>
    </row>
    <row r="25" spans="1:11" x14ac:dyDescent="0.3">
      <c r="A25">
        <v>47</v>
      </c>
      <c r="B25">
        <v>2877</v>
      </c>
      <c r="C25">
        <v>70</v>
      </c>
      <c r="D25" s="1">
        <v>0.01</v>
      </c>
      <c r="E25" s="1">
        <v>0.5</v>
      </c>
      <c r="F25" s="4">
        <f t="shared" si="0"/>
        <v>61.993243243243242</v>
      </c>
      <c r="I25">
        <v>81</v>
      </c>
      <c r="J25">
        <v>4659</v>
      </c>
      <c r="K25" s="4">
        <f t="shared" si="2"/>
        <v>162.33108108108109</v>
      </c>
    </row>
    <row r="26" spans="1:11" x14ac:dyDescent="0.3">
      <c r="A26">
        <v>47</v>
      </c>
      <c r="B26">
        <v>2879</v>
      </c>
      <c r="C26">
        <v>30</v>
      </c>
      <c r="D26" s="1">
        <v>0.15</v>
      </c>
      <c r="E26" s="1">
        <v>0.7</v>
      </c>
      <c r="F26" s="4">
        <f t="shared" si="0"/>
        <v>62.105855855855864</v>
      </c>
      <c r="I26">
        <v>91</v>
      </c>
      <c r="J26">
        <v>4626</v>
      </c>
      <c r="K26" s="4">
        <f t="shared" si="2"/>
        <v>160.47297297297297</v>
      </c>
    </row>
    <row r="27" spans="1:11" x14ac:dyDescent="0.3">
      <c r="A27">
        <v>47</v>
      </c>
      <c r="B27">
        <v>2884</v>
      </c>
      <c r="C27">
        <v>30</v>
      </c>
      <c r="D27" s="1">
        <v>0.15</v>
      </c>
      <c r="E27" s="1">
        <v>0.6</v>
      </c>
      <c r="F27" s="4">
        <f t="shared" si="0"/>
        <v>62.387387387387385</v>
      </c>
      <c r="I27">
        <v>96</v>
      </c>
      <c r="J27">
        <v>4568</v>
      </c>
      <c r="K27" s="4">
        <f t="shared" si="2"/>
        <v>157.20720720720723</v>
      </c>
    </row>
    <row r="28" spans="1:11" x14ac:dyDescent="0.3">
      <c r="A28">
        <v>47</v>
      </c>
      <c r="B28">
        <v>2901</v>
      </c>
      <c r="C28">
        <v>10</v>
      </c>
      <c r="D28" s="1">
        <v>0.1</v>
      </c>
      <c r="E28" s="1">
        <v>0.9</v>
      </c>
      <c r="F28" s="4">
        <f t="shared" si="0"/>
        <v>63.344594594594604</v>
      </c>
      <c r="I28">
        <v>97</v>
      </c>
      <c r="J28">
        <v>4539</v>
      </c>
      <c r="K28" s="4">
        <f t="shared" si="2"/>
        <v>155.57432432432435</v>
      </c>
    </row>
    <row r="29" spans="1:11" x14ac:dyDescent="0.3">
      <c r="A29">
        <v>47</v>
      </c>
      <c r="B29">
        <v>2907</v>
      </c>
      <c r="C29">
        <v>30</v>
      </c>
      <c r="D29" s="1">
        <v>0.15</v>
      </c>
      <c r="E29" s="1">
        <v>0.8</v>
      </c>
      <c r="F29" s="4">
        <f t="shared" si="0"/>
        <v>63.682432432432435</v>
      </c>
      <c r="I29">
        <v>98</v>
      </c>
      <c r="J29">
        <v>4504</v>
      </c>
      <c r="K29" s="4">
        <f t="shared" si="2"/>
        <v>153.6036036036036</v>
      </c>
    </row>
    <row r="30" spans="1:11" x14ac:dyDescent="0.3">
      <c r="A30">
        <v>47</v>
      </c>
      <c r="B30">
        <v>2907</v>
      </c>
      <c r="C30">
        <v>70</v>
      </c>
      <c r="D30" s="1">
        <v>0.01</v>
      </c>
      <c r="E30" s="1">
        <v>0.9</v>
      </c>
      <c r="F30" s="4">
        <f t="shared" si="0"/>
        <v>63.682432432432435</v>
      </c>
      <c r="I30">
        <v>106</v>
      </c>
      <c r="J30">
        <v>4457</v>
      </c>
      <c r="K30" s="4">
        <f t="shared" si="2"/>
        <v>150.95720720720723</v>
      </c>
    </row>
    <row r="31" spans="1:11" x14ac:dyDescent="0.3">
      <c r="A31">
        <v>47</v>
      </c>
      <c r="B31">
        <v>2910</v>
      </c>
      <c r="C31">
        <v>10</v>
      </c>
      <c r="D31" s="1">
        <v>0.1</v>
      </c>
      <c r="E31" s="1">
        <v>0.7</v>
      </c>
      <c r="F31" s="4">
        <f t="shared" si="0"/>
        <v>63.851351351351362</v>
      </c>
      <c r="I31">
        <v>124</v>
      </c>
      <c r="J31">
        <v>4354</v>
      </c>
      <c r="K31" s="4">
        <f t="shared" si="2"/>
        <v>145.15765765765764</v>
      </c>
    </row>
    <row r="32" spans="1:11" x14ac:dyDescent="0.3">
      <c r="A32">
        <v>47</v>
      </c>
      <c r="B32">
        <v>2911</v>
      </c>
      <c r="C32">
        <v>50</v>
      </c>
      <c r="D32" s="1">
        <v>0.05</v>
      </c>
      <c r="E32" s="1">
        <v>0.6</v>
      </c>
      <c r="F32" s="4">
        <f t="shared" si="0"/>
        <v>63.907657657657666</v>
      </c>
      <c r="I32">
        <v>134</v>
      </c>
      <c r="J32">
        <v>4293</v>
      </c>
      <c r="K32" s="4">
        <f t="shared" si="2"/>
        <v>141.72297297297297</v>
      </c>
    </row>
    <row r="33" spans="1:11" x14ac:dyDescent="0.3">
      <c r="A33">
        <v>47</v>
      </c>
      <c r="B33">
        <v>2911</v>
      </c>
      <c r="C33">
        <v>70</v>
      </c>
      <c r="D33" s="1">
        <v>0.01</v>
      </c>
      <c r="E33" s="1">
        <v>0.6</v>
      </c>
      <c r="F33" s="4">
        <f t="shared" si="0"/>
        <v>63.907657657657666</v>
      </c>
      <c r="I33">
        <v>136</v>
      </c>
      <c r="J33">
        <v>4287</v>
      </c>
      <c r="K33" s="4">
        <f t="shared" si="2"/>
        <v>141.38513513513513</v>
      </c>
    </row>
    <row r="34" spans="1:11" x14ac:dyDescent="0.3">
      <c r="A34">
        <v>47</v>
      </c>
      <c r="B34">
        <v>2911</v>
      </c>
      <c r="C34">
        <v>70</v>
      </c>
      <c r="D34" s="1">
        <v>0.05</v>
      </c>
      <c r="E34" s="1">
        <v>1</v>
      </c>
      <c r="F34" s="4">
        <f t="shared" ref="F34:F65" si="3">((B34/$H$3)-1)*100</f>
        <v>63.907657657657666</v>
      </c>
      <c r="I34">
        <v>145</v>
      </c>
      <c r="J34">
        <v>4224</v>
      </c>
      <c r="K34" s="4">
        <f t="shared" si="2"/>
        <v>137.83783783783784</v>
      </c>
    </row>
    <row r="35" spans="1:11" x14ac:dyDescent="0.3">
      <c r="A35">
        <v>47</v>
      </c>
      <c r="B35">
        <v>2912</v>
      </c>
      <c r="C35">
        <v>10</v>
      </c>
      <c r="D35" s="1">
        <v>0.05</v>
      </c>
      <c r="E35" s="1">
        <v>0.8</v>
      </c>
      <c r="F35" s="4">
        <f t="shared" si="3"/>
        <v>63.963963963963955</v>
      </c>
      <c r="I35">
        <v>198</v>
      </c>
      <c r="J35">
        <v>4042</v>
      </c>
      <c r="K35" s="4">
        <f t="shared" si="2"/>
        <v>127.5900900900901</v>
      </c>
    </row>
    <row r="36" spans="1:11" x14ac:dyDescent="0.3">
      <c r="A36">
        <v>47</v>
      </c>
      <c r="B36">
        <v>2918</v>
      </c>
      <c r="C36">
        <v>30</v>
      </c>
      <c r="D36" s="1">
        <v>0.15</v>
      </c>
      <c r="E36" s="1">
        <v>0.9</v>
      </c>
      <c r="F36" s="4">
        <f t="shared" si="3"/>
        <v>64.301801801801801</v>
      </c>
      <c r="I36">
        <v>225</v>
      </c>
      <c r="J36">
        <v>4003</v>
      </c>
      <c r="K36" s="4">
        <f t="shared" si="2"/>
        <v>125.39414414414414</v>
      </c>
    </row>
    <row r="37" spans="1:11" x14ac:dyDescent="0.3">
      <c r="A37">
        <v>47</v>
      </c>
      <c r="B37">
        <v>2922</v>
      </c>
      <c r="C37">
        <v>70</v>
      </c>
      <c r="D37" s="1">
        <v>0.05</v>
      </c>
      <c r="E37" s="1">
        <v>0.8</v>
      </c>
      <c r="F37" s="4">
        <f t="shared" si="3"/>
        <v>64.527027027027017</v>
      </c>
      <c r="I37">
        <v>239</v>
      </c>
      <c r="J37">
        <v>3987</v>
      </c>
      <c r="K37" s="4">
        <f t="shared" si="2"/>
        <v>124.49324324324324</v>
      </c>
    </row>
    <row r="38" spans="1:11" x14ac:dyDescent="0.3">
      <c r="A38">
        <v>47</v>
      </c>
      <c r="B38">
        <v>2926</v>
      </c>
      <c r="C38">
        <v>50</v>
      </c>
      <c r="D38" s="1">
        <v>0.05</v>
      </c>
      <c r="E38" s="1">
        <v>0.7</v>
      </c>
      <c r="F38" s="4">
        <f t="shared" si="3"/>
        <v>64.752252252252248</v>
      </c>
      <c r="I38">
        <v>309</v>
      </c>
      <c r="J38">
        <v>3982</v>
      </c>
      <c r="K38" s="4">
        <f t="shared" si="2"/>
        <v>124.21171171171173</v>
      </c>
    </row>
    <row r="39" spans="1:11" x14ac:dyDescent="0.3">
      <c r="A39">
        <v>47</v>
      </c>
      <c r="B39">
        <v>2927</v>
      </c>
      <c r="C39">
        <v>50</v>
      </c>
      <c r="D39" s="1">
        <v>0.05</v>
      </c>
      <c r="E39" s="1">
        <v>0.8</v>
      </c>
      <c r="F39" s="4">
        <f t="shared" si="3"/>
        <v>64.808558558558559</v>
      </c>
      <c r="I39">
        <v>338</v>
      </c>
      <c r="J39">
        <v>3925</v>
      </c>
      <c r="K39" s="4">
        <f t="shared" si="2"/>
        <v>121.00225225225225</v>
      </c>
    </row>
    <row r="40" spans="1:11" x14ac:dyDescent="0.3">
      <c r="A40">
        <v>47</v>
      </c>
      <c r="B40">
        <v>2927</v>
      </c>
      <c r="C40">
        <v>70</v>
      </c>
      <c r="D40" s="1">
        <v>0.05</v>
      </c>
      <c r="E40" s="1">
        <v>0.9</v>
      </c>
      <c r="F40" s="4">
        <f t="shared" si="3"/>
        <v>64.808558558558559</v>
      </c>
      <c r="I40">
        <v>428</v>
      </c>
      <c r="J40">
        <v>3900</v>
      </c>
      <c r="K40" s="4">
        <f t="shared" si="2"/>
        <v>119.59459459459461</v>
      </c>
    </row>
    <row r="41" spans="1:11" x14ac:dyDescent="0.3">
      <c r="A41">
        <v>47</v>
      </c>
      <c r="B41">
        <v>2928</v>
      </c>
      <c r="C41">
        <v>50</v>
      </c>
      <c r="D41" s="1">
        <v>0.01</v>
      </c>
      <c r="E41" s="1">
        <v>0.8</v>
      </c>
      <c r="F41" s="4">
        <f t="shared" si="3"/>
        <v>64.86486486486487</v>
      </c>
      <c r="I41">
        <v>475</v>
      </c>
      <c r="J41">
        <v>3888</v>
      </c>
      <c r="K41" s="4">
        <f t="shared" si="2"/>
        <v>118.91891891891891</v>
      </c>
    </row>
    <row r="42" spans="1:11" x14ac:dyDescent="0.3">
      <c r="A42">
        <v>47</v>
      </c>
      <c r="B42">
        <v>2928</v>
      </c>
      <c r="C42">
        <v>70</v>
      </c>
      <c r="D42" s="1">
        <v>0.05</v>
      </c>
      <c r="E42" s="1">
        <v>0.6</v>
      </c>
      <c r="F42" s="4">
        <f t="shared" si="3"/>
        <v>64.86486486486487</v>
      </c>
      <c r="I42">
        <v>482</v>
      </c>
      <c r="J42">
        <v>3850</v>
      </c>
      <c r="K42" s="4">
        <f t="shared" si="2"/>
        <v>116.77927927927927</v>
      </c>
    </row>
    <row r="43" spans="1:11" x14ac:dyDescent="0.3">
      <c r="A43">
        <v>47</v>
      </c>
      <c r="B43">
        <v>2935</v>
      </c>
      <c r="C43">
        <v>70</v>
      </c>
      <c r="D43" s="1">
        <v>0.01</v>
      </c>
      <c r="E43" s="1">
        <v>0.8</v>
      </c>
      <c r="F43" s="4">
        <f t="shared" si="3"/>
        <v>65.259009009009006</v>
      </c>
      <c r="I43">
        <v>494</v>
      </c>
      <c r="J43">
        <v>3765</v>
      </c>
      <c r="K43" s="4">
        <f t="shared" si="2"/>
        <v>111.99324324324324</v>
      </c>
    </row>
    <row r="44" spans="1:11" x14ac:dyDescent="0.3">
      <c r="A44">
        <v>47</v>
      </c>
      <c r="B44">
        <v>2937</v>
      </c>
      <c r="C44">
        <v>50</v>
      </c>
      <c r="D44" s="1">
        <v>0.01</v>
      </c>
      <c r="E44" s="1">
        <v>0.6</v>
      </c>
      <c r="F44" s="4">
        <f t="shared" si="3"/>
        <v>65.371621621621628</v>
      </c>
      <c r="I44">
        <v>508</v>
      </c>
      <c r="J44">
        <v>3722</v>
      </c>
      <c r="K44" s="4">
        <f t="shared" si="2"/>
        <v>109.57207207207209</v>
      </c>
    </row>
    <row r="45" spans="1:11" x14ac:dyDescent="0.3">
      <c r="A45">
        <v>47</v>
      </c>
      <c r="B45">
        <v>2938</v>
      </c>
      <c r="C45">
        <v>10</v>
      </c>
      <c r="D45" s="1">
        <v>0.05</v>
      </c>
      <c r="E45" s="1">
        <v>1</v>
      </c>
      <c r="F45" s="4">
        <f t="shared" si="3"/>
        <v>65.427927927927925</v>
      </c>
      <c r="I45">
        <v>510</v>
      </c>
      <c r="J45">
        <v>3708</v>
      </c>
      <c r="K45" s="4">
        <f t="shared" si="2"/>
        <v>108.78378378378378</v>
      </c>
    </row>
    <row r="46" spans="1:11" x14ac:dyDescent="0.3">
      <c r="A46">
        <v>47</v>
      </c>
      <c r="B46">
        <v>2945</v>
      </c>
      <c r="C46">
        <v>10</v>
      </c>
      <c r="D46" s="1">
        <v>0.05</v>
      </c>
      <c r="E46" s="1">
        <v>0.6</v>
      </c>
      <c r="F46" s="4">
        <f t="shared" si="3"/>
        <v>65.822072072072075</v>
      </c>
      <c r="I46">
        <v>512</v>
      </c>
      <c r="J46">
        <v>3687</v>
      </c>
      <c r="K46" s="4">
        <f t="shared" si="2"/>
        <v>107.60135135135135</v>
      </c>
    </row>
    <row r="47" spans="1:11" x14ac:dyDescent="0.3">
      <c r="A47">
        <v>47</v>
      </c>
      <c r="B47">
        <v>2949</v>
      </c>
      <c r="C47">
        <v>70</v>
      </c>
      <c r="D47" s="1">
        <v>0.01</v>
      </c>
      <c r="E47" s="1">
        <v>1</v>
      </c>
      <c r="F47" s="4">
        <f t="shared" si="3"/>
        <v>66.047297297297305</v>
      </c>
      <c r="I47">
        <v>532</v>
      </c>
      <c r="J47">
        <v>3620</v>
      </c>
      <c r="K47" s="4">
        <f t="shared" si="2"/>
        <v>103.82882882882885</v>
      </c>
    </row>
    <row r="48" spans="1:11" x14ac:dyDescent="0.3">
      <c r="A48">
        <v>47</v>
      </c>
      <c r="B48">
        <v>2949</v>
      </c>
      <c r="C48">
        <v>70</v>
      </c>
      <c r="D48" s="1">
        <v>0.05</v>
      </c>
      <c r="E48" s="1">
        <v>0.7</v>
      </c>
      <c r="F48" s="4">
        <f t="shared" si="3"/>
        <v>66.047297297297305</v>
      </c>
      <c r="I48">
        <v>584</v>
      </c>
      <c r="J48">
        <v>3582</v>
      </c>
      <c r="K48" s="4">
        <f t="shared" si="2"/>
        <v>101.68918918918921</v>
      </c>
    </row>
    <row r="49" spans="1:11" x14ac:dyDescent="0.3">
      <c r="A49">
        <v>47</v>
      </c>
      <c r="B49">
        <v>2951</v>
      </c>
      <c r="C49">
        <v>30</v>
      </c>
      <c r="D49" s="1">
        <v>0.15</v>
      </c>
      <c r="E49" s="1">
        <v>1</v>
      </c>
      <c r="F49" s="4">
        <f t="shared" si="3"/>
        <v>66.159909909909913</v>
      </c>
      <c r="I49">
        <v>679</v>
      </c>
      <c r="J49">
        <v>3579</v>
      </c>
      <c r="K49" s="4">
        <f t="shared" si="2"/>
        <v>101.52027027027026</v>
      </c>
    </row>
    <row r="50" spans="1:11" x14ac:dyDescent="0.3">
      <c r="A50">
        <v>47</v>
      </c>
      <c r="B50">
        <v>2952</v>
      </c>
      <c r="C50">
        <v>30</v>
      </c>
      <c r="D50" s="1">
        <v>0.15</v>
      </c>
      <c r="E50" s="1">
        <v>0.5</v>
      </c>
      <c r="F50" s="4">
        <f t="shared" si="3"/>
        <v>66.21621621621621</v>
      </c>
      <c r="I50">
        <v>789</v>
      </c>
      <c r="J50">
        <v>3540</v>
      </c>
      <c r="K50" s="4">
        <f t="shared" si="2"/>
        <v>99.324324324324323</v>
      </c>
    </row>
    <row r="51" spans="1:11" x14ac:dyDescent="0.3">
      <c r="A51">
        <v>47</v>
      </c>
      <c r="B51">
        <v>2952</v>
      </c>
      <c r="C51">
        <v>70</v>
      </c>
      <c r="D51" s="1">
        <v>0.1</v>
      </c>
      <c r="E51" s="1">
        <v>0.6</v>
      </c>
      <c r="F51" s="4">
        <f t="shared" si="3"/>
        <v>66.21621621621621</v>
      </c>
      <c r="I51">
        <v>971</v>
      </c>
      <c r="J51">
        <v>3526</v>
      </c>
      <c r="K51" s="4">
        <f t="shared" si="2"/>
        <v>98.536036036036052</v>
      </c>
    </row>
    <row r="52" spans="1:11" x14ac:dyDescent="0.3">
      <c r="A52">
        <v>47</v>
      </c>
      <c r="B52">
        <v>2954</v>
      </c>
      <c r="C52">
        <v>50</v>
      </c>
      <c r="D52" s="1">
        <v>0.05</v>
      </c>
      <c r="E52" s="1">
        <v>1</v>
      </c>
      <c r="F52" s="4">
        <f t="shared" si="3"/>
        <v>66.328828828828819</v>
      </c>
      <c r="I52">
        <v>1125</v>
      </c>
      <c r="J52">
        <v>3465</v>
      </c>
      <c r="K52" s="4">
        <f t="shared" si="2"/>
        <v>95.101351351351354</v>
      </c>
    </row>
    <row r="53" spans="1:11" x14ac:dyDescent="0.3">
      <c r="A53">
        <v>47</v>
      </c>
      <c r="B53">
        <v>2957</v>
      </c>
      <c r="C53">
        <v>70</v>
      </c>
      <c r="D53" s="1">
        <v>0.01</v>
      </c>
      <c r="E53" s="1">
        <v>0.7</v>
      </c>
      <c r="F53" s="4">
        <f t="shared" si="3"/>
        <v>66.497747747747752</v>
      </c>
      <c r="I53">
        <v>1127</v>
      </c>
      <c r="J53">
        <v>3455</v>
      </c>
      <c r="K53" s="4">
        <f t="shared" si="2"/>
        <v>94.5382882882883</v>
      </c>
    </row>
    <row r="54" spans="1:11" x14ac:dyDescent="0.3">
      <c r="A54">
        <v>47</v>
      </c>
      <c r="B54">
        <v>2957</v>
      </c>
      <c r="C54">
        <v>70</v>
      </c>
      <c r="D54" s="1">
        <v>0.1</v>
      </c>
      <c r="E54" s="1">
        <v>0.7</v>
      </c>
      <c r="F54" s="4">
        <f t="shared" si="3"/>
        <v>66.497747747747752</v>
      </c>
      <c r="I54">
        <v>1309</v>
      </c>
      <c r="J54">
        <v>3375</v>
      </c>
      <c r="K54" s="4">
        <f t="shared" si="2"/>
        <v>90.03378378378379</v>
      </c>
    </row>
    <row r="55" spans="1:11" x14ac:dyDescent="0.3">
      <c r="A55">
        <v>47</v>
      </c>
      <c r="B55">
        <v>2961</v>
      </c>
      <c r="C55">
        <v>70</v>
      </c>
      <c r="D55" s="1">
        <v>0.05</v>
      </c>
      <c r="E55" s="1">
        <v>0.5</v>
      </c>
      <c r="F55" s="4">
        <f t="shared" si="3"/>
        <v>66.722972972972983</v>
      </c>
      <c r="I55">
        <v>1743</v>
      </c>
      <c r="J55">
        <v>3347</v>
      </c>
      <c r="K55" s="4">
        <f t="shared" si="2"/>
        <v>88.457207207207205</v>
      </c>
    </row>
    <row r="56" spans="1:11" x14ac:dyDescent="0.3">
      <c r="A56">
        <v>47</v>
      </c>
      <c r="B56">
        <v>2967</v>
      </c>
      <c r="C56">
        <v>10</v>
      </c>
      <c r="D56" s="1">
        <v>0.05</v>
      </c>
      <c r="E56" s="1">
        <v>0.9</v>
      </c>
      <c r="F56" s="4">
        <f t="shared" si="3"/>
        <v>67.060810810810807</v>
      </c>
      <c r="I56">
        <v>1828</v>
      </c>
      <c r="J56">
        <v>3341</v>
      </c>
      <c r="K56" s="4">
        <f t="shared" si="2"/>
        <v>88.119369369369366</v>
      </c>
    </row>
    <row r="57" spans="1:11" x14ac:dyDescent="0.3">
      <c r="A57">
        <v>47</v>
      </c>
      <c r="B57">
        <v>2971</v>
      </c>
      <c r="C57">
        <v>50</v>
      </c>
      <c r="D57" s="1">
        <v>0.01</v>
      </c>
      <c r="E57" s="1">
        <v>0.9</v>
      </c>
      <c r="F57" s="4">
        <f t="shared" si="3"/>
        <v>67.286036036036052</v>
      </c>
      <c r="I57">
        <v>1887</v>
      </c>
      <c r="J57">
        <v>3308</v>
      </c>
      <c r="K57" s="4">
        <f t="shared" si="2"/>
        <v>86.261261261261254</v>
      </c>
    </row>
    <row r="58" spans="1:11" x14ac:dyDescent="0.3">
      <c r="A58">
        <v>47</v>
      </c>
      <c r="B58">
        <v>2980</v>
      </c>
      <c r="C58">
        <v>70</v>
      </c>
      <c r="D58" s="1">
        <v>0.1</v>
      </c>
      <c r="E58" s="1">
        <v>0.8</v>
      </c>
      <c r="F58" s="4">
        <f t="shared" si="3"/>
        <v>67.792792792792795</v>
      </c>
      <c r="I58">
        <v>1963</v>
      </c>
      <c r="J58">
        <v>3220</v>
      </c>
      <c r="K58" s="4">
        <f t="shared" si="2"/>
        <v>81.306306306306311</v>
      </c>
    </row>
    <row r="59" spans="1:11" x14ac:dyDescent="0.3">
      <c r="A59">
        <v>47</v>
      </c>
      <c r="B59">
        <v>2985</v>
      </c>
      <c r="C59">
        <v>50</v>
      </c>
      <c r="D59" s="1">
        <v>0.01</v>
      </c>
      <c r="E59" s="1">
        <v>0.5</v>
      </c>
      <c r="F59" s="4">
        <f t="shared" si="3"/>
        <v>68.074324324324323</v>
      </c>
      <c r="I59">
        <v>2162</v>
      </c>
      <c r="J59">
        <v>3176</v>
      </c>
      <c r="K59" s="4">
        <f t="shared" si="2"/>
        <v>78.828828828828819</v>
      </c>
    </row>
    <row r="60" spans="1:11" x14ac:dyDescent="0.3">
      <c r="A60">
        <v>47</v>
      </c>
      <c r="B60">
        <v>2990</v>
      </c>
      <c r="C60">
        <v>10</v>
      </c>
      <c r="D60" s="1">
        <v>0.05</v>
      </c>
      <c r="E60" s="1">
        <v>0.7</v>
      </c>
      <c r="F60" s="4">
        <f t="shared" si="3"/>
        <v>68.355855855855864</v>
      </c>
      <c r="I60">
        <v>2255</v>
      </c>
      <c r="J60">
        <v>3047</v>
      </c>
      <c r="K60" s="4">
        <f t="shared" si="2"/>
        <v>71.565315315315317</v>
      </c>
    </row>
    <row r="61" spans="1:11" x14ac:dyDescent="0.3">
      <c r="A61">
        <v>47</v>
      </c>
      <c r="B61">
        <v>2992</v>
      </c>
      <c r="C61">
        <v>50</v>
      </c>
      <c r="D61" s="1">
        <v>0.05</v>
      </c>
      <c r="E61" s="1">
        <v>0.9</v>
      </c>
      <c r="F61" s="4">
        <f t="shared" si="3"/>
        <v>68.468468468468458</v>
      </c>
      <c r="I61">
        <v>2266</v>
      </c>
      <c r="J61">
        <v>3003</v>
      </c>
      <c r="K61" s="4">
        <f t="shared" si="2"/>
        <v>69.087837837837824</v>
      </c>
    </row>
    <row r="62" spans="1:11" x14ac:dyDescent="0.3">
      <c r="A62">
        <v>47</v>
      </c>
      <c r="B62">
        <v>2992</v>
      </c>
      <c r="C62">
        <v>70</v>
      </c>
      <c r="D62" s="1">
        <v>0.1</v>
      </c>
      <c r="E62" s="1">
        <v>1</v>
      </c>
      <c r="F62" s="4">
        <f t="shared" si="3"/>
        <v>68.468468468468458</v>
      </c>
      <c r="I62">
        <v>3293</v>
      </c>
      <c r="J62">
        <v>2982</v>
      </c>
      <c r="K62" s="4">
        <f t="shared" si="2"/>
        <v>67.905405405405389</v>
      </c>
    </row>
    <row r="63" spans="1:11" x14ac:dyDescent="0.3">
      <c r="A63">
        <v>47</v>
      </c>
      <c r="B63">
        <v>2996</v>
      </c>
      <c r="C63">
        <v>50</v>
      </c>
      <c r="D63" s="1">
        <v>0.01</v>
      </c>
      <c r="E63" s="1">
        <v>1</v>
      </c>
      <c r="F63" s="4">
        <f t="shared" si="3"/>
        <v>68.693693693693689</v>
      </c>
      <c r="I63">
        <v>5824</v>
      </c>
      <c r="J63">
        <v>2866</v>
      </c>
      <c r="K63" s="4">
        <f t="shared" si="2"/>
        <v>61.373873873873876</v>
      </c>
    </row>
    <row r="64" spans="1:11" x14ac:dyDescent="0.3">
      <c r="A64">
        <v>47</v>
      </c>
      <c r="B64">
        <v>3006</v>
      </c>
      <c r="C64">
        <v>50</v>
      </c>
      <c r="D64" s="1">
        <v>0.01</v>
      </c>
      <c r="E64" s="1">
        <v>0.7</v>
      </c>
      <c r="F64" s="4">
        <f t="shared" si="3"/>
        <v>69.256756756756758</v>
      </c>
      <c r="I64">
        <v>6248</v>
      </c>
      <c r="J64">
        <v>2808</v>
      </c>
      <c r="K64" s="4">
        <f t="shared" si="2"/>
        <v>58.108108108108112</v>
      </c>
    </row>
    <row r="65" spans="1:11" x14ac:dyDescent="0.3">
      <c r="A65">
        <v>47</v>
      </c>
      <c r="B65">
        <v>3017</v>
      </c>
      <c r="C65">
        <v>10</v>
      </c>
      <c r="D65" s="1">
        <v>0.05</v>
      </c>
      <c r="E65" s="1">
        <v>0.5</v>
      </c>
      <c r="F65" s="4">
        <f t="shared" si="3"/>
        <v>69.876126126126124</v>
      </c>
      <c r="I65">
        <v>6692</v>
      </c>
      <c r="J65">
        <v>2748</v>
      </c>
      <c r="K65" s="4">
        <f t="shared" si="2"/>
        <v>54.72972972972974</v>
      </c>
    </row>
    <row r="66" spans="1:11" x14ac:dyDescent="0.3">
      <c r="A66">
        <v>47</v>
      </c>
      <c r="B66">
        <v>3058</v>
      </c>
      <c r="C66">
        <v>50</v>
      </c>
      <c r="D66" s="1">
        <v>0.1</v>
      </c>
      <c r="E66" s="1">
        <v>0.9</v>
      </c>
      <c r="F66" s="4">
        <f t="shared" ref="F66:F97" si="4">((B66/$H$3)-1)*100</f>
        <v>72.184684684684683</v>
      </c>
      <c r="I66">
        <v>7577</v>
      </c>
      <c r="J66">
        <v>2747</v>
      </c>
      <c r="K66" s="4">
        <f t="shared" si="2"/>
        <v>54.673423423423429</v>
      </c>
    </row>
    <row r="67" spans="1:11" x14ac:dyDescent="0.3">
      <c r="A67">
        <v>47</v>
      </c>
      <c r="B67">
        <v>3069</v>
      </c>
      <c r="C67">
        <v>70</v>
      </c>
      <c r="D67" s="1">
        <v>0.1</v>
      </c>
      <c r="E67" s="1">
        <v>0.9</v>
      </c>
      <c r="F67" s="4">
        <f t="shared" si="4"/>
        <v>72.804054054054063</v>
      </c>
      <c r="I67">
        <v>7658</v>
      </c>
      <c r="J67">
        <v>2673</v>
      </c>
      <c r="K67" s="4">
        <f t="shared" si="2"/>
        <v>50.506756756756758</v>
      </c>
    </row>
    <row r="68" spans="1:11" x14ac:dyDescent="0.3">
      <c r="A68">
        <v>47</v>
      </c>
      <c r="B68">
        <v>3072</v>
      </c>
      <c r="C68">
        <v>70</v>
      </c>
      <c r="D68" s="1">
        <v>0.1</v>
      </c>
      <c r="E68" s="1">
        <v>0.5</v>
      </c>
      <c r="F68" s="4">
        <f t="shared" si="4"/>
        <v>72.972972972972983</v>
      </c>
      <c r="I68">
        <v>8184</v>
      </c>
      <c r="J68">
        <v>2672</v>
      </c>
      <c r="K68" s="4">
        <f t="shared" si="2"/>
        <v>50.450450450450447</v>
      </c>
    </row>
    <row r="69" spans="1:11" x14ac:dyDescent="0.3">
      <c r="A69">
        <v>47</v>
      </c>
      <c r="B69">
        <v>3100</v>
      </c>
      <c r="C69">
        <v>50</v>
      </c>
      <c r="D69" s="1">
        <v>0.1</v>
      </c>
      <c r="E69" s="1">
        <v>1</v>
      </c>
      <c r="F69" s="4">
        <f t="shared" si="4"/>
        <v>74.549549549549553</v>
      </c>
      <c r="I69">
        <v>8562</v>
      </c>
      <c r="J69">
        <v>2657</v>
      </c>
      <c r="K69" s="4">
        <f t="shared" si="2"/>
        <v>49.605855855855864</v>
      </c>
    </row>
    <row r="70" spans="1:11" x14ac:dyDescent="0.3">
      <c r="A70">
        <v>47</v>
      </c>
      <c r="B70">
        <v>3102</v>
      </c>
      <c r="C70">
        <v>50</v>
      </c>
      <c r="D70" s="1">
        <v>0.1</v>
      </c>
      <c r="E70" s="1">
        <v>0.7</v>
      </c>
      <c r="F70" s="4">
        <f t="shared" si="4"/>
        <v>74.662162162162176</v>
      </c>
      <c r="I70">
        <v>9067</v>
      </c>
      <c r="J70">
        <v>2573</v>
      </c>
      <c r="K70" s="4">
        <f t="shared" si="2"/>
        <v>44.876126126126124</v>
      </c>
    </row>
    <row r="71" spans="1:11" x14ac:dyDescent="0.3">
      <c r="A71">
        <v>47</v>
      </c>
      <c r="B71">
        <v>3123</v>
      </c>
      <c r="C71">
        <v>50</v>
      </c>
      <c r="D71" s="1">
        <v>0.1</v>
      </c>
      <c r="E71" s="1">
        <v>0.8</v>
      </c>
      <c r="F71" s="4">
        <f t="shared" si="4"/>
        <v>75.844594594594611</v>
      </c>
      <c r="I71">
        <v>11027</v>
      </c>
      <c r="J71">
        <v>2554</v>
      </c>
      <c r="K71" s="4">
        <f t="shared" si="2"/>
        <v>43.806306306306311</v>
      </c>
    </row>
    <row r="72" spans="1:11" x14ac:dyDescent="0.3">
      <c r="A72">
        <v>47</v>
      </c>
      <c r="B72">
        <v>3126</v>
      </c>
      <c r="C72">
        <v>30</v>
      </c>
      <c r="D72" s="1">
        <v>0.01</v>
      </c>
      <c r="E72" s="1">
        <v>0.5</v>
      </c>
      <c r="F72" s="4">
        <f t="shared" si="4"/>
        <v>76.013513513513516</v>
      </c>
      <c r="I72">
        <v>25639</v>
      </c>
      <c r="J72">
        <v>2515</v>
      </c>
      <c r="K72" s="4">
        <f t="shared" si="2"/>
        <v>41.610360360360367</v>
      </c>
    </row>
    <row r="73" spans="1:11" x14ac:dyDescent="0.3">
      <c r="A73">
        <v>47</v>
      </c>
      <c r="B73">
        <v>3138</v>
      </c>
      <c r="C73">
        <v>30</v>
      </c>
      <c r="D73" s="1">
        <v>0.01</v>
      </c>
      <c r="E73" s="1">
        <v>0.9</v>
      </c>
      <c r="F73" s="4">
        <f t="shared" si="4"/>
        <v>76.689189189189193</v>
      </c>
      <c r="I73">
        <v>33503</v>
      </c>
      <c r="J73">
        <v>2490</v>
      </c>
      <c r="K73" s="4">
        <f t="shared" si="2"/>
        <v>40.202702702702695</v>
      </c>
    </row>
    <row r="74" spans="1:11" x14ac:dyDescent="0.3">
      <c r="A74">
        <v>47</v>
      </c>
      <c r="B74">
        <v>3143</v>
      </c>
      <c r="C74">
        <v>30</v>
      </c>
      <c r="D74" s="1">
        <v>0.01</v>
      </c>
      <c r="E74" s="1">
        <v>0.7</v>
      </c>
      <c r="F74" s="4">
        <f t="shared" si="4"/>
        <v>76.970720720720735</v>
      </c>
      <c r="I74">
        <v>33857</v>
      </c>
      <c r="J74">
        <v>2476</v>
      </c>
      <c r="K74" s="4">
        <f t="shared" si="2"/>
        <v>39.414414414414424</v>
      </c>
    </row>
    <row r="75" spans="1:11" x14ac:dyDescent="0.3">
      <c r="A75">
        <v>47</v>
      </c>
      <c r="B75">
        <v>3153</v>
      </c>
      <c r="C75">
        <v>30</v>
      </c>
      <c r="D75" s="1">
        <v>0.01</v>
      </c>
      <c r="E75" s="1">
        <v>0.6</v>
      </c>
      <c r="F75" s="4">
        <f t="shared" si="4"/>
        <v>77.53378378378379</v>
      </c>
      <c r="I75">
        <v>34057</v>
      </c>
      <c r="J75">
        <v>2436</v>
      </c>
      <c r="K75" s="4">
        <f t="shared" si="2"/>
        <v>37.162162162162168</v>
      </c>
    </row>
    <row r="76" spans="1:11" x14ac:dyDescent="0.3">
      <c r="A76">
        <v>47</v>
      </c>
      <c r="B76">
        <v>3154</v>
      </c>
      <c r="C76">
        <v>50</v>
      </c>
      <c r="D76" s="1">
        <v>0.1</v>
      </c>
      <c r="E76" s="1">
        <v>0.5</v>
      </c>
      <c r="F76" s="4">
        <f t="shared" si="4"/>
        <v>77.590090090090087</v>
      </c>
      <c r="I76">
        <v>59991</v>
      </c>
      <c r="J76">
        <v>2395</v>
      </c>
      <c r="K76" s="4">
        <f t="shared" si="2"/>
        <v>34.853603603603609</v>
      </c>
    </row>
    <row r="77" spans="1:11" x14ac:dyDescent="0.3">
      <c r="A77">
        <v>47</v>
      </c>
      <c r="B77">
        <v>3160</v>
      </c>
      <c r="C77">
        <v>30</v>
      </c>
      <c r="D77" s="1">
        <v>0.01</v>
      </c>
      <c r="E77" s="1">
        <v>1</v>
      </c>
      <c r="F77" s="4">
        <f t="shared" si="4"/>
        <v>77.927927927927925</v>
      </c>
      <c r="I77">
        <v>68158</v>
      </c>
      <c r="J77">
        <v>2383</v>
      </c>
      <c r="K77" s="4">
        <f t="shared" si="2"/>
        <v>34.177927927927932</v>
      </c>
    </row>
    <row r="78" spans="1:11" x14ac:dyDescent="0.3">
      <c r="A78">
        <v>47</v>
      </c>
      <c r="B78">
        <v>3168</v>
      </c>
      <c r="C78">
        <v>50</v>
      </c>
      <c r="D78" s="1">
        <v>0.1</v>
      </c>
      <c r="E78" s="1">
        <v>0.6</v>
      </c>
      <c r="F78" s="4">
        <f t="shared" si="4"/>
        <v>78.378378378378372</v>
      </c>
      <c r="I78">
        <v>70589</v>
      </c>
      <c r="J78">
        <v>2379</v>
      </c>
      <c r="K78" s="4">
        <f t="shared" si="2"/>
        <v>33.952702702702695</v>
      </c>
    </row>
    <row r="79" spans="1:11" x14ac:dyDescent="0.3">
      <c r="A79">
        <v>47</v>
      </c>
      <c r="B79">
        <v>3180</v>
      </c>
      <c r="C79">
        <v>30</v>
      </c>
      <c r="D79" s="1">
        <v>0.01</v>
      </c>
      <c r="E79" s="1">
        <v>0.8</v>
      </c>
      <c r="F79" s="4">
        <f t="shared" si="4"/>
        <v>79.054054054054063</v>
      </c>
      <c r="I79">
        <v>70629</v>
      </c>
      <c r="J79">
        <v>2299</v>
      </c>
      <c r="K79" s="4">
        <f t="shared" si="2"/>
        <v>29.448198198198195</v>
      </c>
    </row>
    <row r="80" spans="1:11" x14ac:dyDescent="0.3">
      <c r="A80">
        <v>47</v>
      </c>
      <c r="B80">
        <v>3564</v>
      </c>
      <c r="C80">
        <v>70</v>
      </c>
      <c r="D80" s="1">
        <v>0.15</v>
      </c>
      <c r="E80" s="1">
        <v>0.5</v>
      </c>
      <c r="F80" s="4">
        <f t="shared" si="4"/>
        <v>100.67567567567566</v>
      </c>
      <c r="I80">
        <v>70693</v>
      </c>
      <c r="J80">
        <v>2295</v>
      </c>
      <c r="K80" s="4">
        <f t="shared" si="2"/>
        <v>29.222972972972983</v>
      </c>
    </row>
    <row r="81" spans="1:11" x14ac:dyDescent="0.3">
      <c r="A81">
        <v>47</v>
      </c>
      <c r="B81">
        <v>3576</v>
      </c>
      <c r="C81">
        <v>10</v>
      </c>
      <c r="D81" s="1">
        <v>0.01</v>
      </c>
      <c r="E81" s="1">
        <v>0.9</v>
      </c>
      <c r="F81" s="4">
        <f t="shared" si="4"/>
        <v>101.35135135135135</v>
      </c>
      <c r="I81">
        <v>70751</v>
      </c>
      <c r="J81">
        <v>2229</v>
      </c>
      <c r="K81" s="4">
        <f t="shared" si="2"/>
        <v>25.506756756756754</v>
      </c>
    </row>
    <row r="82" spans="1:11" x14ac:dyDescent="0.3">
      <c r="A82">
        <v>47</v>
      </c>
      <c r="B82">
        <v>3584</v>
      </c>
      <c r="C82">
        <v>70</v>
      </c>
      <c r="D82" s="1">
        <v>0.15</v>
      </c>
      <c r="E82" s="1">
        <v>0.7</v>
      </c>
      <c r="F82" s="4">
        <f t="shared" si="4"/>
        <v>101.80180180180179</v>
      </c>
      <c r="I82">
        <v>71903</v>
      </c>
      <c r="J82">
        <v>2225</v>
      </c>
      <c r="K82" s="4">
        <f t="shared" si="2"/>
        <v>25.281531531531542</v>
      </c>
    </row>
    <row r="83" spans="1:11" x14ac:dyDescent="0.3">
      <c r="A83">
        <v>47</v>
      </c>
      <c r="B83">
        <v>3588</v>
      </c>
      <c r="C83">
        <v>50</v>
      </c>
      <c r="D83" s="1">
        <v>0.15</v>
      </c>
      <c r="E83" s="1">
        <v>1</v>
      </c>
      <c r="F83" s="4">
        <f t="shared" si="4"/>
        <v>102.02702702702702</v>
      </c>
      <c r="I83">
        <v>286791</v>
      </c>
      <c r="J83">
        <v>2197</v>
      </c>
      <c r="K83" s="4">
        <f t="shared" si="2"/>
        <v>23.70495495495495</v>
      </c>
    </row>
    <row r="84" spans="1:11" x14ac:dyDescent="0.3">
      <c r="A84">
        <v>47</v>
      </c>
      <c r="B84">
        <v>3597</v>
      </c>
      <c r="C84">
        <v>10</v>
      </c>
      <c r="D84" s="1">
        <v>0.01</v>
      </c>
      <c r="E84" s="1">
        <v>0.8</v>
      </c>
      <c r="F84" s="4">
        <f t="shared" si="4"/>
        <v>102.53378378378378</v>
      </c>
      <c r="I84">
        <v>286820</v>
      </c>
      <c r="J84">
        <v>2176</v>
      </c>
      <c r="K84" s="4">
        <f t="shared" ref="K84:K92" si="5">((J84/$H$3)-1)*100</f>
        <v>22.522522522522515</v>
      </c>
    </row>
    <row r="85" spans="1:11" x14ac:dyDescent="0.3">
      <c r="A85">
        <v>47</v>
      </c>
      <c r="B85">
        <v>3603</v>
      </c>
      <c r="C85">
        <v>50</v>
      </c>
      <c r="D85" s="1">
        <v>0.15</v>
      </c>
      <c r="E85" s="1">
        <v>0.6</v>
      </c>
      <c r="F85" s="4">
        <f t="shared" si="4"/>
        <v>102.87162162162163</v>
      </c>
      <c r="I85">
        <v>299633</v>
      </c>
      <c r="J85">
        <v>2170</v>
      </c>
      <c r="K85" s="4">
        <f t="shared" si="5"/>
        <v>22.184684684684687</v>
      </c>
    </row>
    <row r="86" spans="1:11" x14ac:dyDescent="0.3">
      <c r="A86">
        <v>47</v>
      </c>
      <c r="B86">
        <v>3614</v>
      </c>
      <c r="C86">
        <v>50</v>
      </c>
      <c r="D86" s="1">
        <v>0.15</v>
      </c>
      <c r="E86" s="1">
        <v>0.7</v>
      </c>
      <c r="F86" s="4">
        <f t="shared" si="4"/>
        <v>103.49099099099099</v>
      </c>
      <c r="I86">
        <v>304033</v>
      </c>
      <c r="J86">
        <v>2166</v>
      </c>
      <c r="K86" s="4">
        <f t="shared" si="5"/>
        <v>21.959459459459453</v>
      </c>
    </row>
    <row r="87" spans="1:11" x14ac:dyDescent="0.3">
      <c r="A87">
        <v>47</v>
      </c>
      <c r="B87">
        <v>3621</v>
      </c>
      <c r="C87">
        <v>70</v>
      </c>
      <c r="D87" s="1">
        <v>0.15</v>
      </c>
      <c r="E87" s="1">
        <v>0.9</v>
      </c>
      <c r="F87" s="4">
        <f t="shared" si="4"/>
        <v>103.88513513513513</v>
      </c>
      <c r="I87">
        <v>305910</v>
      </c>
      <c r="J87">
        <v>2160</v>
      </c>
      <c r="K87" s="4">
        <f t="shared" si="5"/>
        <v>21.621621621621621</v>
      </c>
    </row>
    <row r="88" spans="1:11" x14ac:dyDescent="0.3">
      <c r="A88">
        <v>47</v>
      </c>
      <c r="B88">
        <v>3629</v>
      </c>
      <c r="C88">
        <v>70</v>
      </c>
      <c r="D88" s="1">
        <v>0.15</v>
      </c>
      <c r="E88" s="1">
        <v>0.6</v>
      </c>
      <c r="F88" s="4">
        <f t="shared" si="4"/>
        <v>104.3355855855856</v>
      </c>
      <c r="I88">
        <v>378873</v>
      </c>
      <c r="J88">
        <v>2126</v>
      </c>
      <c r="K88" s="4">
        <f t="shared" si="5"/>
        <v>19.707207207207201</v>
      </c>
    </row>
    <row r="89" spans="1:11" x14ac:dyDescent="0.3">
      <c r="A89">
        <v>47</v>
      </c>
      <c r="B89">
        <v>3655</v>
      </c>
      <c r="C89">
        <v>10</v>
      </c>
      <c r="D89" s="1">
        <v>0.01</v>
      </c>
      <c r="E89" s="1">
        <v>0.7</v>
      </c>
      <c r="F89" s="4">
        <f t="shared" si="4"/>
        <v>105.79954954954954</v>
      </c>
      <c r="I89">
        <v>461554</v>
      </c>
      <c r="J89">
        <v>2114</v>
      </c>
      <c r="K89" s="4">
        <f t="shared" si="5"/>
        <v>19.031531531531542</v>
      </c>
    </row>
    <row r="90" spans="1:11" x14ac:dyDescent="0.3">
      <c r="A90">
        <v>47</v>
      </c>
      <c r="B90">
        <v>3658</v>
      </c>
      <c r="C90">
        <v>50</v>
      </c>
      <c r="D90" s="1">
        <v>0.15</v>
      </c>
      <c r="E90" s="1">
        <v>0.9</v>
      </c>
      <c r="F90" s="4">
        <f t="shared" si="4"/>
        <v>105.96846846846847</v>
      </c>
      <c r="I90">
        <v>477353</v>
      </c>
      <c r="J90">
        <v>2070</v>
      </c>
      <c r="K90" s="4">
        <f t="shared" si="5"/>
        <v>16.554054054054056</v>
      </c>
    </row>
    <row r="91" spans="1:11" x14ac:dyDescent="0.3">
      <c r="A91">
        <v>47</v>
      </c>
      <c r="B91">
        <v>3665</v>
      </c>
      <c r="C91">
        <v>50</v>
      </c>
      <c r="D91" s="1">
        <v>0.15</v>
      </c>
      <c r="E91" s="1">
        <v>0.8</v>
      </c>
      <c r="F91" s="4">
        <f t="shared" si="4"/>
        <v>106.36261261261262</v>
      </c>
      <c r="I91">
        <v>477494</v>
      </c>
      <c r="J91">
        <v>2062</v>
      </c>
      <c r="K91" s="4">
        <f t="shared" si="5"/>
        <v>16.103603603603609</v>
      </c>
    </row>
    <row r="92" spans="1:11" x14ac:dyDescent="0.3">
      <c r="A92">
        <v>47</v>
      </c>
      <c r="B92">
        <v>3682</v>
      </c>
      <c r="C92">
        <v>70</v>
      </c>
      <c r="D92" s="1">
        <v>0.15</v>
      </c>
      <c r="E92" s="1">
        <v>1</v>
      </c>
      <c r="F92" s="4">
        <f t="shared" si="4"/>
        <v>107.31981981981984</v>
      </c>
      <c r="I92">
        <v>479123</v>
      </c>
      <c r="J92">
        <v>2021</v>
      </c>
      <c r="K92" s="4">
        <f t="shared" si="5"/>
        <v>13.79504504504505</v>
      </c>
    </row>
    <row r="93" spans="1:11" x14ac:dyDescent="0.3">
      <c r="A93">
        <v>47</v>
      </c>
      <c r="B93">
        <v>3684</v>
      </c>
      <c r="C93">
        <v>70</v>
      </c>
      <c r="D93" s="1">
        <v>0.15</v>
      </c>
      <c r="E93" s="1">
        <v>0.8</v>
      </c>
      <c r="F93" s="4">
        <f t="shared" si="4"/>
        <v>107.43243243243241</v>
      </c>
    </row>
    <row r="94" spans="1:11" x14ac:dyDescent="0.3">
      <c r="A94">
        <v>47</v>
      </c>
      <c r="B94">
        <v>3688</v>
      </c>
      <c r="C94">
        <v>10</v>
      </c>
      <c r="D94" s="1">
        <v>0.01</v>
      </c>
      <c r="E94" s="1">
        <v>0.5</v>
      </c>
      <c r="F94" s="4">
        <f t="shared" si="4"/>
        <v>107.65765765765765</v>
      </c>
    </row>
    <row r="95" spans="1:11" x14ac:dyDescent="0.3">
      <c r="A95">
        <v>47</v>
      </c>
      <c r="B95">
        <v>3697</v>
      </c>
      <c r="C95">
        <v>10</v>
      </c>
      <c r="D95" s="1">
        <v>0.01</v>
      </c>
      <c r="E95" s="1">
        <v>0.6</v>
      </c>
      <c r="F95" s="4">
        <f t="shared" si="4"/>
        <v>108.1644144144144</v>
      </c>
    </row>
    <row r="96" spans="1:11" x14ac:dyDescent="0.3">
      <c r="A96">
        <v>47</v>
      </c>
      <c r="B96">
        <v>3703</v>
      </c>
      <c r="C96">
        <v>10</v>
      </c>
      <c r="D96" s="1">
        <v>0.01</v>
      </c>
      <c r="E96" s="1">
        <v>1</v>
      </c>
      <c r="F96" s="4">
        <f t="shared" si="4"/>
        <v>108.50225225225225</v>
      </c>
    </row>
    <row r="97" spans="1:6" x14ac:dyDescent="0.3">
      <c r="A97">
        <v>47</v>
      </c>
      <c r="B97">
        <v>3710</v>
      </c>
      <c r="C97">
        <v>50</v>
      </c>
      <c r="D97" s="1">
        <v>0.15</v>
      </c>
      <c r="E97" s="1">
        <v>0.5</v>
      </c>
      <c r="F97" s="4">
        <f t="shared" si="4"/>
        <v>108.89639639639638</v>
      </c>
    </row>
  </sheetData>
  <mergeCells count="1">
    <mergeCell ref="I7:L7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17638-097A-4D59-8E21-1640EA20871F}">
  <dimension ref="A1:L158"/>
  <sheetViews>
    <sheetView topLeftCell="A4" workbookViewId="0">
      <selection activeCell="K19" sqref="K19"/>
    </sheetView>
  </sheetViews>
  <sheetFormatPr defaultRowHeight="14.4" x14ac:dyDescent="0.3"/>
  <cols>
    <col min="2" max="2" width="13" customWidth="1"/>
    <col min="3" max="3" width="10.77734375" customWidth="1"/>
    <col min="4" max="4" width="11" customWidth="1"/>
    <col min="5" max="5" width="14.44140625" customWidth="1"/>
    <col min="9" max="9" width="11.5546875" bestFit="1" customWidth="1"/>
    <col min="10" max="10" width="9.44140625" bestFit="1" customWidth="1"/>
    <col min="11" max="11" width="12.88671875" bestFit="1" customWidth="1"/>
    <col min="12" max="12" width="14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12" x14ac:dyDescent="0.3">
      <c r="A2">
        <v>70</v>
      </c>
      <c r="B2">
        <v>3656</v>
      </c>
      <c r="C2">
        <v>10</v>
      </c>
      <c r="D2" s="1">
        <v>0.15</v>
      </c>
      <c r="E2" s="1">
        <v>0.6</v>
      </c>
      <c r="F2" s="4">
        <f t="shared" ref="F2:F33" si="0">((B2/$H$3)-1)*100</f>
        <v>87.487179487179475</v>
      </c>
      <c r="G2" t="s">
        <v>0</v>
      </c>
      <c r="H2">
        <v>70</v>
      </c>
    </row>
    <row r="3" spans="1:12" x14ac:dyDescent="0.3">
      <c r="A3">
        <v>70</v>
      </c>
      <c r="B3">
        <v>3657</v>
      </c>
      <c r="C3">
        <v>10</v>
      </c>
      <c r="D3" s="1">
        <v>0.15</v>
      </c>
      <c r="E3" s="1">
        <v>0.7</v>
      </c>
      <c r="F3" s="4">
        <f t="shared" si="0"/>
        <v>87.538461538461547</v>
      </c>
      <c r="G3" t="s">
        <v>5</v>
      </c>
      <c r="H3">
        <v>1950</v>
      </c>
    </row>
    <row r="4" spans="1:12" x14ac:dyDescent="0.3">
      <c r="A4">
        <v>70</v>
      </c>
      <c r="B4">
        <v>3674</v>
      </c>
      <c r="C4">
        <v>10</v>
      </c>
      <c r="D4" s="1">
        <v>0.15</v>
      </c>
      <c r="E4" s="1">
        <v>1</v>
      </c>
      <c r="F4" s="4">
        <f t="shared" si="0"/>
        <v>88.410256410256409</v>
      </c>
    </row>
    <row r="5" spans="1:12" x14ac:dyDescent="0.3">
      <c r="A5">
        <v>70</v>
      </c>
      <c r="B5">
        <v>3681</v>
      </c>
      <c r="C5">
        <v>10</v>
      </c>
      <c r="D5" s="1">
        <v>0.15</v>
      </c>
      <c r="E5" s="1">
        <v>0.8</v>
      </c>
      <c r="F5" s="4">
        <f t="shared" si="0"/>
        <v>88.769230769230774</v>
      </c>
    </row>
    <row r="6" spans="1:12" ht="15" thickBot="1" x14ac:dyDescent="0.35">
      <c r="A6">
        <v>70</v>
      </c>
      <c r="B6">
        <v>3684</v>
      </c>
      <c r="C6">
        <v>30</v>
      </c>
      <c r="D6" s="1">
        <v>0.05</v>
      </c>
      <c r="E6" s="1">
        <v>0.8</v>
      </c>
      <c r="F6" s="4">
        <f t="shared" si="0"/>
        <v>88.923076923076934</v>
      </c>
    </row>
    <row r="7" spans="1:12" x14ac:dyDescent="0.3">
      <c r="A7">
        <v>70</v>
      </c>
      <c r="B7">
        <v>3687</v>
      </c>
      <c r="C7">
        <v>10</v>
      </c>
      <c r="D7" s="1">
        <v>0.1</v>
      </c>
      <c r="E7" s="1">
        <v>0.6</v>
      </c>
      <c r="F7" s="4">
        <f t="shared" si="0"/>
        <v>89.07692307692308</v>
      </c>
      <c r="I7" s="7" t="s">
        <v>14</v>
      </c>
      <c r="J7" s="8"/>
      <c r="K7" s="8"/>
      <c r="L7" s="9"/>
    </row>
    <row r="8" spans="1:12" ht="15" thickBot="1" x14ac:dyDescent="0.35">
      <c r="A8">
        <v>70</v>
      </c>
      <c r="B8">
        <v>3688</v>
      </c>
      <c r="C8">
        <v>10</v>
      </c>
      <c r="D8" s="1">
        <v>0.15</v>
      </c>
      <c r="E8" s="1">
        <v>0.5</v>
      </c>
      <c r="F8" s="4">
        <f t="shared" si="0"/>
        <v>89.128205128205124</v>
      </c>
      <c r="I8" s="20" t="s">
        <v>2</v>
      </c>
      <c r="J8" s="21" t="s">
        <v>3</v>
      </c>
      <c r="K8" s="21" t="s">
        <v>4</v>
      </c>
      <c r="L8" s="22" t="s">
        <v>6</v>
      </c>
    </row>
    <row r="9" spans="1:12" x14ac:dyDescent="0.3">
      <c r="A9">
        <v>70</v>
      </c>
      <c r="B9">
        <v>3690</v>
      </c>
      <c r="C9">
        <v>10</v>
      </c>
      <c r="D9" s="1">
        <v>0.1</v>
      </c>
      <c r="E9" s="1">
        <v>1</v>
      </c>
      <c r="F9" s="4">
        <f t="shared" si="0"/>
        <v>89.230769230769226</v>
      </c>
      <c r="I9" s="13">
        <v>10</v>
      </c>
      <c r="J9" s="14">
        <v>0.15</v>
      </c>
      <c r="K9" s="14">
        <v>0.6</v>
      </c>
      <c r="L9" s="15">
        <v>87.487179487179475</v>
      </c>
    </row>
    <row r="10" spans="1:12" x14ac:dyDescent="0.3">
      <c r="A10">
        <v>70</v>
      </c>
      <c r="B10">
        <v>3700</v>
      </c>
      <c r="C10">
        <v>10</v>
      </c>
      <c r="D10" s="1">
        <v>0.1</v>
      </c>
      <c r="E10" s="1">
        <v>0.8</v>
      </c>
      <c r="F10" s="4">
        <f t="shared" si="0"/>
        <v>89.743589743589737</v>
      </c>
      <c r="I10" s="16">
        <v>10</v>
      </c>
      <c r="J10" s="6">
        <v>0.15</v>
      </c>
      <c r="K10" s="6">
        <v>0.7</v>
      </c>
      <c r="L10" s="17">
        <v>87.538461538461547</v>
      </c>
    </row>
    <row r="11" spans="1:12" x14ac:dyDescent="0.3">
      <c r="A11">
        <v>70</v>
      </c>
      <c r="B11">
        <v>3701</v>
      </c>
      <c r="C11">
        <v>30</v>
      </c>
      <c r="D11" s="1">
        <v>0.05</v>
      </c>
      <c r="E11" s="1">
        <v>1</v>
      </c>
      <c r="F11" s="4">
        <f t="shared" si="0"/>
        <v>89.794871794871796</v>
      </c>
      <c r="I11" s="18">
        <v>10</v>
      </c>
      <c r="J11" s="5">
        <v>0.15</v>
      </c>
      <c r="K11" s="5">
        <v>1</v>
      </c>
      <c r="L11" s="19">
        <v>88.410256410256409</v>
      </c>
    </row>
    <row r="12" spans="1:12" x14ac:dyDescent="0.3">
      <c r="A12">
        <v>70</v>
      </c>
      <c r="B12">
        <v>3706</v>
      </c>
      <c r="C12">
        <v>10</v>
      </c>
      <c r="D12" s="1">
        <v>0.15</v>
      </c>
      <c r="E12" s="1">
        <v>0.9</v>
      </c>
      <c r="F12" s="4">
        <f t="shared" si="0"/>
        <v>90.051282051282058</v>
      </c>
      <c r="I12" s="16">
        <v>10</v>
      </c>
      <c r="J12" s="6">
        <v>0.15</v>
      </c>
      <c r="K12" s="6">
        <v>0.8</v>
      </c>
      <c r="L12" s="17">
        <v>88.769230769230774</v>
      </c>
    </row>
    <row r="13" spans="1:12" x14ac:dyDescent="0.3">
      <c r="A13">
        <v>70</v>
      </c>
      <c r="B13">
        <v>3714</v>
      </c>
      <c r="C13">
        <v>30</v>
      </c>
      <c r="D13" s="1">
        <v>0.05</v>
      </c>
      <c r="E13" s="1">
        <v>0.5</v>
      </c>
      <c r="F13" s="4">
        <f t="shared" si="0"/>
        <v>90.461538461538453</v>
      </c>
      <c r="I13" s="18">
        <v>30</v>
      </c>
      <c r="J13" s="5">
        <v>0.05</v>
      </c>
      <c r="K13" s="5">
        <v>0.8</v>
      </c>
      <c r="L13" s="19">
        <v>88.923076923076934</v>
      </c>
    </row>
    <row r="14" spans="1:12" ht="15" thickBot="1" x14ac:dyDescent="0.35">
      <c r="A14">
        <v>70</v>
      </c>
      <c r="B14">
        <v>3716</v>
      </c>
      <c r="C14">
        <v>30</v>
      </c>
      <c r="D14" s="1">
        <v>0.05</v>
      </c>
      <c r="E14" s="1">
        <v>0.9</v>
      </c>
      <c r="F14" s="4">
        <f t="shared" si="0"/>
        <v>90.564102564102569</v>
      </c>
      <c r="I14" s="24">
        <f>((I9*5) + (I10*4) + (I11*3) + (I12*2) + I13)/15</f>
        <v>11.333333333333334</v>
      </c>
      <c r="J14" s="26">
        <f t="shared" ref="J14:K14" si="1">((J9*5) + (J10*4) + (J11*3) + (J12*2) + J13)/15</f>
        <v>0.14333333333333334</v>
      </c>
      <c r="K14" s="26">
        <f t="shared" si="1"/>
        <v>0.7466666666666667</v>
      </c>
      <c r="L14" s="27" t="s">
        <v>7</v>
      </c>
    </row>
    <row r="15" spans="1:12" ht="15" thickBot="1" x14ac:dyDescent="0.35">
      <c r="A15">
        <v>70</v>
      </c>
      <c r="B15">
        <v>3727</v>
      </c>
      <c r="C15">
        <v>10</v>
      </c>
      <c r="D15" s="1">
        <v>0.1</v>
      </c>
      <c r="E15" s="1">
        <v>0.9</v>
      </c>
      <c r="F15" s="4">
        <f t="shared" si="0"/>
        <v>91.128205128205124</v>
      </c>
    </row>
    <row r="16" spans="1:12" x14ac:dyDescent="0.3">
      <c r="A16">
        <v>70</v>
      </c>
      <c r="B16">
        <v>3734</v>
      </c>
      <c r="C16">
        <v>10</v>
      </c>
      <c r="D16" s="1">
        <v>0.1</v>
      </c>
      <c r="E16" s="1">
        <v>0.5</v>
      </c>
      <c r="F16" s="4">
        <f t="shared" si="0"/>
        <v>91.487179487179475</v>
      </c>
      <c r="I16" s="31" t="s">
        <v>17</v>
      </c>
      <c r="J16" s="32" t="s">
        <v>27</v>
      </c>
    </row>
    <row r="17" spans="1:11" ht="15" thickBot="1" x14ac:dyDescent="0.35">
      <c r="A17">
        <v>70</v>
      </c>
      <c r="B17">
        <v>3735</v>
      </c>
      <c r="C17">
        <v>30</v>
      </c>
      <c r="D17" s="1">
        <v>0.05</v>
      </c>
      <c r="E17" s="1">
        <v>0.6</v>
      </c>
      <c r="F17" s="4">
        <f t="shared" si="0"/>
        <v>91.538461538461547</v>
      </c>
      <c r="I17" s="23" t="s">
        <v>25</v>
      </c>
      <c r="J17" s="33">
        <v>41.1</v>
      </c>
    </row>
    <row r="18" spans="1:11" x14ac:dyDescent="0.3">
      <c r="A18">
        <v>70</v>
      </c>
      <c r="B18">
        <v>3739</v>
      </c>
      <c r="C18">
        <v>10</v>
      </c>
      <c r="D18" s="1">
        <v>0.1</v>
      </c>
      <c r="E18" s="1">
        <v>0.7</v>
      </c>
      <c r="F18" s="4">
        <f t="shared" si="0"/>
        <v>91.743589743589737</v>
      </c>
      <c r="I18" t="s">
        <v>19</v>
      </c>
      <c r="J18" t="s">
        <v>20</v>
      </c>
      <c r="K18" t="s">
        <v>21</v>
      </c>
    </row>
    <row r="19" spans="1:11" x14ac:dyDescent="0.3">
      <c r="A19">
        <v>70</v>
      </c>
      <c r="B19">
        <v>3752</v>
      </c>
      <c r="C19">
        <v>30</v>
      </c>
      <c r="D19" s="1">
        <v>0.15</v>
      </c>
      <c r="E19" s="1">
        <v>0.8</v>
      </c>
      <c r="F19" s="4">
        <f t="shared" si="0"/>
        <v>92.410256410256423</v>
      </c>
      <c r="I19">
        <v>10</v>
      </c>
      <c r="J19">
        <v>8630</v>
      </c>
      <c r="K19" s="4">
        <f>((J19/$H$3)-1)*100</f>
        <v>342.5641025641026</v>
      </c>
    </row>
    <row r="20" spans="1:11" x14ac:dyDescent="0.3">
      <c r="A20">
        <v>70</v>
      </c>
      <c r="B20">
        <v>3753</v>
      </c>
      <c r="C20">
        <v>30</v>
      </c>
      <c r="D20" s="1">
        <v>0.1</v>
      </c>
      <c r="E20" s="1">
        <v>0.8</v>
      </c>
      <c r="F20" s="4">
        <f t="shared" si="0"/>
        <v>92.461538461538467</v>
      </c>
      <c r="I20">
        <v>11</v>
      </c>
      <c r="J20">
        <v>8572</v>
      </c>
      <c r="K20" s="4">
        <f>((J20/$H$3)-1)*100</f>
        <v>339.58974358974359</v>
      </c>
    </row>
    <row r="21" spans="1:11" x14ac:dyDescent="0.3">
      <c r="A21">
        <v>70</v>
      </c>
      <c r="B21">
        <v>3758</v>
      </c>
      <c r="C21">
        <v>30</v>
      </c>
      <c r="D21" s="1">
        <v>0.05</v>
      </c>
      <c r="E21" s="1">
        <v>0.7</v>
      </c>
      <c r="F21" s="4">
        <f t="shared" si="0"/>
        <v>92.717948717948715</v>
      </c>
      <c r="I21">
        <v>12</v>
      </c>
      <c r="J21">
        <v>8422</v>
      </c>
      <c r="K21" s="4">
        <f>((J21/$H$3)-1)*100</f>
        <v>331.89743589743586</v>
      </c>
    </row>
    <row r="22" spans="1:11" x14ac:dyDescent="0.3">
      <c r="A22">
        <v>70</v>
      </c>
      <c r="B22">
        <v>3765</v>
      </c>
      <c r="C22">
        <v>70</v>
      </c>
      <c r="D22" s="1">
        <v>0.05</v>
      </c>
      <c r="E22" s="1">
        <v>0.9</v>
      </c>
      <c r="F22" s="4">
        <f t="shared" si="0"/>
        <v>93.07692307692308</v>
      </c>
      <c r="I22">
        <v>20</v>
      </c>
      <c r="J22">
        <v>8267</v>
      </c>
      <c r="K22" s="4">
        <f>((J22/$H$3)-1)*100</f>
        <v>323.94871794871796</v>
      </c>
    </row>
    <row r="23" spans="1:11" x14ac:dyDescent="0.3">
      <c r="A23">
        <v>70</v>
      </c>
      <c r="B23">
        <v>3766</v>
      </c>
      <c r="C23">
        <v>30</v>
      </c>
      <c r="D23" s="1">
        <v>0.1</v>
      </c>
      <c r="E23" s="1">
        <v>1</v>
      </c>
      <c r="F23" s="4">
        <f t="shared" si="0"/>
        <v>93.128205128205124</v>
      </c>
      <c r="I23">
        <v>22</v>
      </c>
      <c r="J23">
        <v>8241</v>
      </c>
      <c r="K23" s="4">
        <f>((J23/$H$3)-1)*100</f>
        <v>322.61538461538464</v>
      </c>
    </row>
    <row r="24" spans="1:11" x14ac:dyDescent="0.3">
      <c r="A24">
        <v>70</v>
      </c>
      <c r="B24">
        <v>3770</v>
      </c>
      <c r="C24">
        <v>70</v>
      </c>
      <c r="D24" s="1">
        <v>0.05</v>
      </c>
      <c r="E24" s="1">
        <v>0.7</v>
      </c>
      <c r="F24" s="4">
        <f t="shared" si="0"/>
        <v>93.333333333333329</v>
      </c>
      <c r="I24">
        <v>23</v>
      </c>
      <c r="J24">
        <v>7991</v>
      </c>
      <c r="K24" s="4">
        <f>((J24/$H$3)-1)*100</f>
        <v>309.79487179487182</v>
      </c>
    </row>
    <row r="25" spans="1:11" x14ac:dyDescent="0.3">
      <c r="A25">
        <v>70</v>
      </c>
      <c r="B25">
        <v>3771</v>
      </c>
      <c r="C25">
        <v>30</v>
      </c>
      <c r="D25" s="1">
        <v>0.15</v>
      </c>
      <c r="E25" s="1">
        <v>0.9</v>
      </c>
      <c r="F25" s="4">
        <f t="shared" si="0"/>
        <v>93.384615384615373</v>
      </c>
      <c r="I25">
        <v>24</v>
      </c>
      <c r="J25">
        <v>7905</v>
      </c>
      <c r="K25" s="4">
        <f>((J25/$H$3)-1)*100</f>
        <v>305.38461538461536</v>
      </c>
    </row>
    <row r="26" spans="1:11" x14ac:dyDescent="0.3">
      <c r="A26">
        <v>70</v>
      </c>
      <c r="B26">
        <v>3775</v>
      </c>
      <c r="C26">
        <v>30</v>
      </c>
      <c r="D26" s="1">
        <v>0.1</v>
      </c>
      <c r="E26" s="1">
        <v>0.9</v>
      </c>
      <c r="F26" s="4">
        <f t="shared" si="0"/>
        <v>93.589743589743591</v>
      </c>
      <c r="I26">
        <v>28</v>
      </c>
      <c r="J26">
        <v>7757</v>
      </c>
      <c r="K26" s="4">
        <f>((J26/$H$3)-1)*100</f>
        <v>297.79487179487177</v>
      </c>
    </row>
    <row r="27" spans="1:11" x14ac:dyDescent="0.3">
      <c r="A27">
        <v>70</v>
      </c>
      <c r="B27">
        <v>3776</v>
      </c>
      <c r="C27">
        <v>30</v>
      </c>
      <c r="D27" s="1">
        <v>0.1</v>
      </c>
      <c r="E27" s="1">
        <v>0.6</v>
      </c>
      <c r="F27" s="4">
        <f t="shared" si="0"/>
        <v>93.641025641025635</v>
      </c>
      <c r="I27">
        <v>33</v>
      </c>
      <c r="J27">
        <v>7718</v>
      </c>
      <c r="K27" s="4">
        <f>((J27/$H$3)-1)*100</f>
        <v>295.79487179487177</v>
      </c>
    </row>
    <row r="28" spans="1:11" x14ac:dyDescent="0.3">
      <c r="A28">
        <v>70</v>
      </c>
      <c r="B28">
        <v>3778</v>
      </c>
      <c r="C28">
        <v>30</v>
      </c>
      <c r="D28" s="1">
        <v>0.1</v>
      </c>
      <c r="E28" s="1">
        <v>0.5</v>
      </c>
      <c r="F28" s="4">
        <f t="shared" si="0"/>
        <v>93.743589743589737</v>
      </c>
      <c r="I28">
        <v>34</v>
      </c>
      <c r="J28">
        <v>7632</v>
      </c>
      <c r="K28" s="4">
        <f>((J28/$H$3)-1)*100</f>
        <v>291.38461538461542</v>
      </c>
    </row>
    <row r="29" spans="1:11" x14ac:dyDescent="0.3">
      <c r="A29">
        <v>70</v>
      </c>
      <c r="B29">
        <v>3782</v>
      </c>
      <c r="C29">
        <v>30</v>
      </c>
      <c r="D29" s="1">
        <v>0.15</v>
      </c>
      <c r="E29" s="1">
        <v>0.5</v>
      </c>
      <c r="F29" s="4">
        <f t="shared" si="0"/>
        <v>93.948717948717956</v>
      </c>
      <c r="I29">
        <v>36</v>
      </c>
      <c r="J29">
        <v>7553</v>
      </c>
      <c r="K29" s="4">
        <f>((J29/$H$3)-1)*100</f>
        <v>287.33333333333337</v>
      </c>
    </row>
    <row r="30" spans="1:11" x14ac:dyDescent="0.3">
      <c r="A30">
        <v>70</v>
      </c>
      <c r="B30">
        <v>3783</v>
      </c>
      <c r="C30">
        <v>50</v>
      </c>
      <c r="D30" s="1">
        <v>0.05</v>
      </c>
      <c r="E30" s="1">
        <v>0.5</v>
      </c>
      <c r="F30" s="4">
        <f t="shared" si="0"/>
        <v>94</v>
      </c>
      <c r="I30">
        <v>43</v>
      </c>
      <c r="J30">
        <v>7534</v>
      </c>
      <c r="K30" s="4">
        <f>((J30/$H$3)-1)*100</f>
        <v>286.35897435897436</v>
      </c>
    </row>
    <row r="31" spans="1:11" x14ac:dyDescent="0.3">
      <c r="A31">
        <v>70</v>
      </c>
      <c r="B31">
        <v>3789</v>
      </c>
      <c r="C31">
        <v>30</v>
      </c>
      <c r="D31" s="1">
        <v>0.1</v>
      </c>
      <c r="E31" s="1">
        <v>0.7</v>
      </c>
      <c r="F31" s="4">
        <f t="shared" si="0"/>
        <v>94.307692307692321</v>
      </c>
      <c r="I31">
        <v>46</v>
      </c>
      <c r="J31">
        <v>7510</v>
      </c>
      <c r="K31" s="4">
        <f>((J31/$H$3)-1)*100</f>
        <v>285.12820512820514</v>
      </c>
    </row>
    <row r="32" spans="1:11" x14ac:dyDescent="0.3">
      <c r="A32">
        <v>70</v>
      </c>
      <c r="B32">
        <v>3796</v>
      </c>
      <c r="C32">
        <v>70</v>
      </c>
      <c r="D32" s="1">
        <v>0.1</v>
      </c>
      <c r="E32" s="1">
        <v>0.6</v>
      </c>
      <c r="F32" s="4">
        <f t="shared" si="0"/>
        <v>94.666666666666671</v>
      </c>
      <c r="I32">
        <v>49</v>
      </c>
      <c r="J32">
        <v>7452</v>
      </c>
      <c r="K32" s="4">
        <f>((J32/$H$3)-1)*100</f>
        <v>282.15384615384613</v>
      </c>
    </row>
    <row r="33" spans="1:11" x14ac:dyDescent="0.3">
      <c r="A33">
        <v>70</v>
      </c>
      <c r="B33">
        <v>3801</v>
      </c>
      <c r="C33">
        <v>70</v>
      </c>
      <c r="D33" s="1">
        <v>0.05</v>
      </c>
      <c r="E33" s="1">
        <v>1</v>
      </c>
      <c r="F33" s="4">
        <f t="shared" si="0"/>
        <v>94.923076923076934</v>
      </c>
      <c r="I33">
        <v>54</v>
      </c>
      <c r="J33">
        <v>7436</v>
      </c>
      <c r="K33" s="4">
        <f>((J33/$H$3)-1)*100</f>
        <v>281.33333333333337</v>
      </c>
    </row>
    <row r="34" spans="1:11" x14ac:dyDescent="0.3">
      <c r="A34">
        <v>70</v>
      </c>
      <c r="B34">
        <v>3805</v>
      </c>
      <c r="C34">
        <v>30</v>
      </c>
      <c r="D34" s="1">
        <v>0.15</v>
      </c>
      <c r="E34" s="1">
        <v>1</v>
      </c>
      <c r="F34" s="4">
        <f t="shared" ref="F34:F65" si="2">((B34/$H$3)-1)*100</f>
        <v>95.128205128205124</v>
      </c>
      <c r="I34">
        <v>56</v>
      </c>
      <c r="J34">
        <v>7330</v>
      </c>
      <c r="K34" s="4">
        <f>((J34/$H$3)-1)*100</f>
        <v>275.89743589743591</v>
      </c>
    </row>
    <row r="35" spans="1:11" x14ac:dyDescent="0.3">
      <c r="A35">
        <v>70</v>
      </c>
      <c r="B35">
        <v>3806</v>
      </c>
      <c r="C35">
        <v>70</v>
      </c>
      <c r="D35" s="1">
        <v>0.01</v>
      </c>
      <c r="E35" s="1">
        <v>1</v>
      </c>
      <c r="F35" s="4">
        <f t="shared" si="2"/>
        <v>95.179487179487182</v>
      </c>
      <c r="I35">
        <v>60</v>
      </c>
      <c r="J35">
        <v>7317</v>
      </c>
      <c r="K35" s="4">
        <f>((J35/$H$3)-1)*100</f>
        <v>275.23076923076923</v>
      </c>
    </row>
    <row r="36" spans="1:11" x14ac:dyDescent="0.3">
      <c r="A36">
        <v>70</v>
      </c>
      <c r="B36">
        <v>3807</v>
      </c>
      <c r="C36">
        <v>70</v>
      </c>
      <c r="D36" s="1">
        <v>0.01</v>
      </c>
      <c r="E36" s="1">
        <v>0.8</v>
      </c>
      <c r="F36" s="4">
        <f t="shared" si="2"/>
        <v>95.230769230769226</v>
      </c>
      <c r="I36">
        <v>68</v>
      </c>
      <c r="J36">
        <v>7032</v>
      </c>
      <c r="K36" s="4">
        <f>((J36/$H$3)-1)*100</f>
        <v>260.61538461538458</v>
      </c>
    </row>
    <row r="37" spans="1:11" x14ac:dyDescent="0.3">
      <c r="A37">
        <v>70</v>
      </c>
      <c r="B37">
        <v>3810</v>
      </c>
      <c r="C37">
        <v>30</v>
      </c>
      <c r="D37" s="1">
        <v>0.15</v>
      </c>
      <c r="E37" s="1">
        <v>0.7</v>
      </c>
      <c r="F37" s="4">
        <f t="shared" si="2"/>
        <v>95.384615384615373</v>
      </c>
      <c r="I37">
        <v>79</v>
      </c>
      <c r="J37">
        <v>6999</v>
      </c>
      <c r="K37" s="4">
        <f>((J37/$H$3)-1)*100</f>
        <v>258.92307692307696</v>
      </c>
    </row>
    <row r="38" spans="1:11" x14ac:dyDescent="0.3">
      <c r="A38">
        <v>70</v>
      </c>
      <c r="B38">
        <v>3825</v>
      </c>
      <c r="C38">
        <v>70</v>
      </c>
      <c r="D38" s="1">
        <v>0.1</v>
      </c>
      <c r="E38" s="1">
        <v>0.7</v>
      </c>
      <c r="F38" s="4">
        <f t="shared" si="2"/>
        <v>96.153846153846146</v>
      </c>
      <c r="I38">
        <v>88</v>
      </c>
      <c r="J38">
        <v>6938</v>
      </c>
      <c r="K38" s="4">
        <f>((J38/$H$3)-1)*100</f>
        <v>255.7948717948718</v>
      </c>
    </row>
    <row r="39" spans="1:11" x14ac:dyDescent="0.3">
      <c r="A39">
        <v>70</v>
      </c>
      <c r="B39">
        <v>3826</v>
      </c>
      <c r="C39">
        <v>70</v>
      </c>
      <c r="D39" s="1">
        <v>0.01</v>
      </c>
      <c r="E39" s="1">
        <v>0.7</v>
      </c>
      <c r="F39" s="4">
        <f t="shared" si="2"/>
        <v>96.205128205128204</v>
      </c>
      <c r="I39">
        <v>89</v>
      </c>
      <c r="J39">
        <v>6810</v>
      </c>
      <c r="K39" s="4">
        <f>((J39/$H$3)-1)*100</f>
        <v>249.23076923076923</v>
      </c>
    </row>
    <row r="40" spans="1:11" x14ac:dyDescent="0.3">
      <c r="A40">
        <v>70</v>
      </c>
      <c r="B40">
        <v>3831</v>
      </c>
      <c r="C40">
        <v>70</v>
      </c>
      <c r="D40" s="1">
        <v>0.05</v>
      </c>
      <c r="E40" s="1">
        <v>0.6</v>
      </c>
      <c r="F40" s="4">
        <f t="shared" si="2"/>
        <v>96.461538461538467</v>
      </c>
      <c r="I40">
        <v>91</v>
      </c>
      <c r="J40">
        <v>6722</v>
      </c>
      <c r="K40" s="4">
        <f>((J40/$H$3)-1)*100</f>
        <v>244.71794871794873</v>
      </c>
    </row>
    <row r="41" spans="1:11" x14ac:dyDescent="0.3">
      <c r="A41">
        <v>70</v>
      </c>
      <c r="B41">
        <v>3834</v>
      </c>
      <c r="C41">
        <v>70</v>
      </c>
      <c r="D41" s="1">
        <v>0.05</v>
      </c>
      <c r="E41" s="1">
        <v>0.8</v>
      </c>
      <c r="F41" s="4">
        <f t="shared" si="2"/>
        <v>96.615384615384613</v>
      </c>
      <c r="I41">
        <v>93</v>
      </c>
      <c r="J41">
        <v>6594</v>
      </c>
      <c r="K41" s="4">
        <f>((J41/$H$3)-1)*100</f>
        <v>238.15384615384616</v>
      </c>
    </row>
    <row r="42" spans="1:11" x14ac:dyDescent="0.3">
      <c r="A42">
        <v>70</v>
      </c>
      <c r="B42">
        <v>3835</v>
      </c>
      <c r="C42">
        <v>30</v>
      </c>
      <c r="D42" s="1">
        <v>0.15</v>
      </c>
      <c r="E42" s="1">
        <v>0.6</v>
      </c>
      <c r="F42" s="4">
        <f t="shared" si="2"/>
        <v>96.666666666666657</v>
      </c>
      <c r="I42">
        <v>96</v>
      </c>
      <c r="J42">
        <v>6567</v>
      </c>
      <c r="K42" s="4">
        <f>((J42/$H$3)-1)*100</f>
        <v>236.76923076923075</v>
      </c>
    </row>
    <row r="43" spans="1:11" x14ac:dyDescent="0.3">
      <c r="A43">
        <v>70</v>
      </c>
      <c r="B43">
        <v>3836</v>
      </c>
      <c r="C43">
        <v>70</v>
      </c>
      <c r="D43" s="1">
        <v>0.05</v>
      </c>
      <c r="E43" s="1">
        <v>0.5</v>
      </c>
      <c r="F43" s="4">
        <f t="shared" si="2"/>
        <v>96.717948717948715</v>
      </c>
      <c r="I43">
        <v>98</v>
      </c>
      <c r="J43">
        <v>6527</v>
      </c>
      <c r="K43" s="4">
        <f>((J43/$H$3)-1)*100</f>
        <v>234.7179487179487</v>
      </c>
    </row>
    <row r="44" spans="1:11" x14ac:dyDescent="0.3">
      <c r="A44">
        <v>70</v>
      </c>
      <c r="B44">
        <v>3839</v>
      </c>
      <c r="C44">
        <v>70</v>
      </c>
      <c r="D44" s="1">
        <v>0.1</v>
      </c>
      <c r="E44" s="1">
        <v>0.9</v>
      </c>
      <c r="F44" s="4">
        <f t="shared" si="2"/>
        <v>96.871794871794876</v>
      </c>
      <c r="I44">
        <v>106</v>
      </c>
      <c r="J44">
        <v>6453</v>
      </c>
      <c r="K44" s="4">
        <f>((J44/$H$3)-1)*100</f>
        <v>230.92307692307691</v>
      </c>
    </row>
    <row r="45" spans="1:11" x14ac:dyDescent="0.3">
      <c r="A45">
        <v>70</v>
      </c>
      <c r="B45">
        <v>3841</v>
      </c>
      <c r="C45">
        <v>50</v>
      </c>
      <c r="D45" s="1">
        <v>0.05</v>
      </c>
      <c r="E45" s="1">
        <v>0.8</v>
      </c>
      <c r="F45" s="4">
        <f t="shared" si="2"/>
        <v>96.974358974358978</v>
      </c>
      <c r="I45">
        <v>115</v>
      </c>
      <c r="J45">
        <v>6436</v>
      </c>
      <c r="K45" s="4">
        <f>((J45/$H$3)-1)*100</f>
        <v>230.05128205128207</v>
      </c>
    </row>
    <row r="46" spans="1:11" x14ac:dyDescent="0.3">
      <c r="A46">
        <v>70</v>
      </c>
      <c r="B46">
        <v>3845</v>
      </c>
      <c r="C46">
        <v>50</v>
      </c>
      <c r="D46" s="1">
        <v>0.05</v>
      </c>
      <c r="E46" s="1">
        <v>0.9</v>
      </c>
      <c r="F46" s="4">
        <f t="shared" si="2"/>
        <v>97.179487179487182</v>
      </c>
      <c r="I46">
        <v>151</v>
      </c>
      <c r="J46">
        <v>6399</v>
      </c>
      <c r="K46" s="4">
        <f>((J46/$H$3)-1)*100</f>
        <v>228.15384615384616</v>
      </c>
    </row>
    <row r="47" spans="1:11" x14ac:dyDescent="0.3">
      <c r="A47">
        <v>70</v>
      </c>
      <c r="B47">
        <v>3845</v>
      </c>
      <c r="C47">
        <v>70</v>
      </c>
      <c r="D47" s="1">
        <v>0.01</v>
      </c>
      <c r="E47" s="1">
        <v>0.6</v>
      </c>
      <c r="F47" s="4">
        <f t="shared" si="2"/>
        <v>97.179487179487182</v>
      </c>
      <c r="I47">
        <v>153</v>
      </c>
      <c r="J47">
        <v>6374</v>
      </c>
      <c r="K47" s="4">
        <f>((J47/$H$3)-1)*100</f>
        <v>226.87179487179486</v>
      </c>
    </row>
    <row r="48" spans="1:11" x14ac:dyDescent="0.3">
      <c r="A48">
        <v>70</v>
      </c>
      <c r="B48">
        <v>3846</v>
      </c>
      <c r="C48">
        <v>50</v>
      </c>
      <c r="D48" s="1">
        <v>0.05</v>
      </c>
      <c r="E48" s="1">
        <v>1</v>
      </c>
      <c r="F48" s="4">
        <f t="shared" si="2"/>
        <v>97.230769230769226</v>
      </c>
      <c r="I48">
        <v>177</v>
      </c>
      <c r="J48">
        <v>6321</v>
      </c>
      <c r="K48" s="4">
        <f>((J48/$H$3)-1)*100</f>
        <v>224.15384615384616</v>
      </c>
    </row>
    <row r="49" spans="1:11" x14ac:dyDescent="0.3">
      <c r="A49">
        <v>70</v>
      </c>
      <c r="B49">
        <v>3847</v>
      </c>
      <c r="C49">
        <v>70</v>
      </c>
      <c r="D49" s="1">
        <v>0.1</v>
      </c>
      <c r="E49" s="1">
        <v>1</v>
      </c>
      <c r="F49" s="4">
        <f t="shared" si="2"/>
        <v>97.28205128205127</v>
      </c>
      <c r="I49">
        <v>186</v>
      </c>
      <c r="J49">
        <v>6306</v>
      </c>
      <c r="K49" s="4">
        <f>((J49/$H$3)-1)*100</f>
        <v>223.38461538461539</v>
      </c>
    </row>
    <row r="50" spans="1:11" x14ac:dyDescent="0.3">
      <c r="A50">
        <v>70</v>
      </c>
      <c r="B50">
        <v>3851</v>
      </c>
      <c r="C50">
        <v>50</v>
      </c>
      <c r="D50" s="1">
        <v>0.01</v>
      </c>
      <c r="E50" s="1">
        <v>0.8</v>
      </c>
      <c r="F50" s="4">
        <f t="shared" si="2"/>
        <v>97.487179487179489</v>
      </c>
      <c r="I50">
        <v>203</v>
      </c>
      <c r="J50">
        <v>6270</v>
      </c>
      <c r="K50" s="4">
        <f>((J50/$H$3)-1)*100</f>
        <v>221.53846153846155</v>
      </c>
    </row>
    <row r="51" spans="1:11" x14ac:dyDescent="0.3">
      <c r="A51">
        <v>70</v>
      </c>
      <c r="B51">
        <v>3852</v>
      </c>
      <c r="C51">
        <v>70</v>
      </c>
      <c r="D51" s="1">
        <v>0.1</v>
      </c>
      <c r="E51" s="1">
        <v>0.8</v>
      </c>
      <c r="F51" s="4">
        <f t="shared" si="2"/>
        <v>97.538461538461533</v>
      </c>
      <c r="I51">
        <v>216</v>
      </c>
      <c r="J51">
        <v>6229</v>
      </c>
      <c r="K51" s="4">
        <f>((J51/$H$3)-1)*100</f>
        <v>219.43589743589743</v>
      </c>
    </row>
    <row r="52" spans="1:11" x14ac:dyDescent="0.3">
      <c r="A52">
        <v>70</v>
      </c>
      <c r="B52">
        <v>3854</v>
      </c>
      <c r="C52">
        <v>70</v>
      </c>
      <c r="D52" s="1">
        <v>0.01</v>
      </c>
      <c r="E52" s="1">
        <v>0.9</v>
      </c>
      <c r="F52" s="4">
        <f t="shared" si="2"/>
        <v>97.641025641025635</v>
      </c>
      <c r="I52">
        <v>249</v>
      </c>
      <c r="J52">
        <v>6205</v>
      </c>
      <c r="K52" s="4">
        <f>((J52/$H$3)-1)*100</f>
        <v>218.20512820512818</v>
      </c>
    </row>
    <row r="53" spans="1:11" x14ac:dyDescent="0.3">
      <c r="A53">
        <v>70</v>
      </c>
      <c r="B53">
        <v>3855</v>
      </c>
      <c r="C53">
        <v>70</v>
      </c>
      <c r="D53" s="1">
        <v>0.1</v>
      </c>
      <c r="E53" s="1">
        <v>0.5</v>
      </c>
      <c r="F53" s="4">
        <f t="shared" si="2"/>
        <v>97.692307692307708</v>
      </c>
      <c r="I53">
        <v>253</v>
      </c>
      <c r="J53">
        <v>6149</v>
      </c>
      <c r="K53" s="4">
        <f>((J53/$H$3)-1)*100</f>
        <v>215.33333333333334</v>
      </c>
    </row>
    <row r="54" spans="1:11" x14ac:dyDescent="0.3">
      <c r="A54">
        <v>70</v>
      </c>
      <c r="B54">
        <v>3857</v>
      </c>
      <c r="C54">
        <v>50</v>
      </c>
      <c r="D54" s="1">
        <v>0.01</v>
      </c>
      <c r="E54" s="1">
        <v>0.6</v>
      </c>
      <c r="F54" s="4">
        <f t="shared" si="2"/>
        <v>97.794871794871781</v>
      </c>
      <c r="I54">
        <v>261</v>
      </c>
      <c r="J54">
        <v>6031</v>
      </c>
      <c r="K54" s="4">
        <f>((J54/$H$3)-1)*100</f>
        <v>209.28205128205127</v>
      </c>
    </row>
    <row r="55" spans="1:11" x14ac:dyDescent="0.3">
      <c r="A55">
        <v>70</v>
      </c>
      <c r="B55">
        <v>3860</v>
      </c>
      <c r="C55">
        <v>70</v>
      </c>
      <c r="D55" s="1">
        <v>0.01</v>
      </c>
      <c r="E55" s="1">
        <v>0.5</v>
      </c>
      <c r="F55" s="4">
        <f t="shared" si="2"/>
        <v>97.948717948717956</v>
      </c>
      <c r="I55">
        <v>279</v>
      </c>
      <c r="J55">
        <v>5960</v>
      </c>
      <c r="K55" s="4">
        <f>((J55/$H$3)-1)*100</f>
        <v>205.64102564102564</v>
      </c>
    </row>
    <row r="56" spans="1:11" x14ac:dyDescent="0.3">
      <c r="A56">
        <v>70</v>
      </c>
      <c r="B56">
        <v>3869</v>
      </c>
      <c r="C56">
        <v>10</v>
      </c>
      <c r="D56" s="1">
        <v>0.05</v>
      </c>
      <c r="E56" s="1">
        <v>0.6</v>
      </c>
      <c r="F56" s="4">
        <f t="shared" si="2"/>
        <v>98.410256410256409</v>
      </c>
      <c r="I56">
        <v>298</v>
      </c>
      <c r="J56">
        <v>5833</v>
      </c>
      <c r="K56" s="4">
        <f>((J56/$H$3)-1)*100</f>
        <v>199.12820512820514</v>
      </c>
    </row>
    <row r="57" spans="1:11" x14ac:dyDescent="0.3">
      <c r="A57">
        <v>70</v>
      </c>
      <c r="B57">
        <v>3888</v>
      </c>
      <c r="C57">
        <v>10</v>
      </c>
      <c r="D57" s="1">
        <v>0.05</v>
      </c>
      <c r="E57" s="1">
        <v>0.9</v>
      </c>
      <c r="F57" s="4">
        <f t="shared" si="2"/>
        <v>99.384615384615387</v>
      </c>
      <c r="I57">
        <v>386</v>
      </c>
      <c r="J57">
        <v>5755</v>
      </c>
      <c r="K57" s="4">
        <f>((J57/$H$3)-1)*100</f>
        <v>195.12820512820514</v>
      </c>
    </row>
    <row r="58" spans="1:11" x14ac:dyDescent="0.3">
      <c r="A58">
        <v>70</v>
      </c>
      <c r="B58">
        <v>3895</v>
      </c>
      <c r="C58">
        <v>50</v>
      </c>
      <c r="D58" s="1">
        <v>0.05</v>
      </c>
      <c r="E58" s="1">
        <v>0.7</v>
      </c>
      <c r="F58" s="4">
        <f t="shared" si="2"/>
        <v>99.743589743589752</v>
      </c>
      <c r="I58">
        <v>418</v>
      </c>
      <c r="J58">
        <v>5697</v>
      </c>
      <c r="K58" s="4">
        <f>((J58/$H$3)-1)*100</f>
        <v>192.15384615384616</v>
      </c>
    </row>
    <row r="59" spans="1:11" x14ac:dyDescent="0.3">
      <c r="A59">
        <v>70</v>
      </c>
      <c r="B59">
        <v>3901</v>
      </c>
      <c r="C59">
        <v>50</v>
      </c>
      <c r="D59" s="1">
        <v>0.05</v>
      </c>
      <c r="E59" s="1">
        <v>0.6</v>
      </c>
      <c r="F59" s="4">
        <f t="shared" si="2"/>
        <v>100.05128205128204</v>
      </c>
      <c r="I59">
        <v>424</v>
      </c>
      <c r="J59">
        <v>5674</v>
      </c>
      <c r="K59" s="4">
        <f>((J59/$H$3)-1)*100</f>
        <v>190.97435897435898</v>
      </c>
    </row>
    <row r="60" spans="1:11" x14ac:dyDescent="0.3">
      <c r="A60">
        <v>70</v>
      </c>
      <c r="B60">
        <v>3909</v>
      </c>
      <c r="C60">
        <v>50</v>
      </c>
      <c r="D60" s="1">
        <v>0.01</v>
      </c>
      <c r="E60" s="1">
        <v>0.7</v>
      </c>
      <c r="F60" s="4">
        <f t="shared" si="2"/>
        <v>100.46153846153847</v>
      </c>
      <c r="I60">
        <v>432</v>
      </c>
      <c r="J60">
        <v>5616</v>
      </c>
      <c r="K60" s="4">
        <f>((J60/$H$3)-1)*100</f>
        <v>188</v>
      </c>
    </row>
    <row r="61" spans="1:11" x14ac:dyDescent="0.3">
      <c r="A61">
        <v>70</v>
      </c>
      <c r="B61">
        <v>3928</v>
      </c>
      <c r="C61">
        <v>10</v>
      </c>
      <c r="D61" s="1">
        <v>0.05</v>
      </c>
      <c r="E61" s="1">
        <v>0.5</v>
      </c>
      <c r="F61" s="4">
        <f t="shared" si="2"/>
        <v>101.43589743589745</v>
      </c>
      <c r="I61">
        <v>503</v>
      </c>
      <c r="J61">
        <v>5606</v>
      </c>
      <c r="K61" s="4">
        <f>((J61/$H$3)-1)*100</f>
        <v>187.48717948717947</v>
      </c>
    </row>
    <row r="62" spans="1:11" x14ac:dyDescent="0.3">
      <c r="A62">
        <v>70</v>
      </c>
      <c r="B62">
        <v>3931</v>
      </c>
      <c r="C62">
        <v>50</v>
      </c>
      <c r="D62" s="1">
        <v>0.01</v>
      </c>
      <c r="E62" s="1">
        <v>0.9</v>
      </c>
      <c r="F62" s="4">
        <f t="shared" si="2"/>
        <v>101.58974358974358</v>
      </c>
      <c r="I62">
        <v>524</v>
      </c>
      <c r="J62">
        <v>5525</v>
      </c>
      <c r="K62" s="4">
        <f>((J62/$H$3)-1)*100</f>
        <v>183.33333333333334</v>
      </c>
    </row>
    <row r="63" spans="1:11" x14ac:dyDescent="0.3">
      <c r="A63">
        <v>70</v>
      </c>
      <c r="B63">
        <v>3933</v>
      </c>
      <c r="C63">
        <v>10</v>
      </c>
      <c r="D63" s="1">
        <v>0.05</v>
      </c>
      <c r="E63" s="1">
        <v>0.8</v>
      </c>
      <c r="F63" s="4">
        <f t="shared" si="2"/>
        <v>101.69230769230771</v>
      </c>
      <c r="I63">
        <v>544</v>
      </c>
      <c r="J63">
        <v>5432</v>
      </c>
      <c r="K63" s="4">
        <f>((J63/$H$3)-1)*100</f>
        <v>178.56410256410257</v>
      </c>
    </row>
    <row r="64" spans="1:11" x14ac:dyDescent="0.3">
      <c r="A64">
        <v>70</v>
      </c>
      <c r="B64">
        <v>3947</v>
      </c>
      <c r="C64">
        <v>50</v>
      </c>
      <c r="D64" s="1">
        <v>0.01</v>
      </c>
      <c r="E64" s="1">
        <v>1</v>
      </c>
      <c r="F64" s="4">
        <f t="shared" si="2"/>
        <v>102.41025641025642</v>
      </c>
      <c r="I64">
        <v>681</v>
      </c>
      <c r="J64">
        <v>5406</v>
      </c>
      <c r="K64" s="4">
        <f>((J64/$H$3)-1)*100</f>
        <v>177.23076923076923</v>
      </c>
    </row>
    <row r="65" spans="1:11" x14ac:dyDescent="0.3">
      <c r="A65">
        <v>70</v>
      </c>
      <c r="B65">
        <v>3950</v>
      </c>
      <c r="C65">
        <v>10</v>
      </c>
      <c r="D65" s="1">
        <v>0.05</v>
      </c>
      <c r="E65" s="1">
        <v>1</v>
      </c>
      <c r="F65" s="4">
        <f t="shared" si="2"/>
        <v>102.56410256410255</v>
      </c>
      <c r="I65">
        <v>708</v>
      </c>
      <c r="J65">
        <v>5356</v>
      </c>
      <c r="K65" s="4">
        <f>((J65/$H$3)-1)*100</f>
        <v>174.66666666666666</v>
      </c>
    </row>
    <row r="66" spans="1:11" x14ac:dyDescent="0.3">
      <c r="A66">
        <v>70</v>
      </c>
      <c r="B66">
        <v>3951</v>
      </c>
      <c r="C66">
        <v>10</v>
      </c>
      <c r="D66" s="1">
        <v>0.05</v>
      </c>
      <c r="E66" s="1">
        <v>0.7</v>
      </c>
      <c r="F66" s="4">
        <f t="shared" ref="F66:F97" si="3">((B66/$H$3)-1)*100</f>
        <v>102.6153846153846</v>
      </c>
      <c r="I66">
        <v>732</v>
      </c>
      <c r="J66">
        <v>5246</v>
      </c>
      <c r="K66" s="4">
        <f>((J66/$H$3)-1)*100</f>
        <v>169.02564102564105</v>
      </c>
    </row>
    <row r="67" spans="1:11" x14ac:dyDescent="0.3">
      <c r="A67">
        <v>70</v>
      </c>
      <c r="B67">
        <v>3971</v>
      </c>
      <c r="C67">
        <v>50</v>
      </c>
      <c r="D67" s="1">
        <v>0.01</v>
      </c>
      <c r="E67" s="1">
        <v>0.5</v>
      </c>
      <c r="F67" s="4">
        <f t="shared" si="3"/>
        <v>103.64102564102562</v>
      </c>
      <c r="I67">
        <v>752</v>
      </c>
      <c r="J67">
        <v>5228</v>
      </c>
      <c r="K67" s="4">
        <f>((J67/$H$3)-1)*100</f>
        <v>168.10256410256409</v>
      </c>
    </row>
    <row r="68" spans="1:11" x14ac:dyDescent="0.3">
      <c r="A68">
        <v>70</v>
      </c>
      <c r="B68">
        <v>3982</v>
      </c>
      <c r="C68">
        <v>50</v>
      </c>
      <c r="D68" s="1">
        <v>0.1</v>
      </c>
      <c r="E68" s="1">
        <v>1</v>
      </c>
      <c r="F68" s="4">
        <f t="shared" si="3"/>
        <v>104.20512820512822</v>
      </c>
      <c r="I68">
        <v>813</v>
      </c>
      <c r="J68">
        <v>5214</v>
      </c>
      <c r="K68" s="4">
        <f>((J68/$H$3)-1)*100</f>
        <v>167.38461538461539</v>
      </c>
    </row>
    <row r="69" spans="1:11" x14ac:dyDescent="0.3">
      <c r="A69">
        <v>70</v>
      </c>
      <c r="B69">
        <v>4001</v>
      </c>
      <c r="C69">
        <v>50</v>
      </c>
      <c r="D69" s="1">
        <v>0.1</v>
      </c>
      <c r="E69" s="1">
        <v>0.6</v>
      </c>
      <c r="F69" s="4">
        <f t="shared" si="3"/>
        <v>105.1794871794872</v>
      </c>
      <c r="I69">
        <v>815</v>
      </c>
      <c r="J69">
        <v>5212</v>
      </c>
      <c r="K69" s="4">
        <f>((J69/$H$3)-1)*100</f>
        <v>167.2820512820513</v>
      </c>
    </row>
    <row r="70" spans="1:11" x14ac:dyDescent="0.3">
      <c r="A70">
        <v>70</v>
      </c>
      <c r="B70">
        <v>4001</v>
      </c>
      <c r="C70">
        <v>50</v>
      </c>
      <c r="D70" s="1">
        <v>0.1</v>
      </c>
      <c r="E70" s="1">
        <v>0.7</v>
      </c>
      <c r="F70" s="4">
        <f t="shared" si="3"/>
        <v>105.1794871794872</v>
      </c>
      <c r="I70">
        <v>849</v>
      </c>
      <c r="J70">
        <v>5196</v>
      </c>
      <c r="K70" s="4">
        <f>((J70/$H$3)-1)*100</f>
        <v>166.46153846153848</v>
      </c>
    </row>
    <row r="71" spans="1:11" x14ac:dyDescent="0.3">
      <c r="A71">
        <v>70</v>
      </c>
      <c r="B71">
        <v>4005</v>
      </c>
      <c r="C71">
        <v>50</v>
      </c>
      <c r="D71" s="1">
        <v>0.1</v>
      </c>
      <c r="E71" s="1">
        <v>0.9</v>
      </c>
      <c r="F71" s="4">
        <f t="shared" si="3"/>
        <v>105.38461538461536</v>
      </c>
      <c r="I71">
        <v>904</v>
      </c>
      <c r="J71">
        <v>5194</v>
      </c>
      <c r="K71" s="4">
        <f>((J71/$H$3)-1)*100</f>
        <v>166.35897435897436</v>
      </c>
    </row>
    <row r="72" spans="1:11" x14ac:dyDescent="0.3">
      <c r="A72">
        <v>70</v>
      </c>
      <c r="B72">
        <v>4022</v>
      </c>
      <c r="C72">
        <v>50</v>
      </c>
      <c r="D72" s="1">
        <v>0.1</v>
      </c>
      <c r="E72" s="1">
        <v>0.8</v>
      </c>
      <c r="F72" s="4">
        <f t="shared" si="3"/>
        <v>106.25641025641026</v>
      </c>
      <c r="I72">
        <v>938</v>
      </c>
      <c r="J72">
        <v>5158</v>
      </c>
      <c r="K72" s="4">
        <f>((J72/$H$3)-1)*100</f>
        <v>164.51282051282053</v>
      </c>
    </row>
    <row r="73" spans="1:11" x14ac:dyDescent="0.3">
      <c r="A73">
        <v>70</v>
      </c>
      <c r="B73">
        <v>4064</v>
      </c>
      <c r="C73">
        <v>30</v>
      </c>
      <c r="D73" s="1">
        <v>0.01</v>
      </c>
      <c r="E73" s="1">
        <v>0.8</v>
      </c>
      <c r="F73" s="4">
        <f t="shared" si="3"/>
        <v>108.41025641025639</v>
      </c>
      <c r="I73">
        <v>993</v>
      </c>
      <c r="J73">
        <v>5148</v>
      </c>
      <c r="K73" s="4">
        <f>((J73/$H$3)-1)*100</f>
        <v>164</v>
      </c>
    </row>
    <row r="74" spans="1:11" x14ac:dyDescent="0.3">
      <c r="A74">
        <v>70</v>
      </c>
      <c r="B74">
        <v>4091</v>
      </c>
      <c r="C74">
        <v>30</v>
      </c>
      <c r="D74" s="1">
        <v>0.01</v>
      </c>
      <c r="E74" s="1">
        <v>1</v>
      </c>
      <c r="F74" s="4">
        <f t="shared" si="3"/>
        <v>109.7948717948718</v>
      </c>
      <c r="I74">
        <v>1002</v>
      </c>
      <c r="J74">
        <v>5048</v>
      </c>
      <c r="K74" s="4">
        <f>((J74/$H$3)-1)*100</f>
        <v>158.87179487179486</v>
      </c>
    </row>
    <row r="75" spans="1:11" x14ac:dyDescent="0.3">
      <c r="A75">
        <v>70</v>
      </c>
      <c r="B75">
        <v>4103</v>
      </c>
      <c r="C75">
        <v>50</v>
      </c>
      <c r="D75" s="1">
        <v>0.1</v>
      </c>
      <c r="E75" s="1">
        <v>0.5</v>
      </c>
      <c r="F75" s="4">
        <f t="shared" si="3"/>
        <v>110.41025641025639</v>
      </c>
      <c r="I75">
        <v>1005</v>
      </c>
      <c r="J75">
        <v>5011</v>
      </c>
      <c r="K75" s="4">
        <f>((J75/$H$3)-1)*100</f>
        <v>156.97435897435898</v>
      </c>
    </row>
    <row r="76" spans="1:11" x14ac:dyDescent="0.3">
      <c r="A76">
        <v>70</v>
      </c>
      <c r="B76">
        <v>4104</v>
      </c>
      <c r="C76">
        <v>30</v>
      </c>
      <c r="D76" s="1">
        <v>0.01</v>
      </c>
      <c r="E76" s="1">
        <v>0.5</v>
      </c>
      <c r="F76" s="4">
        <f t="shared" si="3"/>
        <v>110.46153846153848</v>
      </c>
      <c r="I76">
        <v>1160</v>
      </c>
      <c r="J76">
        <v>5007</v>
      </c>
      <c r="K76" s="4">
        <f>((J76/$H$3)-1)*100</f>
        <v>156.76923076923077</v>
      </c>
    </row>
    <row r="77" spans="1:11" x14ac:dyDescent="0.3">
      <c r="A77">
        <v>70</v>
      </c>
      <c r="B77">
        <v>4113</v>
      </c>
      <c r="C77">
        <v>30</v>
      </c>
      <c r="D77" s="1">
        <v>0.01</v>
      </c>
      <c r="E77" s="1">
        <v>0.6</v>
      </c>
      <c r="F77" s="4">
        <f t="shared" si="3"/>
        <v>110.92307692307691</v>
      </c>
      <c r="I77">
        <v>1182</v>
      </c>
      <c r="J77">
        <v>4942</v>
      </c>
      <c r="K77" s="4">
        <f>((J77/$H$3)-1)*100</f>
        <v>153.43589743589746</v>
      </c>
    </row>
    <row r="78" spans="1:11" x14ac:dyDescent="0.3">
      <c r="A78">
        <v>70</v>
      </c>
      <c r="B78">
        <v>4144</v>
      </c>
      <c r="C78">
        <v>30</v>
      </c>
      <c r="D78" s="1">
        <v>0.01</v>
      </c>
      <c r="E78" s="1">
        <v>0.9</v>
      </c>
      <c r="F78" s="4">
        <f t="shared" si="3"/>
        <v>112.51282051282053</v>
      </c>
      <c r="I78">
        <v>1285</v>
      </c>
      <c r="J78">
        <v>4926</v>
      </c>
      <c r="K78" s="4">
        <f>((J78/$H$3)-1)*100</f>
        <v>152.61538461538458</v>
      </c>
    </row>
    <row r="79" spans="1:11" x14ac:dyDescent="0.3">
      <c r="A79">
        <v>70</v>
      </c>
      <c r="B79">
        <v>4160</v>
      </c>
      <c r="C79">
        <v>30</v>
      </c>
      <c r="D79" s="1">
        <v>0.01</v>
      </c>
      <c r="E79" s="1">
        <v>0.7</v>
      </c>
      <c r="F79" s="4">
        <f t="shared" si="3"/>
        <v>113.33333333333333</v>
      </c>
      <c r="I79">
        <v>1405</v>
      </c>
      <c r="J79">
        <v>4860</v>
      </c>
      <c r="K79" s="4">
        <f>((J79/$H$3)-1)*100</f>
        <v>149.23076923076923</v>
      </c>
    </row>
    <row r="80" spans="1:11" x14ac:dyDescent="0.3">
      <c r="A80">
        <v>70</v>
      </c>
      <c r="B80">
        <v>4334</v>
      </c>
      <c r="C80">
        <v>70</v>
      </c>
      <c r="D80" s="1">
        <v>0.15</v>
      </c>
      <c r="E80" s="1">
        <v>0.7</v>
      </c>
      <c r="F80" s="4">
        <f t="shared" si="3"/>
        <v>122.25641025641028</v>
      </c>
      <c r="I80">
        <v>1429</v>
      </c>
      <c r="J80">
        <v>4709</v>
      </c>
      <c r="K80" s="4">
        <f>((J80/$H$3)-1)*100</f>
        <v>141.48717948717947</v>
      </c>
    </row>
    <row r="81" spans="1:11" x14ac:dyDescent="0.3">
      <c r="A81">
        <v>70</v>
      </c>
      <c r="B81">
        <v>4338</v>
      </c>
      <c r="C81">
        <v>70</v>
      </c>
      <c r="D81" s="1">
        <v>0.15</v>
      </c>
      <c r="E81" s="1">
        <v>1</v>
      </c>
      <c r="F81" s="4">
        <f t="shared" si="3"/>
        <v>122.46153846153844</v>
      </c>
      <c r="I81">
        <v>1944</v>
      </c>
      <c r="J81">
        <v>4700</v>
      </c>
      <c r="K81" s="4">
        <f t="shared" ref="K81:K144" si="4">((J81/$H$3)-1)*100</f>
        <v>141.02564102564102</v>
      </c>
    </row>
    <row r="82" spans="1:11" x14ac:dyDescent="0.3">
      <c r="A82">
        <v>70</v>
      </c>
      <c r="B82">
        <v>4392</v>
      </c>
      <c r="C82">
        <v>70</v>
      </c>
      <c r="D82" s="1">
        <v>0.15</v>
      </c>
      <c r="E82" s="1">
        <v>0.6</v>
      </c>
      <c r="F82" s="4">
        <f t="shared" si="3"/>
        <v>125.23076923076921</v>
      </c>
      <c r="I82">
        <v>1988</v>
      </c>
      <c r="J82">
        <v>4693</v>
      </c>
      <c r="K82" s="4">
        <f t="shared" si="4"/>
        <v>140.66666666666669</v>
      </c>
    </row>
    <row r="83" spans="1:11" x14ac:dyDescent="0.3">
      <c r="A83">
        <v>70</v>
      </c>
      <c r="B83">
        <v>4398</v>
      </c>
      <c r="C83">
        <v>70</v>
      </c>
      <c r="D83" s="1">
        <v>0.15</v>
      </c>
      <c r="E83" s="1">
        <v>0.8</v>
      </c>
      <c r="F83" s="4">
        <f t="shared" si="3"/>
        <v>125.53846153846155</v>
      </c>
      <c r="I83">
        <v>2044</v>
      </c>
      <c r="J83">
        <v>4628</v>
      </c>
      <c r="K83" s="4">
        <f t="shared" si="4"/>
        <v>137.33333333333334</v>
      </c>
    </row>
    <row r="84" spans="1:11" x14ac:dyDescent="0.3">
      <c r="A84">
        <v>70</v>
      </c>
      <c r="B84">
        <v>4441</v>
      </c>
      <c r="C84">
        <v>70</v>
      </c>
      <c r="D84" s="1">
        <v>0.15</v>
      </c>
      <c r="E84" s="1">
        <v>0.9</v>
      </c>
      <c r="F84" s="4">
        <f t="shared" si="3"/>
        <v>127.74358974358972</v>
      </c>
      <c r="I84">
        <v>2090</v>
      </c>
      <c r="J84">
        <v>4617</v>
      </c>
      <c r="K84" s="4">
        <f t="shared" si="4"/>
        <v>136.76923076923075</v>
      </c>
    </row>
    <row r="85" spans="1:11" x14ac:dyDescent="0.3">
      <c r="A85">
        <v>70</v>
      </c>
      <c r="B85">
        <v>4469</v>
      </c>
      <c r="C85">
        <v>70</v>
      </c>
      <c r="D85" s="1">
        <v>0.15</v>
      </c>
      <c r="E85" s="1">
        <v>0.5</v>
      </c>
      <c r="F85" s="4">
        <f t="shared" si="3"/>
        <v>129.17948717948718</v>
      </c>
      <c r="I85">
        <v>2091</v>
      </c>
      <c r="J85">
        <v>4616</v>
      </c>
      <c r="K85" s="4">
        <f t="shared" si="4"/>
        <v>136.7179487179487</v>
      </c>
    </row>
    <row r="86" spans="1:11" x14ac:dyDescent="0.3">
      <c r="A86">
        <v>70</v>
      </c>
      <c r="B86">
        <v>4621</v>
      </c>
      <c r="C86">
        <v>50</v>
      </c>
      <c r="D86" s="1">
        <v>0.15</v>
      </c>
      <c r="E86" s="1">
        <v>1</v>
      </c>
      <c r="F86" s="4">
        <f t="shared" si="3"/>
        <v>136.97435897435898</v>
      </c>
      <c r="I86">
        <v>2127</v>
      </c>
      <c r="J86">
        <v>4553</v>
      </c>
      <c r="K86" s="4">
        <f t="shared" si="4"/>
        <v>133.48717948717947</v>
      </c>
    </row>
    <row r="87" spans="1:11" x14ac:dyDescent="0.3">
      <c r="A87">
        <v>70</v>
      </c>
      <c r="B87">
        <v>4626</v>
      </c>
      <c r="C87">
        <v>50</v>
      </c>
      <c r="D87" s="1">
        <v>0.15</v>
      </c>
      <c r="E87" s="1">
        <v>0.8</v>
      </c>
      <c r="F87" s="4">
        <f t="shared" si="3"/>
        <v>137.23076923076923</v>
      </c>
      <c r="I87">
        <v>2151</v>
      </c>
      <c r="J87">
        <v>4534</v>
      </c>
      <c r="K87" s="4">
        <f t="shared" si="4"/>
        <v>132.5128205128205</v>
      </c>
    </row>
    <row r="88" spans="1:11" x14ac:dyDescent="0.3">
      <c r="A88">
        <v>70</v>
      </c>
      <c r="B88">
        <v>4634</v>
      </c>
      <c r="C88">
        <v>50</v>
      </c>
      <c r="D88" s="1">
        <v>0.15</v>
      </c>
      <c r="E88" s="1">
        <v>0.6</v>
      </c>
      <c r="F88" s="4">
        <f t="shared" si="3"/>
        <v>137.64102564102564</v>
      </c>
      <c r="I88">
        <v>2267</v>
      </c>
      <c r="J88">
        <v>4508</v>
      </c>
      <c r="K88" s="4">
        <f t="shared" si="4"/>
        <v>131.17948717948718</v>
      </c>
    </row>
    <row r="89" spans="1:11" x14ac:dyDescent="0.3">
      <c r="A89">
        <v>70</v>
      </c>
      <c r="B89">
        <v>4667</v>
      </c>
      <c r="C89">
        <v>50</v>
      </c>
      <c r="D89" s="1">
        <v>0.15</v>
      </c>
      <c r="E89" s="1">
        <v>0.9</v>
      </c>
      <c r="F89" s="4">
        <f t="shared" si="3"/>
        <v>139.33333333333334</v>
      </c>
      <c r="I89">
        <v>2284</v>
      </c>
      <c r="J89">
        <v>4505</v>
      </c>
      <c r="K89" s="4">
        <f t="shared" si="4"/>
        <v>131.02564102564099</v>
      </c>
    </row>
    <row r="90" spans="1:11" x14ac:dyDescent="0.3">
      <c r="A90">
        <v>70</v>
      </c>
      <c r="B90">
        <v>4685</v>
      </c>
      <c r="C90">
        <v>50</v>
      </c>
      <c r="D90" s="1">
        <v>0.15</v>
      </c>
      <c r="E90" s="1">
        <v>0.7</v>
      </c>
      <c r="F90" s="4">
        <f t="shared" si="3"/>
        <v>140.25641025641025</v>
      </c>
      <c r="I90">
        <v>2295</v>
      </c>
      <c r="J90">
        <v>4441</v>
      </c>
      <c r="K90" s="4">
        <f t="shared" si="4"/>
        <v>127.74358974358972</v>
      </c>
    </row>
    <row r="91" spans="1:11" x14ac:dyDescent="0.3">
      <c r="A91">
        <v>70</v>
      </c>
      <c r="B91">
        <v>4740</v>
      </c>
      <c r="C91">
        <v>10</v>
      </c>
      <c r="D91" s="1">
        <v>0.01</v>
      </c>
      <c r="E91" s="1">
        <v>0.9</v>
      </c>
      <c r="F91" s="4">
        <f t="shared" si="3"/>
        <v>143.07692307692307</v>
      </c>
      <c r="I91">
        <v>2297</v>
      </c>
      <c r="J91">
        <v>4397</v>
      </c>
      <c r="K91" s="4">
        <f t="shared" si="4"/>
        <v>125.48717948717947</v>
      </c>
    </row>
    <row r="92" spans="1:11" x14ac:dyDescent="0.3">
      <c r="A92">
        <v>70</v>
      </c>
      <c r="B92">
        <v>4741</v>
      </c>
      <c r="C92">
        <v>50</v>
      </c>
      <c r="D92" s="1">
        <v>0.15</v>
      </c>
      <c r="E92" s="1">
        <v>0.5</v>
      </c>
      <c r="F92" s="4">
        <f t="shared" si="3"/>
        <v>143.12820512820514</v>
      </c>
      <c r="I92">
        <v>2429</v>
      </c>
      <c r="J92">
        <v>4330</v>
      </c>
      <c r="K92" s="4">
        <f t="shared" si="4"/>
        <v>122.05128205128206</v>
      </c>
    </row>
    <row r="93" spans="1:11" x14ac:dyDescent="0.3">
      <c r="A93">
        <v>70</v>
      </c>
      <c r="B93">
        <v>4757</v>
      </c>
      <c r="C93">
        <v>10</v>
      </c>
      <c r="D93" s="1">
        <v>0.01</v>
      </c>
      <c r="E93" s="1">
        <v>0.5</v>
      </c>
      <c r="F93" s="4">
        <f t="shared" si="3"/>
        <v>143.94871794871796</v>
      </c>
      <c r="I93">
        <v>2439</v>
      </c>
      <c r="J93">
        <v>4314</v>
      </c>
      <c r="K93" s="4">
        <f t="shared" si="4"/>
        <v>121.23076923076921</v>
      </c>
    </row>
    <row r="94" spans="1:11" x14ac:dyDescent="0.3">
      <c r="A94">
        <v>70</v>
      </c>
      <c r="B94">
        <v>4772</v>
      </c>
      <c r="C94">
        <v>10</v>
      </c>
      <c r="D94" s="1">
        <v>0.01</v>
      </c>
      <c r="E94" s="1">
        <v>0.6</v>
      </c>
      <c r="F94" s="4">
        <f t="shared" si="3"/>
        <v>144.71794871794873</v>
      </c>
      <c r="I94">
        <v>2458</v>
      </c>
      <c r="J94">
        <v>4306</v>
      </c>
      <c r="K94" s="4">
        <f t="shared" si="4"/>
        <v>120.82051282051283</v>
      </c>
    </row>
    <row r="95" spans="1:11" x14ac:dyDescent="0.3">
      <c r="A95">
        <v>70</v>
      </c>
      <c r="B95">
        <v>4784</v>
      </c>
      <c r="C95">
        <v>10</v>
      </c>
      <c r="D95" s="1">
        <v>0.01</v>
      </c>
      <c r="E95" s="1">
        <v>0.8</v>
      </c>
      <c r="F95" s="4">
        <f t="shared" si="3"/>
        <v>145.33333333333331</v>
      </c>
      <c r="I95">
        <v>2460</v>
      </c>
      <c r="J95">
        <v>4304</v>
      </c>
      <c r="K95" s="4">
        <f t="shared" si="4"/>
        <v>120.7179487179487</v>
      </c>
    </row>
    <row r="96" spans="1:11" x14ac:dyDescent="0.3">
      <c r="A96">
        <v>70</v>
      </c>
      <c r="B96">
        <v>4837</v>
      </c>
      <c r="C96">
        <v>10</v>
      </c>
      <c r="D96" s="1">
        <v>0.01</v>
      </c>
      <c r="E96" s="1">
        <v>0.7</v>
      </c>
      <c r="F96" s="4">
        <f t="shared" si="3"/>
        <v>148.05128205128204</v>
      </c>
      <c r="I96">
        <v>3063</v>
      </c>
      <c r="J96">
        <v>4282</v>
      </c>
      <c r="K96" s="4">
        <f t="shared" si="4"/>
        <v>119.58974358974359</v>
      </c>
    </row>
    <row r="97" spans="1:11" x14ac:dyDescent="0.3">
      <c r="A97">
        <v>70</v>
      </c>
      <c r="B97">
        <v>4859</v>
      </c>
      <c r="C97">
        <v>10</v>
      </c>
      <c r="D97" s="1">
        <v>0.01</v>
      </c>
      <c r="E97" s="1">
        <v>1</v>
      </c>
      <c r="F97" s="4">
        <f t="shared" si="3"/>
        <v>149.17948717948718</v>
      </c>
      <c r="I97">
        <v>3514</v>
      </c>
      <c r="J97">
        <v>4240</v>
      </c>
      <c r="K97" s="4">
        <f t="shared" si="4"/>
        <v>117.43589743589742</v>
      </c>
    </row>
    <row r="98" spans="1:11" x14ac:dyDescent="0.3">
      <c r="I98">
        <v>3799</v>
      </c>
      <c r="J98">
        <v>4179</v>
      </c>
      <c r="K98" s="4">
        <f t="shared" si="4"/>
        <v>114.30769230769231</v>
      </c>
    </row>
    <row r="99" spans="1:11" x14ac:dyDescent="0.3">
      <c r="I99">
        <v>3817</v>
      </c>
      <c r="J99">
        <v>4158</v>
      </c>
      <c r="K99" s="4">
        <f t="shared" si="4"/>
        <v>113.23076923076924</v>
      </c>
    </row>
    <row r="100" spans="1:11" x14ac:dyDescent="0.3">
      <c r="I100">
        <v>3822</v>
      </c>
      <c r="J100">
        <v>4138</v>
      </c>
      <c r="K100" s="4">
        <f t="shared" si="4"/>
        <v>112.20512820512822</v>
      </c>
    </row>
    <row r="101" spans="1:11" x14ac:dyDescent="0.3">
      <c r="I101">
        <v>3925</v>
      </c>
      <c r="J101">
        <v>4121</v>
      </c>
      <c r="K101" s="4">
        <f t="shared" si="4"/>
        <v>111.33333333333333</v>
      </c>
    </row>
    <row r="102" spans="1:11" x14ac:dyDescent="0.3">
      <c r="I102">
        <v>4085</v>
      </c>
      <c r="J102">
        <v>4114</v>
      </c>
      <c r="K102" s="4">
        <f t="shared" si="4"/>
        <v>110.97435897435899</v>
      </c>
    </row>
    <row r="103" spans="1:11" x14ac:dyDescent="0.3">
      <c r="I103">
        <v>4102</v>
      </c>
      <c r="J103">
        <v>4055</v>
      </c>
      <c r="K103" s="4">
        <f t="shared" si="4"/>
        <v>107.94871794871797</v>
      </c>
    </row>
    <row r="104" spans="1:11" x14ac:dyDescent="0.3">
      <c r="I104">
        <v>4210</v>
      </c>
      <c r="J104">
        <v>4042</v>
      </c>
      <c r="K104" s="4">
        <f t="shared" si="4"/>
        <v>107.28205128205128</v>
      </c>
    </row>
    <row r="105" spans="1:11" x14ac:dyDescent="0.3">
      <c r="I105">
        <v>4644</v>
      </c>
      <c r="J105">
        <v>3938</v>
      </c>
      <c r="K105" s="4">
        <f t="shared" si="4"/>
        <v>101.94871794871796</v>
      </c>
    </row>
    <row r="106" spans="1:11" x14ac:dyDescent="0.3">
      <c r="I106">
        <v>7763</v>
      </c>
      <c r="J106">
        <v>3889</v>
      </c>
      <c r="K106" s="4">
        <f t="shared" si="4"/>
        <v>99.435897435897445</v>
      </c>
    </row>
    <row r="107" spans="1:11" x14ac:dyDescent="0.3">
      <c r="I107">
        <v>19831</v>
      </c>
      <c r="J107">
        <v>3835</v>
      </c>
      <c r="K107" s="4">
        <f t="shared" si="4"/>
        <v>96.666666666666657</v>
      </c>
    </row>
    <row r="108" spans="1:11" x14ac:dyDescent="0.3">
      <c r="I108">
        <v>20173</v>
      </c>
      <c r="J108">
        <v>3666</v>
      </c>
      <c r="K108" s="4">
        <f t="shared" si="4"/>
        <v>87.999999999999986</v>
      </c>
    </row>
    <row r="109" spans="1:11" x14ac:dyDescent="0.3">
      <c r="I109">
        <v>20287</v>
      </c>
      <c r="J109">
        <v>3637</v>
      </c>
      <c r="K109" s="4">
        <f t="shared" si="4"/>
        <v>86.512820512820525</v>
      </c>
    </row>
    <row r="110" spans="1:11" x14ac:dyDescent="0.3">
      <c r="I110">
        <v>21377</v>
      </c>
      <c r="J110">
        <v>3612</v>
      </c>
      <c r="K110" s="4">
        <f t="shared" si="4"/>
        <v>85.230769230769226</v>
      </c>
    </row>
    <row r="111" spans="1:11" x14ac:dyDescent="0.3">
      <c r="I111">
        <v>22919</v>
      </c>
      <c r="J111">
        <v>3585</v>
      </c>
      <c r="K111" s="4">
        <f t="shared" si="4"/>
        <v>83.84615384615384</v>
      </c>
    </row>
    <row r="112" spans="1:11" x14ac:dyDescent="0.3">
      <c r="I112">
        <v>23031</v>
      </c>
      <c r="J112">
        <v>3579</v>
      </c>
      <c r="K112" s="4">
        <f t="shared" si="4"/>
        <v>83.538461538461533</v>
      </c>
    </row>
    <row r="113" spans="9:11" x14ac:dyDescent="0.3">
      <c r="I113">
        <v>24548</v>
      </c>
      <c r="J113">
        <v>3555</v>
      </c>
      <c r="K113" s="4">
        <f t="shared" si="4"/>
        <v>82.307692307692307</v>
      </c>
    </row>
    <row r="114" spans="9:11" x14ac:dyDescent="0.3">
      <c r="I114">
        <v>25064</v>
      </c>
      <c r="J114">
        <v>3521</v>
      </c>
      <c r="K114" s="4">
        <f t="shared" si="4"/>
        <v>80.564102564102555</v>
      </c>
    </row>
    <row r="115" spans="9:11" x14ac:dyDescent="0.3">
      <c r="I115">
        <v>25950</v>
      </c>
      <c r="J115">
        <v>3455</v>
      </c>
      <c r="K115" s="4">
        <f t="shared" si="4"/>
        <v>77.179487179487168</v>
      </c>
    </row>
    <row r="116" spans="9:11" x14ac:dyDescent="0.3">
      <c r="I116">
        <v>26043</v>
      </c>
      <c r="J116">
        <v>3422</v>
      </c>
      <c r="K116" s="4">
        <f t="shared" si="4"/>
        <v>75.487179487179489</v>
      </c>
    </row>
    <row r="117" spans="9:11" x14ac:dyDescent="0.3">
      <c r="I117">
        <v>26227</v>
      </c>
      <c r="J117">
        <v>3406</v>
      </c>
      <c r="K117" s="4">
        <f t="shared" si="4"/>
        <v>74.666666666666657</v>
      </c>
    </row>
    <row r="118" spans="9:11" x14ac:dyDescent="0.3">
      <c r="I118">
        <v>28487</v>
      </c>
      <c r="J118">
        <v>3372</v>
      </c>
      <c r="K118" s="4">
        <f t="shared" si="4"/>
        <v>72.923076923076906</v>
      </c>
    </row>
    <row r="119" spans="9:11" x14ac:dyDescent="0.3">
      <c r="I119">
        <v>44548</v>
      </c>
      <c r="J119">
        <v>3363</v>
      </c>
      <c r="K119" s="4">
        <f t="shared" si="4"/>
        <v>72.461538461538467</v>
      </c>
    </row>
    <row r="120" spans="9:11" x14ac:dyDescent="0.3">
      <c r="I120">
        <v>45991</v>
      </c>
      <c r="J120">
        <v>3355</v>
      </c>
      <c r="K120" s="4">
        <f t="shared" si="4"/>
        <v>72.051282051282058</v>
      </c>
    </row>
    <row r="121" spans="9:11" x14ac:dyDescent="0.3">
      <c r="I121">
        <v>46315</v>
      </c>
      <c r="J121">
        <v>3341</v>
      </c>
      <c r="K121" s="4">
        <f t="shared" si="4"/>
        <v>71.333333333333343</v>
      </c>
    </row>
    <row r="122" spans="9:11" x14ac:dyDescent="0.3">
      <c r="I122">
        <v>49010</v>
      </c>
      <c r="J122">
        <v>3333</v>
      </c>
      <c r="K122" s="4">
        <f t="shared" si="4"/>
        <v>70.923076923076934</v>
      </c>
    </row>
    <row r="123" spans="9:11" x14ac:dyDescent="0.3">
      <c r="I123">
        <v>49154</v>
      </c>
      <c r="J123">
        <v>3317</v>
      </c>
      <c r="K123" s="4">
        <f t="shared" si="4"/>
        <v>70.102564102564102</v>
      </c>
    </row>
    <row r="124" spans="9:11" x14ac:dyDescent="0.3">
      <c r="I124">
        <v>49232</v>
      </c>
      <c r="J124">
        <v>3298</v>
      </c>
      <c r="K124" s="4">
        <f t="shared" si="4"/>
        <v>69.128205128205124</v>
      </c>
    </row>
    <row r="125" spans="9:11" x14ac:dyDescent="0.3">
      <c r="I125">
        <v>50108</v>
      </c>
      <c r="J125">
        <v>3266</v>
      </c>
      <c r="K125" s="4">
        <f t="shared" si="4"/>
        <v>67.487179487179489</v>
      </c>
    </row>
    <row r="126" spans="9:11" x14ac:dyDescent="0.3">
      <c r="I126">
        <v>52626</v>
      </c>
      <c r="J126">
        <v>3250</v>
      </c>
      <c r="K126" s="4">
        <f t="shared" si="4"/>
        <v>66.666666666666671</v>
      </c>
    </row>
    <row r="127" spans="9:11" x14ac:dyDescent="0.3">
      <c r="I127">
        <v>59826</v>
      </c>
      <c r="J127">
        <v>3246</v>
      </c>
      <c r="K127" s="4">
        <f t="shared" si="4"/>
        <v>66.461538461538467</v>
      </c>
    </row>
    <row r="128" spans="9:11" x14ac:dyDescent="0.3">
      <c r="I128">
        <v>60107</v>
      </c>
      <c r="J128">
        <v>3242</v>
      </c>
      <c r="K128" s="4">
        <f t="shared" si="4"/>
        <v>66.256410256410248</v>
      </c>
    </row>
    <row r="129" spans="9:11" x14ac:dyDescent="0.3">
      <c r="I129">
        <v>60134</v>
      </c>
      <c r="J129">
        <v>3217</v>
      </c>
      <c r="K129" s="4">
        <f t="shared" si="4"/>
        <v>64.974358974358964</v>
      </c>
    </row>
    <row r="130" spans="9:11" x14ac:dyDescent="0.3">
      <c r="I130">
        <v>61880</v>
      </c>
      <c r="J130">
        <v>3207</v>
      </c>
      <c r="K130" s="4">
        <f t="shared" si="4"/>
        <v>64.461538461538453</v>
      </c>
    </row>
    <row r="131" spans="9:11" x14ac:dyDescent="0.3">
      <c r="I131">
        <v>64500</v>
      </c>
      <c r="J131">
        <v>3184</v>
      </c>
      <c r="K131" s="4">
        <f t="shared" si="4"/>
        <v>63.282051282051285</v>
      </c>
    </row>
    <row r="132" spans="9:11" x14ac:dyDescent="0.3">
      <c r="I132">
        <v>74471</v>
      </c>
      <c r="J132">
        <v>3179</v>
      </c>
      <c r="K132" s="4">
        <f t="shared" si="4"/>
        <v>63.025641025641036</v>
      </c>
    </row>
    <row r="133" spans="9:11" x14ac:dyDescent="0.3">
      <c r="I133">
        <v>74820</v>
      </c>
      <c r="J133">
        <v>3139</v>
      </c>
      <c r="K133" s="4">
        <f t="shared" si="4"/>
        <v>60.974358974358964</v>
      </c>
    </row>
    <row r="134" spans="9:11" x14ac:dyDescent="0.3">
      <c r="I134">
        <v>93065</v>
      </c>
      <c r="J134">
        <v>3127</v>
      </c>
      <c r="K134" s="4">
        <f t="shared" si="4"/>
        <v>60.358974358974351</v>
      </c>
    </row>
    <row r="135" spans="9:11" x14ac:dyDescent="0.3">
      <c r="I135">
        <v>93276</v>
      </c>
      <c r="J135">
        <v>3125</v>
      </c>
      <c r="K135" s="4">
        <f t="shared" si="4"/>
        <v>60.256410256410263</v>
      </c>
    </row>
    <row r="136" spans="9:11" x14ac:dyDescent="0.3">
      <c r="I136">
        <v>93964</v>
      </c>
      <c r="J136">
        <v>3107</v>
      </c>
      <c r="K136" s="4">
        <f t="shared" si="4"/>
        <v>59.333333333333329</v>
      </c>
    </row>
    <row r="137" spans="9:11" x14ac:dyDescent="0.3">
      <c r="I137">
        <v>94836</v>
      </c>
      <c r="J137">
        <v>3098</v>
      </c>
      <c r="K137" s="4">
        <f t="shared" si="4"/>
        <v>58.871794871794883</v>
      </c>
    </row>
    <row r="138" spans="9:11" x14ac:dyDescent="0.3">
      <c r="I138">
        <v>162282</v>
      </c>
      <c r="J138">
        <v>3083</v>
      </c>
      <c r="K138" s="4">
        <f t="shared" si="4"/>
        <v>58.102564102564088</v>
      </c>
    </row>
    <row r="139" spans="9:11" x14ac:dyDescent="0.3">
      <c r="I139">
        <v>165256</v>
      </c>
      <c r="J139">
        <v>3070</v>
      </c>
      <c r="K139" s="4">
        <f t="shared" si="4"/>
        <v>57.435897435897431</v>
      </c>
    </row>
    <row r="140" spans="9:11" x14ac:dyDescent="0.3">
      <c r="I140">
        <v>185918</v>
      </c>
      <c r="J140">
        <v>3046</v>
      </c>
      <c r="K140" s="4">
        <f t="shared" si="4"/>
        <v>56.205128205128197</v>
      </c>
    </row>
    <row r="141" spans="9:11" x14ac:dyDescent="0.3">
      <c r="I141">
        <v>186869</v>
      </c>
      <c r="J141">
        <v>3005</v>
      </c>
      <c r="K141" s="4">
        <f t="shared" si="4"/>
        <v>54.102564102564109</v>
      </c>
    </row>
    <row r="142" spans="9:11" x14ac:dyDescent="0.3">
      <c r="I142">
        <v>188174</v>
      </c>
      <c r="J142">
        <v>2969</v>
      </c>
      <c r="K142" s="4">
        <f t="shared" si="4"/>
        <v>52.256410256410255</v>
      </c>
    </row>
    <row r="143" spans="9:11" x14ac:dyDescent="0.3">
      <c r="I143">
        <v>314585</v>
      </c>
      <c r="J143">
        <v>2965</v>
      </c>
      <c r="K143" s="4">
        <f t="shared" si="4"/>
        <v>52.051282051282044</v>
      </c>
    </row>
    <row r="144" spans="9:11" x14ac:dyDescent="0.3">
      <c r="I144">
        <v>315149</v>
      </c>
      <c r="J144">
        <v>2961</v>
      </c>
      <c r="K144" s="4">
        <f t="shared" si="4"/>
        <v>51.846153846153854</v>
      </c>
    </row>
    <row r="145" spans="9:11" x14ac:dyDescent="0.3">
      <c r="I145">
        <v>315398</v>
      </c>
      <c r="J145">
        <v>2946</v>
      </c>
      <c r="K145" s="4">
        <f>((J145/$H$3)-1)*100</f>
        <v>51.076923076923087</v>
      </c>
    </row>
    <row r="146" spans="9:11" x14ac:dyDescent="0.3">
      <c r="I146">
        <v>317967</v>
      </c>
      <c r="J146">
        <v>2931</v>
      </c>
      <c r="K146" s="4">
        <f>((J146/$H$3)-1)*100</f>
        <v>50.307692307692299</v>
      </c>
    </row>
    <row r="147" spans="9:11" x14ac:dyDescent="0.3">
      <c r="I147">
        <v>324336</v>
      </c>
      <c r="J147">
        <v>2842</v>
      </c>
      <c r="K147" s="4">
        <f>((J147/$H$3)-1)*100</f>
        <v>45.743589743589737</v>
      </c>
    </row>
    <row r="148" spans="9:11" x14ac:dyDescent="0.3">
      <c r="I148">
        <v>352466</v>
      </c>
      <c r="J148">
        <v>2806</v>
      </c>
      <c r="K148" s="4">
        <f>((J148/$H$3)-1)*100</f>
        <v>43.897435897435891</v>
      </c>
    </row>
    <row r="149" spans="9:11" x14ac:dyDescent="0.3">
      <c r="I149">
        <v>353228</v>
      </c>
      <c r="J149">
        <v>2800</v>
      </c>
      <c r="K149" s="4">
        <f>((J149/$H$3)-1)*100</f>
        <v>43.589743589743591</v>
      </c>
    </row>
    <row r="150" spans="9:11" x14ac:dyDescent="0.3">
      <c r="I150">
        <v>355882</v>
      </c>
      <c r="J150">
        <v>2768</v>
      </c>
      <c r="K150" s="4">
        <f>((J150/$H$3)-1)*100</f>
        <v>41.948717948717949</v>
      </c>
    </row>
    <row r="151" spans="9:11" x14ac:dyDescent="0.3">
      <c r="I151">
        <v>356106</v>
      </c>
      <c r="J151">
        <v>2763</v>
      </c>
      <c r="K151" s="4">
        <f>((J151/$H$3)-1)*100</f>
        <v>41.692307692307693</v>
      </c>
    </row>
    <row r="152" spans="9:11" x14ac:dyDescent="0.3">
      <c r="I152">
        <v>378036</v>
      </c>
      <c r="J152">
        <v>2752</v>
      </c>
      <c r="K152" s="4">
        <f>((J152/$H$3)-1)*100</f>
        <v>41.128205128205117</v>
      </c>
    </row>
    <row r="156" spans="9:11" x14ac:dyDescent="0.3">
      <c r="K156" s="4"/>
    </row>
    <row r="157" spans="9:11" x14ac:dyDescent="0.3">
      <c r="K157" s="4"/>
    </row>
    <row r="158" spans="9:11" x14ac:dyDescent="0.3">
      <c r="K158" s="4"/>
    </row>
  </sheetData>
  <mergeCells count="1">
    <mergeCell ref="I7:L7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45DB-5A9A-4B59-B12C-2F1D46335587}">
  <dimension ref="A1:L365"/>
  <sheetViews>
    <sheetView tabSelected="1" topLeftCell="A291" workbookViewId="0">
      <selection activeCell="K365" activeCellId="1" sqref="I18:I365 K18:K365"/>
    </sheetView>
  </sheetViews>
  <sheetFormatPr defaultRowHeight="14.4" x14ac:dyDescent="0.3"/>
  <cols>
    <col min="2" max="2" width="13" customWidth="1"/>
    <col min="3" max="3" width="10.77734375" customWidth="1"/>
    <col min="4" max="4" width="11" customWidth="1"/>
    <col min="5" max="5" width="14.44140625" style="3" customWidth="1"/>
    <col min="9" max="9" width="11.5546875" bestFit="1" customWidth="1"/>
    <col min="10" max="10" width="9.44140625" bestFit="1" customWidth="1"/>
    <col min="11" max="11" width="12.88671875" bestFit="1" customWidth="1"/>
    <col min="12" max="12" width="14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6</v>
      </c>
    </row>
    <row r="2" spans="1:12" x14ac:dyDescent="0.3">
      <c r="A2">
        <v>170</v>
      </c>
      <c r="B2">
        <v>7844</v>
      </c>
      <c r="C2">
        <v>30</v>
      </c>
      <c r="D2" s="1">
        <v>0.05</v>
      </c>
      <c r="E2" s="3">
        <v>0.6</v>
      </c>
      <c r="F2" s="4">
        <f>((B2/$H$3)-1)*100</f>
        <v>184.71869328493648</v>
      </c>
      <c r="G2" t="s">
        <v>0</v>
      </c>
      <c r="H2">
        <v>170</v>
      </c>
    </row>
    <row r="3" spans="1:12" x14ac:dyDescent="0.3">
      <c r="A3">
        <v>170</v>
      </c>
      <c r="B3">
        <v>7858</v>
      </c>
      <c r="C3">
        <v>30</v>
      </c>
      <c r="D3" s="1">
        <v>0.05</v>
      </c>
      <c r="E3" s="3">
        <v>0.5</v>
      </c>
      <c r="F3" s="4">
        <f>((B3/$H$3)-1)*100</f>
        <v>185.2268602540835</v>
      </c>
      <c r="G3" t="s">
        <v>5</v>
      </c>
      <c r="H3">
        <v>2755</v>
      </c>
    </row>
    <row r="4" spans="1:12" x14ac:dyDescent="0.3">
      <c r="A4">
        <v>170</v>
      </c>
      <c r="B4">
        <v>7881</v>
      </c>
      <c r="C4">
        <v>10</v>
      </c>
      <c r="D4" s="1">
        <v>0.1</v>
      </c>
      <c r="E4" s="3">
        <v>0.7</v>
      </c>
      <c r="F4" s="4">
        <f>((B4/$H$3)-1)*100</f>
        <v>186.06170598911072</v>
      </c>
    </row>
    <row r="5" spans="1:12" x14ac:dyDescent="0.3">
      <c r="A5">
        <v>170</v>
      </c>
      <c r="B5">
        <v>7956</v>
      </c>
      <c r="C5">
        <v>10</v>
      </c>
      <c r="D5" s="1">
        <v>0.1</v>
      </c>
      <c r="E5" s="3">
        <v>0.8</v>
      </c>
      <c r="F5" s="4">
        <f>((B5/$H$3)-1)*100</f>
        <v>188.78402903811252</v>
      </c>
    </row>
    <row r="6" spans="1:12" ht="15" thickBot="1" x14ac:dyDescent="0.35">
      <c r="A6">
        <v>170</v>
      </c>
      <c r="B6">
        <v>7956</v>
      </c>
      <c r="C6">
        <v>30</v>
      </c>
      <c r="D6" s="1">
        <v>0.05</v>
      </c>
      <c r="E6" s="3">
        <v>0.9</v>
      </c>
      <c r="F6" s="4">
        <f>((B6/$H$3)-1)*100</f>
        <v>188.78402903811252</v>
      </c>
    </row>
    <row r="7" spans="1:12" x14ac:dyDescent="0.3">
      <c r="A7">
        <v>170</v>
      </c>
      <c r="B7">
        <v>7975</v>
      </c>
      <c r="C7">
        <v>30</v>
      </c>
      <c r="D7" s="1">
        <v>0.05</v>
      </c>
      <c r="E7" s="3">
        <v>1</v>
      </c>
      <c r="F7" s="4">
        <f>((B7/$H$3)-1)*100</f>
        <v>189.47368421052633</v>
      </c>
      <c r="I7" s="7" t="s">
        <v>15</v>
      </c>
      <c r="J7" s="8"/>
      <c r="K7" s="8"/>
      <c r="L7" s="9"/>
    </row>
    <row r="8" spans="1:12" ht="15" thickBot="1" x14ac:dyDescent="0.35">
      <c r="A8">
        <v>170</v>
      </c>
      <c r="B8">
        <v>7992</v>
      </c>
      <c r="C8">
        <v>10</v>
      </c>
      <c r="D8" s="1">
        <v>0.1</v>
      </c>
      <c r="E8" s="3">
        <v>0.9</v>
      </c>
      <c r="F8" s="4">
        <f>((B8/$H$3)-1)*100</f>
        <v>190.09074410163339</v>
      </c>
      <c r="I8" s="20" t="s">
        <v>2</v>
      </c>
      <c r="J8" s="21" t="s">
        <v>3</v>
      </c>
      <c r="K8" s="21" t="s">
        <v>4</v>
      </c>
      <c r="L8" s="22" t="s">
        <v>6</v>
      </c>
    </row>
    <row r="9" spans="1:12" x14ac:dyDescent="0.3">
      <c r="A9">
        <v>170</v>
      </c>
      <c r="B9">
        <v>8009</v>
      </c>
      <c r="C9">
        <v>30</v>
      </c>
      <c r="D9" s="1">
        <v>0.05</v>
      </c>
      <c r="E9" s="3">
        <v>0.8</v>
      </c>
      <c r="F9" s="4">
        <f>((B9/$H$3)-1)*100</f>
        <v>190.70780399274048</v>
      </c>
      <c r="I9" s="13">
        <v>30</v>
      </c>
      <c r="J9" s="14">
        <v>0.05</v>
      </c>
      <c r="K9" s="14">
        <v>0.6</v>
      </c>
      <c r="L9" s="15">
        <v>184.71869328493648</v>
      </c>
    </row>
    <row r="10" spans="1:12" x14ac:dyDescent="0.3">
      <c r="A10">
        <v>170</v>
      </c>
      <c r="B10">
        <v>8029</v>
      </c>
      <c r="C10">
        <v>30</v>
      </c>
      <c r="D10" s="1">
        <v>0.05</v>
      </c>
      <c r="E10" s="3">
        <v>0.7</v>
      </c>
      <c r="F10" s="4">
        <f>((B10/$H$3)-1)*100</f>
        <v>191.43375680580763</v>
      </c>
      <c r="I10" s="16">
        <v>30</v>
      </c>
      <c r="J10" s="6">
        <v>0.05</v>
      </c>
      <c r="K10" s="6">
        <v>0.5</v>
      </c>
      <c r="L10" s="17">
        <v>185.2268602540835</v>
      </c>
    </row>
    <row r="11" spans="1:12" x14ac:dyDescent="0.3">
      <c r="A11">
        <v>170</v>
      </c>
      <c r="B11">
        <v>8031</v>
      </c>
      <c r="C11">
        <v>10</v>
      </c>
      <c r="D11" s="1">
        <v>0.1</v>
      </c>
      <c r="E11" s="3">
        <v>1</v>
      </c>
      <c r="F11" s="4">
        <f>((B11/$H$3)-1)*100</f>
        <v>191.50635208711435</v>
      </c>
      <c r="I11" s="18">
        <v>10</v>
      </c>
      <c r="J11" s="5">
        <v>0.1</v>
      </c>
      <c r="K11" s="5">
        <v>0.7</v>
      </c>
      <c r="L11" s="19">
        <v>186.06170598911072</v>
      </c>
    </row>
    <row r="12" spans="1:12" x14ac:dyDescent="0.3">
      <c r="A12">
        <v>170</v>
      </c>
      <c r="B12">
        <v>8052</v>
      </c>
      <c r="C12">
        <v>10</v>
      </c>
      <c r="D12" s="1">
        <v>0.1</v>
      </c>
      <c r="E12" s="3">
        <v>0.5</v>
      </c>
      <c r="F12" s="4">
        <f>((B12/$H$3)-1)*100</f>
        <v>192.26860254083485</v>
      </c>
      <c r="I12" s="16">
        <v>10</v>
      </c>
      <c r="J12" s="6">
        <v>0.1</v>
      </c>
      <c r="K12" s="6">
        <v>0.8</v>
      </c>
      <c r="L12" s="17">
        <v>188.78402903811252</v>
      </c>
    </row>
    <row r="13" spans="1:12" x14ac:dyDescent="0.3">
      <c r="A13">
        <v>170</v>
      </c>
      <c r="B13">
        <v>8080</v>
      </c>
      <c r="C13">
        <v>10</v>
      </c>
      <c r="D13" s="1">
        <v>0.1</v>
      </c>
      <c r="E13" s="3">
        <v>0.6</v>
      </c>
      <c r="F13" s="4">
        <f>((B13/$H$3)-1)*100</f>
        <v>193.28493647912887</v>
      </c>
      <c r="I13" s="18">
        <v>30</v>
      </c>
      <c r="J13" s="5">
        <v>0.05</v>
      </c>
      <c r="K13" s="5">
        <v>0.9</v>
      </c>
      <c r="L13" s="19">
        <v>188.78402903811252</v>
      </c>
    </row>
    <row r="14" spans="1:12" ht="15" thickBot="1" x14ac:dyDescent="0.35">
      <c r="A14">
        <v>170</v>
      </c>
      <c r="B14">
        <v>8131</v>
      </c>
      <c r="C14">
        <v>10</v>
      </c>
      <c r="D14" s="1">
        <v>0.15</v>
      </c>
      <c r="E14" s="3">
        <v>0.8</v>
      </c>
      <c r="F14" s="4">
        <f>((B14/$H$3)-1)*100</f>
        <v>195.13611615245009</v>
      </c>
      <c r="I14" s="24">
        <f>((I9*5) + (I10*4) + (I11*3) + (I12*2) + I13)/15</f>
        <v>23.333333333333332</v>
      </c>
      <c r="J14" s="26">
        <f t="shared" ref="J14:K14" si="0">((J9*5) + (J10*4) + (J11*3) + (J12*2) + J13)/15</f>
        <v>6.6666666666666666E-2</v>
      </c>
      <c r="K14" s="26">
        <f t="shared" si="0"/>
        <v>0.64</v>
      </c>
      <c r="L14" s="27" t="s">
        <v>7</v>
      </c>
    </row>
    <row r="15" spans="1:12" ht="15" thickBot="1" x14ac:dyDescent="0.35">
      <c r="A15">
        <v>170</v>
      </c>
      <c r="B15">
        <v>8132</v>
      </c>
      <c r="C15">
        <v>30</v>
      </c>
      <c r="D15" s="1">
        <v>0.1</v>
      </c>
      <c r="E15" s="3">
        <v>0.6</v>
      </c>
      <c r="F15" s="4">
        <f>((B15/$H$3)-1)*100</f>
        <v>195.17241379310346</v>
      </c>
    </row>
    <row r="16" spans="1:12" x14ac:dyDescent="0.3">
      <c r="A16">
        <v>170</v>
      </c>
      <c r="B16">
        <v>8142</v>
      </c>
      <c r="C16">
        <v>50</v>
      </c>
      <c r="D16" s="1">
        <v>0.05</v>
      </c>
      <c r="E16" s="3">
        <v>0.8</v>
      </c>
      <c r="F16" s="4">
        <f>((B16/$H$3)-1)*100</f>
        <v>195.53539019963702</v>
      </c>
      <c r="I16" s="31" t="s">
        <v>17</v>
      </c>
      <c r="J16" s="32" t="s">
        <v>23</v>
      </c>
    </row>
    <row r="17" spans="1:11" ht="15" thickBot="1" x14ac:dyDescent="0.35">
      <c r="A17">
        <v>170</v>
      </c>
      <c r="B17">
        <v>8147</v>
      </c>
      <c r="C17">
        <v>50</v>
      </c>
      <c r="D17" s="1">
        <v>0.05</v>
      </c>
      <c r="E17" s="3">
        <v>0.9</v>
      </c>
      <c r="F17" s="4">
        <f>((B17/$H$3)-1)*100</f>
        <v>195.7168784029038</v>
      </c>
      <c r="I17" s="23" t="s">
        <v>25</v>
      </c>
      <c r="J17" s="33">
        <v>152.19999999999999</v>
      </c>
    </row>
    <row r="18" spans="1:11" x14ac:dyDescent="0.3">
      <c r="A18">
        <v>170</v>
      </c>
      <c r="B18">
        <v>8153</v>
      </c>
      <c r="C18">
        <v>70</v>
      </c>
      <c r="D18" s="1">
        <v>0.1</v>
      </c>
      <c r="E18" s="3">
        <v>0.7</v>
      </c>
      <c r="F18" s="4">
        <f>((B18/$H$3)-1)*100</f>
        <v>195.93466424682396</v>
      </c>
      <c r="I18" t="s">
        <v>19</v>
      </c>
      <c r="J18" t="s">
        <v>20</v>
      </c>
      <c r="K18" t="s">
        <v>21</v>
      </c>
    </row>
    <row r="19" spans="1:11" x14ac:dyDescent="0.3">
      <c r="A19">
        <v>170</v>
      </c>
      <c r="B19">
        <v>8165</v>
      </c>
      <c r="C19">
        <v>30</v>
      </c>
      <c r="D19" s="1">
        <v>0.1</v>
      </c>
      <c r="E19" s="3">
        <v>0.7</v>
      </c>
      <c r="F19" s="4">
        <f>((B19/$H$3)-1)*100</f>
        <v>196.37023593466424</v>
      </c>
      <c r="I19">
        <v>0</v>
      </c>
      <c r="J19">
        <v>24571</v>
      </c>
      <c r="K19" s="4">
        <f>((J19/$H$3)-1)*100</f>
        <v>791.86932849364791</v>
      </c>
    </row>
    <row r="20" spans="1:11" x14ac:dyDescent="0.3">
      <c r="A20">
        <v>170</v>
      </c>
      <c r="B20">
        <v>8165</v>
      </c>
      <c r="C20">
        <v>30</v>
      </c>
      <c r="D20" s="1">
        <v>0.1</v>
      </c>
      <c r="E20" s="3">
        <v>0.8</v>
      </c>
      <c r="F20" s="4">
        <f>((B20/$H$3)-1)*100</f>
        <v>196.37023593466424</v>
      </c>
      <c r="I20">
        <v>29</v>
      </c>
      <c r="J20">
        <v>24507</v>
      </c>
      <c r="K20" s="4">
        <f t="shared" ref="K20:K83" si="1">((J20/$H$3)-1)*100</f>
        <v>789.54627949183305</v>
      </c>
    </row>
    <row r="21" spans="1:11" x14ac:dyDescent="0.3">
      <c r="A21">
        <v>170</v>
      </c>
      <c r="B21">
        <v>8168</v>
      </c>
      <c r="C21">
        <v>30</v>
      </c>
      <c r="D21" s="1">
        <v>0.1</v>
      </c>
      <c r="E21" s="3">
        <v>0.5</v>
      </c>
      <c r="F21" s="4">
        <f>((B21/$H$3)-1)*100</f>
        <v>196.47912885662433</v>
      </c>
      <c r="I21">
        <v>31</v>
      </c>
      <c r="J21">
        <v>24446</v>
      </c>
      <c r="K21" s="4">
        <f t="shared" si="1"/>
        <v>787.33212341197816</v>
      </c>
    </row>
    <row r="22" spans="1:11" x14ac:dyDescent="0.3">
      <c r="A22">
        <v>170</v>
      </c>
      <c r="B22">
        <v>8169</v>
      </c>
      <c r="C22">
        <v>50</v>
      </c>
      <c r="D22" s="1">
        <v>0.05</v>
      </c>
      <c r="E22" s="3">
        <v>1</v>
      </c>
      <c r="F22" s="4">
        <f>((B22/$H$3)-1)*100</f>
        <v>196.51542649727767</v>
      </c>
      <c r="I22">
        <v>33</v>
      </c>
      <c r="J22">
        <v>24347</v>
      </c>
      <c r="K22" s="4">
        <f t="shared" si="1"/>
        <v>783.73865698729583</v>
      </c>
    </row>
    <row r="23" spans="1:11" x14ac:dyDescent="0.3">
      <c r="A23">
        <v>170</v>
      </c>
      <c r="B23">
        <v>8175</v>
      </c>
      <c r="C23">
        <v>50</v>
      </c>
      <c r="D23" s="1">
        <v>0.05</v>
      </c>
      <c r="E23" s="3">
        <v>0.6</v>
      </c>
      <c r="F23" s="4">
        <f>((B23/$H$3)-1)*100</f>
        <v>196.73321234119783</v>
      </c>
      <c r="I23">
        <v>34</v>
      </c>
      <c r="J23">
        <v>24292</v>
      </c>
      <c r="K23" s="4">
        <f t="shared" si="1"/>
        <v>781.74228675136112</v>
      </c>
    </row>
    <row r="24" spans="1:11" x14ac:dyDescent="0.3">
      <c r="A24">
        <v>170</v>
      </c>
      <c r="B24">
        <v>8179</v>
      </c>
      <c r="C24">
        <v>70</v>
      </c>
      <c r="D24" s="1">
        <v>0.1</v>
      </c>
      <c r="E24" s="3">
        <v>1</v>
      </c>
      <c r="F24" s="4">
        <f>((B24/$H$3)-1)*100</f>
        <v>196.87840290381126</v>
      </c>
      <c r="I24">
        <v>39</v>
      </c>
      <c r="J24">
        <v>24202</v>
      </c>
      <c r="K24" s="4">
        <f t="shared" si="1"/>
        <v>778.47549909255895</v>
      </c>
    </row>
    <row r="25" spans="1:11" x14ac:dyDescent="0.3">
      <c r="A25">
        <v>170</v>
      </c>
      <c r="B25">
        <v>8182</v>
      </c>
      <c r="C25">
        <v>10</v>
      </c>
      <c r="D25" s="1">
        <v>0.15</v>
      </c>
      <c r="E25" s="3">
        <v>0.6</v>
      </c>
      <c r="F25" s="4">
        <f>((B25/$H$3)-1)*100</f>
        <v>196.98729582577133</v>
      </c>
      <c r="I25">
        <v>42</v>
      </c>
      <c r="J25">
        <v>23987</v>
      </c>
      <c r="K25" s="4">
        <f t="shared" si="1"/>
        <v>770.67150635208714</v>
      </c>
    </row>
    <row r="26" spans="1:11" x14ac:dyDescent="0.3">
      <c r="A26">
        <v>170</v>
      </c>
      <c r="B26">
        <v>8184</v>
      </c>
      <c r="C26">
        <v>30</v>
      </c>
      <c r="D26" s="1">
        <v>0.1</v>
      </c>
      <c r="E26" s="3">
        <v>0.9</v>
      </c>
      <c r="F26" s="4">
        <f>((B26/$H$3)-1)*100</f>
        <v>197.05989110707804</v>
      </c>
      <c r="I26">
        <v>43</v>
      </c>
      <c r="J26">
        <v>23830</v>
      </c>
      <c r="K26" s="4">
        <f t="shared" si="1"/>
        <v>764.97277676950989</v>
      </c>
    </row>
    <row r="27" spans="1:11" x14ac:dyDescent="0.3">
      <c r="A27">
        <v>170</v>
      </c>
      <c r="B27">
        <v>8186</v>
      </c>
      <c r="C27">
        <v>30</v>
      </c>
      <c r="D27" s="1">
        <v>0.15</v>
      </c>
      <c r="E27" s="3">
        <v>0.8</v>
      </c>
      <c r="F27" s="4">
        <f>((B27/$H$3)-1)*100</f>
        <v>197.13248638838476</v>
      </c>
      <c r="I27">
        <v>53</v>
      </c>
      <c r="J27">
        <v>23694</v>
      </c>
      <c r="K27" s="4">
        <f t="shared" si="1"/>
        <v>760.03629764065329</v>
      </c>
    </row>
    <row r="28" spans="1:11" x14ac:dyDescent="0.3">
      <c r="A28">
        <v>170</v>
      </c>
      <c r="B28">
        <v>8195</v>
      </c>
      <c r="C28">
        <v>10</v>
      </c>
      <c r="D28" s="1">
        <v>0.15</v>
      </c>
      <c r="E28" s="3">
        <v>1</v>
      </c>
      <c r="F28" s="4">
        <f>((B28/$H$3)-1)*100</f>
        <v>197.45916515426498</v>
      </c>
      <c r="I28">
        <v>55</v>
      </c>
      <c r="J28">
        <v>23669</v>
      </c>
      <c r="K28" s="4">
        <f t="shared" si="1"/>
        <v>759.1288566243195</v>
      </c>
    </row>
    <row r="29" spans="1:11" x14ac:dyDescent="0.3">
      <c r="A29">
        <v>170</v>
      </c>
      <c r="B29">
        <v>8196</v>
      </c>
      <c r="C29">
        <v>50</v>
      </c>
      <c r="D29" s="1">
        <v>0.05</v>
      </c>
      <c r="E29" s="3">
        <v>0.7</v>
      </c>
      <c r="F29" s="4">
        <f>((B29/$H$3)-1)*100</f>
        <v>197.49546279491832</v>
      </c>
      <c r="I29">
        <v>56</v>
      </c>
      <c r="J29">
        <v>23507</v>
      </c>
      <c r="K29" s="4">
        <f t="shared" si="1"/>
        <v>753.24863883847547</v>
      </c>
    </row>
    <row r="30" spans="1:11" x14ac:dyDescent="0.3">
      <c r="A30">
        <v>170</v>
      </c>
      <c r="B30">
        <v>8199</v>
      </c>
      <c r="C30">
        <v>10</v>
      </c>
      <c r="D30" s="1">
        <v>0.15</v>
      </c>
      <c r="E30" s="3">
        <v>0.9</v>
      </c>
      <c r="F30" s="4">
        <f>((B30/$H$3)-1)*100</f>
        <v>197.60435571687842</v>
      </c>
      <c r="I30">
        <v>58</v>
      </c>
      <c r="J30">
        <v>23381</v>
      </c>
      <c r="K30" s="4">
        <f t="shared" si="1"/>
        <v>748.67513611615232</v>
      </c>
    </row>
    <row r="31" spans="1:11" x14ac:dyDescent="0.3">
      <c r="A31">
        <v>170</v>
      </c>
      <c r="B31">
        <v>8199</v>
      </c>
      <c r="C31">
        <v>70</v>
      </c>
      <c r="D31" s="1">
        <v>0.1</v>
      </c>
      <c r="E31" s="3">
        <v>0.6</v>
      </c>
      <c r="F31" s="4">
        <f>((B31/$H$3)-1)*100</f>
        <v>197.60435571687842</v>
      </c>
      <c r="I31">
        <v>63</v>
      </c>
      <c r="J31">
        <v>23243</v>
      </c>
      <c r="K31" s="4">
        <f t="shared" si="1"/>
        <v>743.66606170598914</v>
      </c>
    </row>
    <row r="32" spans="1:11" x14ac:dyDescent="0.3">
      <c r="A32">
        <v>170</v>
      </c>
      <c r="B32">
        <v>8203</v>
      </c>
      <c r="C32">
        <v>30</v>
      </c>
      <c r="D32" s="1">
        <v>0.15</v>
      </c>
      <c r="E32" s="3">
        <v>0.7</v>
      </c>
      <c r="F32" s="4">
        <f>((B32/$H$3)-1)*100</f>
        <v>197.74954627949182</v>
      </c>
      <c r="I32">
        <v>64</v>
      </c>
      <c r="J32">
        <v>23124</v>
      </c>
      <c r="K32" s="4">
        <f t="shared" si="1"/>
        <v>739.34664246823957</v>
      </c>
    </row>
    <row r="33" spans="1:11" x14ac:dyDescent="0.3">
      <c r="A33">
        <v>170</v>
      </c>
      <c r="B33">
        <v>8232</v>
      </c>
      <c r="C33">
        <v>10</v>
      </c>
      <c r="D33" s="1">
        <v>0.15</v>
      </c>
      <c r="E33" s="3">
        <v>0.7</v>
      </c>
      <c r="F33" s="4">
        <f>((B33/$H$3)-1)*100</f>
        <v>198.80217785843919</v>
      </c>
      <c r="I33">
        <v>70</v>
      </c>
      <c r="J33">
        <v>23118</v>
      </c>
      <c r="K33" s="4">
        <f t="shared" si="1"/>
        <v>739.12885662431938</v>
      </c>
    </row>
    <row r="34" spans="1:11" x14ac:dyDescent="0.3">
      <c r="A34">
        <v>170</v>
      </c>
      <c r="B34">
        <v>8237</v>
      </c>
      <c r="C34">
        <v>30</v>
      </c>
      <c r="D34" s="1">
        <v>0.1</v>
      </c>
      <c r="E34" s="3">
        <v>1</v>
      </c>
      <c r="F34" s="4">
        <f>((B34/$H$3)-1)*100</f>
        <v>198.983666061706</v>
      </c>
      <c r="I34">
        <v>73</v>
      </c>
      <c r="J34">
        <v>22768</v>
      </c>
      <c r="K34" s="4">
        <f t="shared" si="1"/>
        <v>726.42468239564425</v>
      </c>
    </row>
    <row r="35" spans="1:11" x14ac:dyDescent="0.3">
      <c r="A35">
        <v>170</v>
      </c>
      <c r="B35">
        <v>8241</v>
      </c>
      <c r="C35">
        <v>70</v>
      </c>
      <c r="D35" s="1">
        <v>0.1</v>
      </c>
      <c r="E35" s="3">
        <v>0.8</v>
      </c>
      <c r="F35" s="4">
        <f>((B35/$H$3)-1)*100</f>
        <v>199.12885662431941</v>
      </c>
      <c r="I35">
        <v>74</v>
      </c>
      <c r="J35">
        <v>22728</v>
      </c>
      <c r="K35" s="4">
        <f t="shared" si="1"/>
        <v>724.97277676951001</v>
      </c>
    </row>
    <row r="36" spans="1:11" x14ac:dyDescent="0.3">
      <c r="A36">
        <v>170</v>
      </c>
      <c r="B36">
        <v>8248</v>
      </c>
      <c r="C36">
        <v>70</v>
      </c>
      <c r="D36" s="1">
        <v>0.05</v>
      </c>
      <c r="E36" s="3">
        <v>0.8</v>
      </c>
      <c r="F36" s="4">
        <f>((B36/$H$3)-1)*100</f>
        <v>199.38294010889291</v>
      </c>
      <c r="I36">
        <v>75</v>
      </c>
      <c r="J36">
        <v>22528</v>
      </c>
      <c r="K36" s="4">
        <f t="shared" si="1"/>
        <v>717.71324863883842</v>
      </c>
    </row>
    <row r="37" spans="1:11" x14ac:dyDescent="0.3">
      <c r="A37">
        <v>170</v>
      </c>
      <c r="B37">
        <v>8249</v>
      </c>
      <c r="C37">
        <v>30</v>
      </c>
      <c r="D37" s="1">
        <v>0.15</v>
      </c>
      <c r="E37" s="3">
        <v>0.9</v>
      </c>
      <c r="F37" s="4">
        <f>((B37/$H$3)-1)*100</f>
        <v>199.41923774954628</v>
      </c>
      <c r="I37">
        <v>77</v>
      </c>
      <c r="J37">
        <v>22487</v>
      </c>
      <c r="K37" s="4">
        <f t="shared" si="1"/>
        <v>716.22504537205089</v>
      </c>
    </row>
    <row r="38" spans="1:11" x14ac:dyDescent="0.3">
      <c r="A38">
        <v>170</v>
      </c>
      <c r="B38">
        <v>8251</v>
      </c>
      <c r="C38">
        <v>50</v>
      </c>
      <c r="D38" s="1">
        <v>0.05</v>
      </c>
      <c r="E38" s="3">
        <v>0.5</v>
      </c>
      <c r="F38" s="4">
        <f>((B38/$H$3)-1)*100</f>
        <v>199.491833030853</v>
      </c>
      <c r="I38">
        <v>84</v>
      </c>
      <c r="J38">
        <v>22484</v>
      </c>
      <c r="K38" s="4">
        <f t="shared" si="1"/>
        <v>716.11615245009068</v>
      </c>
    </row>
    <row r="39" spans="1:11" x14ac:dyDescent="0.3">
      <c r="A39">
        <v>170</v>
      </c>
      <c r="B39">
        <v>8254</v>
      </c>
      <c r="C39">
        <v>70</v>
      </c>
      <c r="D39" s="1">
        <v>0.1</v>
      </c>
      <c r="E39" s="3">
        <v>0.9</v>
      </c>
      <c r="F39" s="4">
        <f>((B39/$H$3)-1)*100</f>
        <v>199.60072595281306</v>
      </c>
      <c r="I39">
        <v>86</v>
      </c>
      <c r="J39">
        <v>22341</v>
      </c>
      <c r="K39" s="4">
        <f t="shared" si="1"/>
        <v>710.92558983666072</v>
      </c>
    </row>
    <row r="40" spans="1:11" x14ac:dyDescent="0.3">
      <c r="A40">
        <v>170</v>
      </c>
      <c r="B40">
        <v>8256</v>
      </c>
      <c r="C40">
        <v>70</v>
      </c>
      <c r="D40" s="1">
        <v>0.01</v>
      </c>
      <c r="E40" s="3">
        <v>1</v>
      </c>
      <c r="F40" s="4">
        <f>((B40/$H$3)-1)*100</f>
        <v>199.67332123411978</v>
      </c>
      <c r="I40">
        <v>87</v>
      </c>
      <c r="J40">
        <v>22311</v>
      </c>
      <c r="K40" s="4">
        <f t="shared" si="1"/>
        <v>709.83666061705981</v>
      </c>
    </row>
    <row r="41" spans="1:11" x14ac:dyDescent="0.3">
      <c r="A41">
        <v>170</v>
      </c>
      <c r="B41">
        <v>8264</v>
      </c>
      <c r="C41">
        <v>70</v>
      </c>
      <c r="D41" s="1">
        <v>0.01</v>
      </c>
      <c r="E41" s="3">
        <v>0.8</v>
      </c>
      <c r="F41" s="4">
        <f>((B41/$H$3)-1)*100</f>
        <v>199.96370235934666</v>
      </c>
      <c r="I41">
        <v>91</v>
      </c>
      <c r="J41">
        <v>22274</v>
      </c>
      <c r="K41" s="4">
        <f t="shared" si="1"/>
        <v>708.49364791288565</v>
      </c>
    </row>
    <row r="42" spans="1:11" x14ac:dyDescent="0.3">
      <c r="A42">
        <v>170</v>
      </c>
      <c r="B42">
        <v>8265</v>
      </c>
      <c r="C42">
        <v>70</v>
      </c>
      <c r="D42" s="1">
        <v>0.01</v>
      </c>
      <c r="E42" s="3">
        <v>0.6</v>
      </c>
      <c r="F42" s="4">
        <f>((B42/$H$3)-1)*100</f>
        <v>200</v>
      </c>
      <c r="I42">
        <v>92</v>
      </c>
      <c r="J42">
        <v>22270</v>
      </c>
      <c r="K42" s="4">
        <f t="shared" si="1"/>
        <v>708.34845735027227</v>
      </c>
    </row>
    <row r="43" spans="1:11" x14ac:dyDescent="0.3">
      <c r="A43">
        <v>170</v>
      </c>
      <c r="B43">
        <v>8275</v>
      </c>
      <c r="C43">
        <v>70</v>
      </c>
      <c r="D43" s="1">
        <v>0.01</v>
      </c>
      <c r="E43" s="3">
        <v>0.7</v>
      </c>
      <c r="F43" s="4">
        <f>((B43/$H$3)-1)*100</f>
        <v>200.36297640653356</v>
      </c>
      <c r="I43">
        <v>94</v>
      </c>
      <c r="J43">
        <v>21996</v>
      </c>
      <c r="K43" s="4">
        <f t="shared" si="1"/>
        <v>698.40290381125226</v>
      </c>
    </row>
    <row r="44" spans="1:11" x14ac:dyDescent="0.3">
      <c r="A44">
        <v>170</v>
      </c>
      <c r="B44">
        <v>8281</v>
      </c>
      <c r="C44">
        <v>70</v>
      </c>
      <c r="D44" s="1">
        <v>0.01</v>
      </c>
      <c r="E44" s="3">
        <v>0.9</v>
      </c>
      <c r="F44" s="4">
        <f>((B44/$H$3)-1)*100</f>
        <v>200.58076225045372</v>
      </c>
      <c r="I44">
        <v>99</v>
      </c>
      <c r="J44">
        <v>21977</v>
      </c>
      <c r="K44" s="4">
        <f t="shared" si="1"/>
        <v>697.71324863883842</v>
      </c>
    </row>
    <row r="45" spans="1:11" x14ac:dyDescent="0.3">
      <c r="A45">
        <v>170</v>
      </c>
      <c r="B45">
        <v>8287</v>
      </c>
      <c r="C45">
        <v>30</v>
      </c>
      <c r="D45" s="1">
        <v>0.15</v>
      </c>
      <c r="E45" s="3">
        <v>1</v>
      </c>
      <c r="F45" s="4">
        <f>((B45/$H$3)-1)*100</f>
        <v>200.79854809437387</v>
      </c>
      <c r="I45">
        <v>109</v>
      </c>
      <c r="J45">
        <v>21972</v>
      </c>
      <c r="K45" s="4">
        <f t="shared" si="1"/>
        <v>697.53176043557175</v>
      </c>
    </row>
    <row r="46" spans="1:11" x14ac:dyDescent="0.3">
      <c r="A46">
        <v>170</v>
      </c>
      <c r="B46">
        <v>8289</v>
      </c>
      <c r="C46">
        <v>70</v>
      </c>
      <c r="D46" s="1">
        <v>0.05</v>
      </c>
      <c r="E46" s="3">
        <v>0.6</v>
      </c>
      <c r="F46" s="4">
        <f>((B46/$H$3)-1)*100</f>
        <v>200.87114337568059</v>
      </c>
      <c r="I46">
        <v>110</v>
      </c>
      <c r="J46">
        <v>21689</v>
      </c>
      <c r="K46" s="4">
        <f t="shared" si="1"/>
        <v>687.25952813067147</v>
      </c>
    </row>
    <row r="47" spans="1:11" x14ac:dyDescent="0.3">
      <c r="A47">
        <v>170</v>
      </c>
      <c r="B47">
        <v>8290</v>
      </c>
      <c r="C47">
        <v>10</v>
      </c>
      <c r="D47" s="1">
        <v>0.15</v>
      </c>
      <c r="E47" s="3">
        <v>0.5</v>
      </c>
      <c r="F47" s="4">
        <f>((B47/$H$3)-1)*100</f>
        <v>200.90744101633393</v>
      </c>
      <c r="I47">
        <v>112</v>
      </c>
      <c r="J47">
        <v>21417</v>
      </c>
      <c r="K47" s="4">
        <f t="shared" si="1"/>
        <v>677.38656987295826</v>
      </c>
    </row>
    <row r="48" spans="1:11" x14ac:dyDescent="0.3">
      <c r="A48">
        <v>170</v>
      </c>
      <c r="B48">
        <v>8294</v>
      </c>
      <c r="C48">
        <v>70</v>
      </c>
      <c r="D48" s="1">
        <v>0.05</v>
      </c>
      <c r="E48" s="3">
        <v>0.7</v>
      </c>
      <c r="F48" s="4">
        <f>((B48/$H$3)-1)*100</f>
        <v>201.05263157894737</v>
      </c>
      <c r="I48">
        <v>118</v>
      </c>
      <c r="J48">
        <v>21399</v>
      </c>
      <c r="K48" s="4">
        <f t="shared" si="1"/>
        <v>676.73321234119783</v>
      </c>
    </row>
    <row r="49" spans="1:11" x14ac:dyDescent="0.3">
      <c r="A49">
        <v>170</v>
      </c>
      <c r="B49">
        <v>8304</v>
      </c>
      <c r="C49">
        <v>70</v>
      </c>
      <c r="D49" s="1">
        <v>0.15</v>
      </c>
      <c r="E49" s="3">
        <v>1</v>
      </c>
      <c r="F49" s="4">
        <f>((B49/$H$3)-1)*100</f>
        <v>201.41560798548093</v>
      </c>
      <c r="I49">
        <v>124</v>
      </c>
      <c r="J49">
        <v>21370</v>
      </c>
      <c r="K49" s="4">
        <f t="shared" si="1"/>
        <v>675.68058076225043</v>
      </c>
    </row>
    <row r="50" spans="1:11" x14ac:dyDescent="0.3">
      <c r="A50">
        <v>170</v>
      </c>
      <c r="B50">
        <v>8320</v>
      </c>
      <c r="C50">
        <v>30</v>
      </c>
      <c r="D50" s="1">
        <v>0.15</v>
      </c>
      <c r="E50" s="3">
        <v>0.6</v>
      </c>
      <c r="F50" s="4">
        <f>((B50/$H$3)-1)*100</f>
        <v>201.99637023593468</v>
      </c>
      <c r="I50">
        <v>126</v>
      </c>
      <c r="J50">
        <v>21260</v>
      </c>
      <c r="K50" s="4">
        <f t="shared" si="1"/>
        <v>671.68784029038113</v>
      </c>
    </row>
    <row r="51" spans="1:11" x14ac:dyDescent="0.3">
      <c r="A51">
        <v>170</v>
      </c>
      <c r="B51">
        <v>8323</v>
      </c>
      <c r="C51">
        <v>70</v>
      </c>
      <c r="D51" s="1">
        <v>0.1</v>
      </c>
      <c r="E51" s="3">
        <v>0.5</v>
      </c>
      <c r="F51" s="4">
        <f>((B51/$H$3)-1)*100</f>
        <v>202.10526315789474</v>
      </c>
      <c r="I51">
        <v>133</v>
      </c>
      <c r="J51">
        <v>21162</v>
      </c>
      <c r="K51" s="4">
        <f t="shared" si="1"/>
        <v>668.13067150635209</v>
      </c>
    </row>
    <row r="52" spans="1:11" x14ac:dyDescent="0.3">
      <c r="A52">
        <v>170</v>
      </c>
      <c r="B52">
        <v>8334</v>
      </c>
      <c r="C52">
        <v>70</v>
      </c>
      <c r="D52" s="1">
        <v>0.15</v>
      </c>
      <c r="E52" s="3">
        <v>0.8</v>
      </c>
      <c r="F52" s="4">
        <f>((B52/$H$3)-1)*100</f>
        <v>202.50453720508168</v>
      </c>
      <c r="I52">
        <v>136</v>
      </c>
      <c r="J52">
        <v>21073</v>
      </c>
      <c r="K52" s="4">
        <f t="shared" si="1"/>
        <v>664.9001814882032</v>
      </c>
    </row>
    <row r="53" spans="1:11" x14ac:dyDescent="0.3">
      <c r="A53">
        <v>170</v>
      </c>
      <c r="B53">
        <v>8337</v>
      </c>
      <c r="C53">
        <v>10</v>
      </c>
      <c r="D53" s="1">
        <v>0.05</v>
      </c>
      <c r="E53" s="3">
        <v>0.8</v>
      </c>
      <c r="F53" s="4">
        <f>((B53/$H$3)-1)*100</f>
        <v>202.61343012704174</v>
      </c>
      <c r="I53">
        <v>137</v>
      </c>
      <c r="J53">
        <v>21052</v>
      </c>
      <c r="K53" s="4">
        <f t="shared" si="1"/>
        <v>664.13793103448279</v>
      </c>
    </row>
    <row r="54" spans="1:11" x14ac:dyDescent="0.3">
      <c r="A54">
        <v>170</v>
      </c>
      <c r="B54">
        <v>8356</v>
      </c>
      <c r="C54">
        <v>70</v>
      </c>
      <c r="D54" s="1">
        <v>0.01</v>
      </c>
      <c r="E54" s="3">
        <v>0.5</v>
      </c>
      <c r="F54" s="4">
        <f>((B54/$H$3)-1)*100</f>
        <v>203.30308529945555</v>
      </c>
      <c r="I54">
        <v>138</v>
      </c>
      <c r="J54">
        <v>21041</v>
      </c>
      <c r="K54" s="4">
        <f t="shared" si="1"/>
        <v>663.73865698729583</v>
      </c>
    </row>
    <row r="55" spans="1:11" x14ac:dyDescent="0.3">
      <c r="A55">
        <v>170</v>
      </c>
      <c r="B55">
        <v>8384</v>
      </c>
      <c r="C55">
        <v>10</v>
      </c>
      <c r="D55" s="1">
        <v>0.05</v>
      </c>
      <c r="E55" s="3">
        <v>0.9</v>
      </c>
      <c r="F55" s="4">
        <f>((B55/$H$3)-1)*100</f>
        <v>204.31941923774954</v>
      </c>
      <c r="I55">
        <v>139</v>
      </c>
      <c r="J55">
        <v>20866</v>
      </c>
      <c r="K55" s="4">
        <f t="shared" si="1"/>
        <v>657.38656987295826</v>
      </c>
    </row>
    <row r="56" spans="1:11" x14ac:dyDescent="0.3">
      <c r="A56">
        <v>170</v>
      </c>
      <c r="B56">
        <v>8384</v>
      </c>
      <c r="C56">
        <v>70</v>
      </c>
      <c r="D56" s="1">
        <v>0.05</v>
      </c>
      <c r="E56" s="3">
        <v>0.5</v>
      </c>
      <c r="F56" s="4">
        <f>((B56/$H$3)-1)*100</f>
        <v>204.31941923774954</v>
      </c>
      <c r="I56">
        <v>149</v>
      </c>
      <c r="J56">
        <v>20743</v>
      </c>
      <c r="K56" s="4">
        <f t="shared" si="1"/>
        <v>652.92196007259531</v>
      </c>
    </row>
    <row r="57" spans="1:11" x14ac:dyDescent="0.3">
      <c r="A57">
        <v>170</v>
      </c>
      <c r="B57">
        <v>8395</v>
      </c>
      <c r="C57">
        <v>70</v>
      </c>
      <c r="D57" s="1">
        <v>0.05</v>
      </c>
      <c r="E57" s="3">
        <v>0.9</v>
      </c>
      <c r="F57" s="4">
        <f>((B57/$H$3)-1)*100</f>
        <v>204.71869328493648</v>
      </c>
      <c r="I57">
        <v>151</v>
      </c>
      <c r="J57">
        <v>20602</v>
      </c>
      <c r="K57" s="4">
        <f t="shared" si="1"/>
        <v>647.80399274047193</v>
      </c>
    </row>
    <row r="58" spans="1:11" x14ac:dyDescent="0.3">
      <c r="A58">
        <v>170</v>
      </c>
      <c r="B58">
        <v>8399</v>
      </c>
      <c r="C58">
        <v>70</v>
      </c>
      <c r="D58" s="1">
        <v>0.05</v>
      </c>
      <c r="E58" s="3">
        <v>1</v>
      </c>
      <c r="F58" s="4">
        <f>((B58/$H$3)-1)*100</f>
        <v>204.86388384754991</v>
      </c>
      <c r="I58">
        <v>160</v>
      </c>
      <c r="J58">
        <v>20562</v>
      </c>
      <c r="K58" s="4">
        <f t="shared" si="1"/>
        <v>646.35208711433756</v>
      </c>
    </row>
    <row r="59" spans="1:11" x14ac:dyDescent="0.3">
      <c r="A59">
        <v>170</v>
      </c>
      <c r="B59">
        <v>8403</v>
      </c>
      <c r="C59">
        <v>30</v>
      </c>
      <c r="D59" s="1">
        <v>0.15</v>
      </c>
      <c r="E59" s="3">
        <v>0.5</v>
      </c>
      <c r="F59" s="4">
        <f>((B59/$H$3)-1)*100</f>
        <v>205.00907441016335</v>
      </c>
      <c r="I59">
        <v>164</v>
      </c>
      <c r="J59">
        <v>20417</v>
      </c>
      <c r="K59" s="4">
        <f t="shared" si="1"/>
        <v>641.08892921960069</v>
      </c>
    </row>
    <row r="60" spans="1:11" x14ac:dyDescent="0.3">
      <c r="A60">
        <v>170</v>
      </c>
      <c r="B60">
        <v>8408</v>
      </c>
      <c r="C60">
        <v>10</v>
      </c>
      <c r="D60" s="1">
        <v>0.05</v>
      </c>
      <c r="E60" s="3">
        <v>0.7</v>
      </c>
      <c r="F60" s="4">
        <f>((B60/$H$3)-1)*100</f>
        <v>205.19056261343013</v>
      </c>
      <c r="I60">
        <v>168</v>
      </c>
      <c r="J60">
        <v>20337</v>
      </c>
      <c r="K60" s="4">
        <f t="shared" si="1"/>
        <v>638.18511796733208</v>
      </c>
    </row>
    <row r="61" spans="1:11" x14ac:dyDescent="0.3">
      <c r="A61">
        <v>170</v>
      </c>
      <c r="B61">
        <v>8414</v>
      </c>
      <c r="C61">
        <v>50</v>
      </c>
      <c r="D61" s="1">
        <v>0.01</v>
      </c>
      <c r="E61" s="3">
        <v>1</v>
      </c>
      <c r="F61" s="4">
        <f>((B61/$H$3)-1)*100</f>
        <v>205.40834845735026</v>
      </c>
      <c r="I61">
        <v>169</v>
      </c>
      <c r="J61">
        <v>20226</v>
      </c>
      <c r="K61" s="4">
        <f t="shared" si="1"/>
        <v>634.15607985480949</v>
      </c>
    </row>
    <row r="62" spans="1:11" x14ac:dyDescent="0.3">
      <c r="A62">
        <v>170</v>
      </c>
      <c r="B62">
        <v>8417</v>
      </c>
      <c r="C62">
        <v>70</v>
      </c>
      <c r="D62" s="1">
        <v>0.15</v>
      </c>
      <c r="E62" s="3">
        <v>0.9</v>
      </c>
      <c r="F62" s="4">
        <f>((B62/$H$3)-1)*100</f>
        <v>205.51724137931035</v>
      </c>
      <c r="I62">
        <v>170</v>
      </c>
      <c r="J62">
        <v>20194</v>
      </c>
      <c r="K62" s="4">
        <f t="shared" si="1"/>
        <v>632.994555353902</v>
      </c>
    </row>
    <row r="63" spans="1:11" x14ac:dyDescent="0.3">
      <c r="A63">
        <v>170</v>
      </c>
      <c r="B63">
        <v>8419</v>
      </c>
      <c r="C63">
        <v>70</v>
      </c>
      <c r="D63" s="1">
        <v>0.15</v>
      </c>
      <c r="E63" s="3">
        <v>0.5</v>
      </c>
      <c r="F63" s="4">
        <f>((B63/$H$3)-1)*100</f>
        <v>205.58983666061707</v>
      </c>
      <c r="I63">
        <v>173</v>
      </c>
      <c r="J63">
        <v>20170</v>
      </c>
      <c r="K63" s="4">
        <f t="shared" si="1"/>
        <v>632.12341197822138</v>
      </c>
    </row>
    <row r="64" spans="1:11" x14ac:dyDescent="0.3">
      <c r="A64">
        <v>170</v>
      </c>
      <c r="B64">
        <v>8419</v>
      </c>
      <c r="C64">
        <v>70</v>
      </c>
      <c r="D64" s="1">
        <v>0.15</v>
      </c>
      <c r="E64" s="3">
        <v>0.6</v>
      </c>
      <c r="F64" s="4">
        <f>((B64/$H$3)-1)*100</f>
        <v>205.58983666061707</v>
      </c>
      <c r="I64">
        <v>175</v>
      </c>
      <c r="J64">
        <v>20103</v>
      </c>
      <c r="K64" s="4">
        <f t="shared" si="1"/>
        <v>629.69147005444643</v>
      </c>
    </row>
    <row r="65" spans="1:11" x14ac:dyDescent="0.3">
      <c r="A65">
        <v>170</v>
      </c>
      <c r="B65">
        <v>8422</v>
      </c>
      <c r="C65">
        <v>10</v>
      </c>
      <c r="D65" s="1">
        <v>0.05</v>
      </c>
      <c r="E65" s="3">
        <v>0.5</v>
      </c>
      <c r="F65" s="4">
        <f>((B65/$H$3)-1)*100</f>
        <v>205.69872958257713</v>
      </c>
      <c r="I65">
        <v>181</v>
      </c>
      <c r="J65">
        <v>20033</v>
      </c>
      <c r="K65" s="4">
        <f t="shared" si="1"/>
        <v>627.15063520871149</v>
      </c>
    </row>
    <row r="66" spans="1:11" x14ac:dyDescent="0.3">
      <c r="A66">
        <v>170</v>
      </c>
      <c r="B66">
        <v>8422</v>
      </c>
      <c r="C66">
        <v>50</v>
      </c>
      <c r="D66" s="1">
        <v>0.01</v>
      </c>
      <c r="E66" s="3">
        <v>0.5</v>
      </c>
      <c r="F66" s="4">
        <f>((B66/$H$3)-1)*100</f>
        <v>205.69872958257713</v>
      </c>
      <c r="I66">
        <v>197</v>
      </c>
      <c r="J66">
        <v>19957</v>
      </c>
      <c r="K66" s="4">
        <f t="shared" si="1"/>
        <v>624.39201451905626</v>
      </c>
    </row>
    <row r="67" spans="1:11" x14ac:dyDescent="0.3">
      <c r="A67">
        <v>170</v>
      </c>
      <c r="B67">
        <v>8428</v>
      </c>
      <c r="C67">
        <v>70</v>
      </c>
      <c r="D67" s="1">
        <v>0.15</v>
      </c>
      <c r="E67" s="3">
        <v>0.7</v>
      </c>
      <c r="F67" s="4">
        <f>((B67/$H$3)-1)*100</f>
        <v>205.91651542649728</v>
      </c>
      <c r="I67">
        <v>199</v>
      </c>
      <c r="J67">
        <v>19832</v>
      </c>
      <c r="K67" s="4">
        <f t="shared" si="1"/>
        <v>619.85480943738662</v>
      </c>
    </row>
    <row r="68" spans="1:11" x14ac:dyDescent="0.3">
      <c r="A68">
        <v>170</v>
      </c>
      <c r="B68">
        <v>8454</v>
      </c>
      <c r="C68">
        <v>50</v>
      </c>
      <c r="D68" s="1">
        <v>0.01</v>
      </c>
      <c r="E68" s="3">
        <v>0.6</v>
      </c>
      <c r="F68" s="4">
        <f>((B68/$H$3)-1)*100</f>
        <v>206.86025408348456</v>
      </c>
      <c r="I68">
        <v>205</v>
      </c>
      <c r="J68">
        <v>19606</v>
      </c>
      <c r="K68" s="4">
        <f t="shared" si="1"/>
        <v>611.65154264972784</v>
      </c>
    </row>
    <row r="69" spans="1:11" x14ac:dyDescent="0.3">
      <c r="A69">
        <v>170</v>
      </c>
      <c r="B69">
        <v>8478</v>
      </c>
      <c r="C69">
        <v>50</v>
      </c>
      <c r="D69" s="1">
        <v>0.1</v>
      </c>
      <c r="E69" s="3">
        <v>0.9</v>
      </c>
      <c r="F69" s="4">
        <f>((B69/$H$3)-1)*100</f>
        <v>207.73139745916515</v>
      </c>
      <c r="I69">
        <v>206</v>
      </c>
      <c r="J69">
        <v>19481</v>
      </c>
      <c r="K69" s="4">
        <f t="shared" si="1"/>
        <v>607.11433756805809</v>
      </c>
    </row>
    <row r="70" spans="1:11" x14ac:dyDescent="0.3">
      <c r="A70">
        <v>170</v>
      </c>
      <c r="B70">
        <v>8483</v>
      </c>
      <c r="C70">
        <v>10</v>
      </c>
      <c r="D70" s="1">
        <v>0.05</v>
      </c>
      <c r="E70" s="3">
        <v>0.6</v>
      </c>
      <c r="F70" s="4">
        <f>((B70/$H$3)-1)*100</f>
        <v>207.91288566243193</v>
      </c>
      <c r="I70">
        <v>207</v>
      </c>
      <c r="J70">
        <v>19477</v>
      </c>
      <c r="K70" s="4">
        <f t="shared" si="1"/>
        <v>606.96914700544471</v>
      </c>
    </row>
    <row r="71" spans="1:11" x14ac:dyDescent="0.3">
      <c r="A71">
        <v>170</v>
      </c>
      <c r="B71">
        <v>8487</v>
      </c>
      <c r="C71">
        <v>50</v>
      </c>
      <c r="D71" s="1">
        <v>0.01</v>
      </c>
      <c r="E71" s="3">
        <v>0.7</v>
      </c>
      <c r="F71" s="4">
        <f>((B71/$H$3)-1)*100</f>
        <v>208.05807622504537</v>
      </c>
      <c r="I71">
        <v>215</v>
      </c>
      <c r="J71">
        <v>19385</v>
      </c>
      <c r="K71" s="4">
        <f t="shared" si="1"/>
        <v>603.62976406533573</v>
      </c>
    </row>
    <row r="72" spans="1:11" x14ac:dyDescent="0.3">
      <c r="A72">
        <v>170</v>
      </c>
      <c r="B72">
        <v>8523</v>
      </c>
      <c r="C72">
        <v>50</v>
      </c>
      <c r="D72" s="1">
        <v>0.1</v>
      </c>
      <c r="E72" s="3">
        <v>1</v>
      </c>
      <c r="F72" s="4">
        <f>((B72/$H$3)-1)*100</f>
        <v>209.36479128856624</v>
      </c>
      <c r="I72">
        <v>217</v>
      </c>
      <c r="J72">
        <v>19232</v>
      </c>
      <c r="K72" s="4">
        <f t="shared" si="1"/>
        <v>598.07622504537198</v>
      </c>
    </row>
    <row r="73" spans="1:11" x14ac:dyDescent="0.3">
      <c r="A73">
        <v>170</v>
      </c>
      <c r="B73">
        <v>8526</v>
      </c>
      <c r="C73">
        <v>50</v>
      </c>
      <c r="D73" s="1">
        <v>0.1</v>
      </c>
      <c r="E73" s="3">
        <v>0.5</v>
      </c>
      <c r="F73" s="4">
        <f>((B73/$H$3)-1)*100</f>
        <v>209.4736842105263</v>
      </c>
      <c r="I73">
        <v>224</v>
      </c>
      <c r="J73">
        <v>19147</v>
      </c>
      <c r="K73" s="4">
        <f t="shared" si="1"/>
        <v>594.99092558983659</v>
      </c>
    </row>
    <row r="74" spans="1:11" x14ac:dyDescent="0.3">
      <c r="A74">
        <v>170</v>
      </c>
      <c r="B74">
        <v>8531</v>
      </c>
      <c r="C74">
        <v>50</v>
      </c>
      <c r="D74" s="1">
        <v>0.1</v>
      </c>
      <c r="E74" s="3">
        <v>0.8</v>
      </c>
      <c r="F74" s="4">
        <f>((B74/$H$3)-1)*100</f>
        <v>209.65517241379311</v>
      </c>
      <c r="I74">
        <v>238</v>
      </c>
      <c r="J74">
        <v>18927</v>
      </c>
      <c r="K74" s="4">
        <f t="shared" si="1"/>
        <v>587.005444646098</v>
      </c>
    </row>
    <row r="75" spans="1:11" x14ac:dyDescent="0.3">
      <c r="A75">
        <v>170</v>
      </c>
      <c r="B75">
        <v>8550</v>
      </c>
      <c r="C75">
        <v>50</v>
      </c>
      <c r="D75" s="1">
        <v>0.01</v>
      </c>
      <c r="E75" s="3">
        <v>0.8</v>
      </c>
      <c r="F75" s="4">
        <f>((B75/$H$3)-1)*100</f>
        <v>210.34482758620689</v>
      </c>
      <c r="I75">
        <v>245</v>
      </c>
      <c r="J75">
        <v>18757</v>
      </c>
      <c r="K75" s="4">
        <f t="shared" si="1"/>
        <v>580.83484573502722</v>
      </c>
    </row>
    <row r="76" spans="1:11" x14ac:dyDescent="0.3">
      <c r="A76">
        <v>170</v>
      </c>
      <c r="B76">
        <v>8553</v>
      </c>
      <c r="C76">
        <v>10</v>
      </c>
      <c r="D76" s="1">
        <v>0.05</v>
      </c>
      <c r="E76" s="3">
        <v>1</v>
      </c>
      <c r="F76" s="4">
        <f>((B76/$H$3)-1)*100</f>
        <v>210.45372050816695</v>
      </c>
      <c r="I76">
        <v>260</v>
      </c>
      <c r="J76">
        <v>18607</v>
      </c>
      <c r="K76" s="4">
        <f t="shared" si="1"/>
        <v>575.39019963702356</v>
      </c>
    </row>
    <row r="77" spans="1:11" x14ac:dyDescent="0.3">
      <c r="A77">
        <v>170</v>
      </c>
      <c r="B77">
        <v>8553</v>
      </c>
      <c r="C77">
        <v>50</v>
      </c>
      <c r="D77" s="1">
        <v>0.1</v>
      </c>
      <c r="E77" s="3">
        <v>0.6</v>
      </c>
      <c r="F77" s="4">
        <f>((B77/$H$3)-1)*100</f>
        <v>210.45372050816695</v>
      </c>
      <c r="I77">
        <v>265</v>
      </c>
      <c r="J77">
        <v>18566</v>
      </c>
      <c r="K77" s="4">
        <f t="shared" si="1"/>
        <v>573.90199637023591</v>
      </c>
    </row>
    <row r="78" spans="1:11" x14ac:dyDescent="0.3">
      <c r="A78">
        <v>170</v>
      </c>
      <c r="B78">
        <v>8553</v>
      </c>
      <c r="C78">
        <v>50</v>
      </c>
      <c r="D78" s="1">
        <v>0.1</v>
      </c>
      <c r="E78" s="3">
        <v>0.7</v>
      </c>
      <c r="F78" s="4">
        <f>((B78/$H$3)-1)*100</f>
        <v>210.45372050816695</v>
      </c>
      <c r="I78">
        <v>271</v>
      </c>
      <c r="J78">
        <v>18540</v>
      </c>
      <c r="K78" s="4">
        <f t="shared" si="1"/>
        <v>572.9582577132486</v>
      </c>
    </row>
    <row r="79" spans="1:11" x14ac:dyDescent="0.3">
      <c r="A79">
        <v>170</v>
      </c>
      <c r="B79">
        <v>8605</v>
      </c>
      <c r="C79">
        <v>50</v>
      </c>
      <c r="D79" s="1">
        <v>0.01</v>
      </c>
      <c r="E79" s="3">
        <v>0.9</v>
      </c>
      <c r="F79" s="4">
        <f>((B79/$H$3)-1)*100</f>
        <v>212.34119782214157</v>
      </c>
      <c r="I79">
        <v>276</v>
      </c>
      <c r="J79">
        <v>18508</v>
      </c>
      <c r="K79" s="4">
        <f t="shared" si="1"/>
        <v>571.79673321234122</v>
      </c>
    </row>
    <row r="80" spans="1:11" x14ac:dyDescent="0.3">
      <c r="A80">
        <v>170</v>
      </c>
      <c r="B80">
        <v>8972</v>
      </c>
      <c r="C80">
        <v>30</v>
      </c>
      <c r="D80" s="1">
        <v>0.01</v>
      </c>
      <c r="E80" s="3">
        <v>0.8</v>
      </c>
      <c r="F80" s="4">
        <f>((B80/$H$3)-1)*100</f>
        <v>225.66243194192376</v>
      </c>
      <c r="I80">
        <v>284</v>
      </c>
      <c r="J80">
        <v>18381</v>
      </c>
      <c r="K80" s="4">
        <f t="shared" si="1"/>
        <v>567.18693284936478</v>
      </c>
    </row>
    <row r="81" spans="1:11" x14ac:dyDescent="0.3">
      <c r="A81">
        <v>170</v>
      </c>
      <c r="B81">
        <v>9009</v>
      </c>
      <c r="C81">
        <v>30</v>
      </c>
      <c r="D81" s="1">
        <v>0.01</v>
      </c>
      <c r="E81" s="3">
        <v>0.6</v>
      </c>
      <c r="F81" s="4">
        <f>((B81/$H$3)-1)*100</f>
        <v>227.00544464609803</v>
      </c>
      <c r="I81">
        <v>288</v>
      </c>
      <c r="J81">
        <v>18098</v>
      </c>
      <c r="K81" s="4">
        <f t="shared" si="1"/>
        <v>556.91470054446461</v>
      </c>
    </row>
    <row r="82" spans="1:11" x14ac:dyDescent="0.3">
      <c r="A82">
        <v>170</v>
      </c>
      <c r="B82">
        <v>9029</v>
      </c>
      <c r="C82">
        <v>30</v>
      </c>
      <c r="D82" s="1">
        <v>0.01</v>
      </c>
      <c r="E82" s="3">
        <v>0.5</v>
      </c>
      <c r="F82" s="4">
        <f>((B82/$H$3)-1)*100</f>
        <v>227.73139745916518</v>
      </c>
      <c r="I82">
        <v>291</v>
      </c>
      <c r="J82">
        <v>17947</v>
      </c>
      <c r="K82" s="4">
        <f t="shared" si="1"/>
        <v>551.43375680580766</v>
      </c>
    </row>
    <row r="83" spans="1:11" x14ac:dyDescent="0.3">
      <c r="A83">
        <v>170</v>
      </c>
      <c r="B83">
        <v>9040</v>
      </c>
      <c r="C83">
        <v>30</v>
      </c>
      <c r="D83" s="1">
        <v>0.01</v>
      </c>
      <c r="E83" s="3">
        <v>1</v>
      </c>
      <c r="F83" s="4">
        <f>((B83/$H$3)-1)*100</f>
        <v>228.13067150635206</v>
      </c>
      <c r="I83">
        <v>296</v>
      </c>
      <c r="J83">
        <v>17890</v>
      </c>
      <c r="K83" s="4">
        <f t="shared" si="1"/>
        <v>549.36479128856627</v>
      </c>
    </row>
    <row r="84" spans="1:11" x14ac:dyDescent="0.3">
      <c r="A84">
        <v>170</v>
      </c>
      <c r="B84">
        <v>9053</v>
      </c>
      <c r="C84">
        <v>30</v>
      </c>
      <c r="D84" s="1">
        <v>0.01</v>
      </c>
      <c r="E84" s="3">
        <v>0.7</v>
      </c>
      <c r="F84" s="4">
        <f>((B84/$H$3)-1)*100</f>
        <v>228.60254083484571</v>
      </c>
      <c r="I84">
        <v>297</v>
      </c>
      <c r="J84">
        <v>17870</v>
      </c>
      <c r="K84" s="4">
        <f t="shared" ref="K84:K147" si="2">((J84/$H$3)-1)*100</f>
        <v>548.63883847549914</v>
      </c>
    </row>
    <row r="85" spans="1:11" x14ac:dyDescent="0.3">
      <c r="A85">
        <v>170</v>
      </c>
      <c r="B85">
        <v>9103</v>
      </c>
      <c r="C85">
        <v>30</v>
      </c>
      <c r="D85" s="1">
        <v>0.01</v>
      </c>
      <c r="E85" s="3">
        <v>0.9</v>
      </c>
      <c r="F85" s="4">
        <f>((B85/$H$3)-1)*100</f>
        <v>230.41742286751364</v>
      </c>
      <c r="I85">
        <v>304</v>
      </c>
      <c r="J85">
        <v>17712</v>
      </c>
      <c r="K85" s="4">
        <f t="shared" si="2"/>
        <v>542.90381125226861</v>
      </c>
    </row>
    <row r="86" spans="1:11" x14ac:dyDescent="0.3">
      <c r="A86">
        <v>170</v>
      </c>
      <c r="B86">
        <v>9147</v>
      </c>
      <c r="C86">
        <v>50</v>
      </c>
      <c r="D86" s="1">
        <v>0.15</v>
      </c>
      <c r="E86" s="3">
        <v>1</v>
      </c>
      <c r="F86" s="4">
        <f>((B86/$H$3)-1)*100</f>
        <v>232.01451905626135</v>
      </c>
      <c r="I86">
        <v>310</v>
      </c>
      <c r="J86">
        <v>17695</v>
      </c>
      <c r="K86" s="4">
        <f t="shared" si="2"/>
        <v>542.28675136116158</v>
      </c>
    </row>
    <row r="87" spans="1:11" x14ac:dyDescent="0.3">
      <c r="A87">
        <v>170</v>
      </c>
      <c r="B87">
        <v>9197</v>
      </c>
      <c r="C87">
        <v>50</v>
      </c>
      <c r="D87" s="1">
        <v>0.15</v>
      </c>
      <c r="E87" s="3">
        <v>0.8</v>
      </c>
      <c r="F87" s="4">
        <f>((B87/$H$3)-1)*100</f>
        <v>233.82940108892919</v>
      </c>
      <c r="I87">
        <v>313</v>
      </c>
      <c r="J87">
        <v>17606</v>
      </c>
      <c r="K87" s="4">
        <f t="shared" si="2"/>
        <v>539.05626134301269</v>
      </c>
    </row>
    <row r="88" spans="1:11" x14ac:dyDescent="0.3">
      <c r="A88">
        <v>170</v>
      </c>
      <c r="B88">
        <v>9219</v>
      </c>
      <c r="C88">
        <v>50</v>
      </c>
      <c r="D88" s="1">
        <v>0.15</v>
      </c>
      <c r="E88" s="3">
        <v>0.9</v>
      </c>
      <c r="F88" s="4">
        <f>((B88/$H$3)-1)*100</f>
        <v>234.62794918330309</v>
      </c>
      <c r="I88">
        <v>316</v>
      </c>
      <c r="J88">
        <v>17589</v>
      </c>
      <c r="K88" s="4">
        <f t="shared" si="2"/>
        <v>538.43920145190566</v>
      </c>
    </row>
    <row r="89" spans="1:11" x14ac:dyDescent="0.3">
      <c r="A89">
        <v>170</v>
      </c>
      <c r="B89">
        <v>9333</v>
      </c>
      <c r="C89">
        <v>50</v>
      </c>
      <c r="D89" s="1">
        <v>0.15</v>
      </c>
      <c r="E89" s="3">
        <v>0.7</v>
      </c>
      <c r="F89" s="4">
        <f>((B89/$H$3)-1)*100</f>
        <v>238.76588021778585</v>
      </c>
      <c r="I89">
        <v>330</v>
      </c>
      <c r="J89">
        <v>17548</v>
      </c>
      <c r="K89" s="4">
        <f t="shared" si="2"/>
        <v>536.95099818511801</v>
      </c>
    </row>
    <row r="90" spans="1:11" x14ac:dyDescent="0.3">
      <c r="A90">
        <v>170</v>
      </c>
      <c r="B90">
        <v>9510</v>
      </c>
      <c r="C90">
        <v>50</v>
      </c>
      <c r="D90" s="1">
        <v>0.15</v>
      </c>
      <c r="E90" s="3">
        <v>0.6</v>
      </c>
      <c r="F90" s="4">
        <f>((B90/$H$3)-1)*100</f>
        <v>245.19056261343013</v>
      </c>
      <c r="I90">
        <v>333</v>
      </c>
      <c r="J90">
        <v>17447</v>
      </c>
      <c r="K90" s="4">
        <f t="shared" si="2"/>
        <v>533.28493647912887</v>
      </c>
    </row>
    <row r="91" spans="1:11" x14ac:dyDescent="0.3">
      <c r="A91">
        <v>170</v>
      </c>
      <c r="B91">
        <v>9564</v>
      </c>
      <c r="C91">
        <v>50</v>
      </c>
      <c r="D91" s="1">
        <v>0.15</v>
      </c>
      <c r="E91" s="3">
        <v>0.5</v>
      </c>
      <c r="F91" s="4">
        <f>((B91/$H$3)-1)*100</f>
        <v>247.15063520871144</v>
      </c>
      <c r="I91">
        <v>344</v>
      </c>
      <c r="J91">
        <v>17406</v>
      </c>
      <c r="K91" s="4">
        <f t="shared" si="2"/>
        <v>531.79673321234122</v>
      </c>
    </row>
    <row r="92" spans="1:11" x14ac:dyDescent="0.3">
      <c r="A92">
        <v>170</v>
      </c>
      <c r="B92">
        <v>10566</v>
      </c>
      <c r="C92">
        <v>10</v>
      </c>
      <c r="D92" s="1">
        <v>0.01</v>
      </c>
      <c r="E92" s="3">
        <v>0.9</v>
      </c>
      <c r="F92" s="4">
        <f>((B92/$H$3)-1)*100</f>
        <v>283.5208711433757</v>
      </c>
      <c r="I92">
        <v>353</v>
      </c>
      <c r="J92">
        <v>17399</v>
      </c>
      <c r="K92" s="4">
        <f t="shared" si="2"/>
        <v>531.54264972776775</v>
      </c>
    </row>
    <row r="93" spans="1:11" x14ac:dyDescent="0.3">
      <c r="A93">
        <v>170</v>
      </c>
      <c r="B93">
        <v>10674</v>
      </c>
      <c r="C93">
        <v>10</v>
      </c>
      <c r="D93" s="1">
        <v>0.01</v>
      </c>
      <c r="E93" s="3">
        <v>0.6</v>
      </c>
      <c r="F93" s="4">
        <f>((B93/$H$3)-1)*100</f>
        <v>287.44101633393831</v>
      </c>
      <c r="I93">
        <v>354</v>
      </c>
      <c r="J93">
        <v>17372</v>
      </c>
      <c r="K93" s="4">
        <f t="shared" si="2"/>
        <v>530.56261343012704</v>
      </c>
    </row>
    <row r="94" spans="1:11" x14ac:dyDescent="0.3">
      <c r="A94">
        <v>170</v>
      </c>
      <c r="B94">
        <v>10685</v>
      </c>
      <c r="C94">
        <v>10</v>
      </c>
      <c r="D94" s="1">
        <v>0.01</v>
      </c>
      <c r="E94" s="3">
        <v>0.8</v>
      </c>
      <c r="F94" s="4">
        <f>((B94/$H$3)-1)*100</f>
        <v>287.84029038112521</v>
      </c>
      <c r="I94">
        <v>366</v>
      </c>
      <c r="J94">
        <v>17084</v>
      </c>
      <c r="K94" s="4">
        <f t="shared" si="2"/>
        <v>520.10889292195998</v>
      </c>
    </row>
    <row r="95" spans="1:11" x14ac:dyDescent="0.3">
      <c r="A95">
        <v>170</v>
      </c>
      <c r="B95">
        <v>10693</v>
      </c>
      <c r="C95">
        <v>10</v>
      </c>
      <c r="D95" s="1">
        <v>0.01</v>
      </c>
      <c r="E95" s="3">
        <v>1</v>
      </c>
      <c r="F95" s="4">
        <f>((B95/$H$3)-1)*100</f>
        <v>288.13067150635209</v>
      </c>
      <c r="I95">
        <v>374</v>
      </c>
      <c r="J95">
        <v>17068</v>
      </c>
      <c r="K95" s="4">
        <f t="shared" si="2"/>
        <v>519.52813067150635</v>
      </c>
    </row>
    <row r="96" spans="1:11" x14ac:dyDescent="0.3">
      <c r="A96">
        <v>170</v>
      </c>
      <c r="B96">
        <v>10708</v>
      </c>
      <c r="C96">
        <v>10</v>
      </c>
      <c r="D96" s="1">
        <v>0.01</v>
      </c>
      <c r="E96" s="3">
        <v>0.7</v>
      </c>
      <c r="F96" s="4">
        <f>((B96/$H$3)-1)*100</f>
        <v>288.67513611615243</v>
      </c>
      <c r="I96">
        <v>378</v>
      </c>
      <c r="J96">
        <v>16982</v>
      </c>
      <c r="K96" s="4">
        <f t="shared" si="2"/>
        <v>516.40653357531767</v>
      </c>
    </row>
    <row r="97" spans="1:11" x14ac:dyDescent="0.3">
      <c r="A97">
        <v>170</v>
      </c>
      <c r="B97">
        <v>10847</v>
      </c>
      <c r="C97">
        <v>10</v>
      </c>
      <c r="D97" s="1">
        <v>0.01</v>
      </c>
      <c r="E97" s="3">
        <v>0.5</v>
      </c>
      <c r="F97" s="4">
        <f>((B97/$H$3)-1)*100</f>
        <v>293.72050816696913</v>
      </c>
      <c r="I97">
        <v>385</v>
      </c>
      <c r="J97">
        <v>16806</v>
      </c>
      <c r="K97" s="4">
        <f t="shared" si="2"/>
        <v>510.0181488203267</v>
      </c>
    </row>
    <row r="98" spans="1:11" x14ac:dyDescent="0.3">
      <c r="I98">
        <v>389</v>
      </c>
      <c r="J98">
        <v>16804</v>
      </c>
      <c r="K98" s="4">
        <f t="shared" si="2"/>
        <v>509.94555353901995</v>
      </c>
    </row>
    <row r="99" spans="1:11" x14ac:dyDescent="0.3">
      <c r="I99">
        <v>390</v>
      </c>
      <c r="J99">
        <v>16710</v>
      </c>
      <c r="K99" s="4">
        <f t="shared" si="2"/>
        <v>506.53357531760435</v>
      </c>
    </row>
    <row r="100" spans="1:11" x14ac:dyDescent="0.3">
      <c r="I100">
        <v>396</v>
      </c>
      <c r="J100">
        <v>16630</v>
      </c>
      <c r="K100" s="4">
        <f t="shared" si="2"/>
        <v>503.62976406533573</v>
      </c>
    </row>
    <row r="101" spans="1:11" x14ac:dyDescent="0.3">
      <c r="I101">
        <v>432</v>
      </c>
      <c r="J101">
        <v>16585</v>
      </c>
      <c r="K101" s="4">
        <f t="shared" si="2"/>
        <v>501.99637023593465</v>
      </c>
    </row>
    <row r="102" spans="1:11" x14ac:dyDescent="0.3">
      <c r="I102">
        <v>448</v>
      </c>
      <c r="J102">
        <v>16532</v>
      </c>
      <c r="K102" s="4">
        <f t="shared" si="2"/>
        <v>500.07259528130669</v>
      </c>
    </row>
    <row r="103" spans="1:11" x14ac:dyDescent="0.3">
      <c r="I103">
        <v>461</v>
      </c>
      <c r="J103">
        <v>16522</v>
      </c>
      <c r="K103" s="4">
        <f t="shared" si="2"/>
        <v>499.70961887477313</v>
      </c>
    </row>
    <row r="104" spans="1:11" x14ac:dyDescent="0.3">
      <c r="I104">
        <v>467</v>
      </c>
      <c r="J104">
        <v>16516</v>
      </c>
      <c r="K104" s="4">
        <f t="shared" si="2"/>
        <v>499.491833030853</v>
      </c>
    </row>
    <row r="105" spans="1:11" x14ac:dyDescent="0.3">
      <c r="I105">
        <v>473</v>
      </c>
      <c r="J105">
        <v>16453</v>
      </c>
      <c r="K105" s="4">
        <f t="shared" si="2"/>
        <v>497.20508166969148</v>
      </c>
    </row>
    <row r="106" spans="1:11" x14ac:dyDescent="0.3">
      <c r="I106">
        <v>491</v>
      </c>
      <c r="J106">
        <v>16402</v>
      </c>
      <c r="K106" s="4">
        <f t="shared" si="2"/>
        <v>495.35390199637021</v>
      </c>
    </row>
    <row r="107" spans="1:11" x14ac:dyDescent="0.3">
      <c r="I107">
        <v>509</v>
      </c>
      <c r="J107">
        <v>16321</v>
      </c>
      <c r="K107" s="4">
        <f t="shared" si="2"/>
        <v>492.41379310344826</v>
      </c>
    </row>
    <row r="108" spans="1:11" x14ac:dyDescent="0.3">
      <c r="I108">
        <v>582</v>
      </c>
      <c r="J108">
        <v>16312</v>
      </c>
      <c r="K108" s="4">
        <f t="shared" si="2"/>
        <v>492.08711433756804</v>
      </c>
    </row>
    <row r="109" spans="1:11" x14ac:dyDescent="0.3">
      <c r="I109">
        <v>592</v>
      </c>
      <c r="J109">
        <v>16304</v>
      </c>
      <c r="K109" s="4">
        <f t="shared" si="2"/>
        <v>491.79673321234122</v>
      </c>
    </row>
    <row r="110" spans="1:11" x14ac:dyDescent="0.3">
      <c r="I110">
        <v>610</v>
      </c>
      <c r="J110">
        <v>16289</v>
      </c>
      <c r="K110" s="4">
        <f t="shared" si="2"/>
        <v>491.25226860254082</v>
      </c>
    </row>
    <row r="111" spans="1:11" x14ac:dyDescent="0.3">
      <c r="I111">
        <v>612</v>
      </c>
      <c r="J111">
        <v>16223</v>
      </c>
      <c r="K111" s="4">
        <f t="shared" si="2"/>
        <v>488.85662431941927</v>
      </c>
    </row>
    <row r="112" spans="1:11" x14ac:dyDescent="0.3">
      <c r="I112">
        <v>636</v>
      </c>
      <c r="J112">
        <v>16138</v>
      </c>
      <c r="K112" s="4">
        <f t="shared" si="2"/>
        <v>485.77132486388388</v>
      </c>
    </row>
    <row r="113" spans="9:11" x14ac:dyDescent="0.3">
      <c r="I113">
        <v>638</v>
      </c>
      <c r="J113">
        <v>16133</v>
      </c>
      <c r="K113" s="4">
        <f t="shared" si="2"/>
        <v>485.5898366606171</v>
      </c>
    </row>
    <row r="114" spans="9:11" x14ac:dyDescent="0.3">
      <c r="I114">
        <v>645</v>
      </c>
      <c r="J114">
        <v>16095</v>
      </c>
      <c r="K114" s="4">
        <f t="shared" si="2"/>
        <v>484.21052631578948</v>
      </c>
    </row>
    <row r="115" spans="9:11" x14ac:dyDescent="0.3">
      <c r="I115">
        <v>647</v>
      </c>
      <c r="J115">
        <v>16063</v>
      </c>
      <c r="K115" s="4">
        <f t="shared" si="2"/>
        <v>483.04900181488205</v>
      </c>
    </row>
    <row r="116" spans="9:11" x14ac:dyDescent="0.3">
      <c r="I116">
        <v>694</v>
      </c>
      <c r="J116">
        <v>15906</v>
      </c>
      <c r="K116" s="4">
        <f t="shared" si="2"/>
        <v>477.35027223230492</v>
      </c>
    </row>
    <row r="117" spans="9:11" x14ac:dyDescent="0.3">
      <c r="I117">
        <v>698</v>
      </c>
      <c r="J117">
        <v>15869</v>
      </c>
      <c r="K117" s="4">
        <f t="shared" si="2"/>
        <v>476.0072595281307</v>
      </c>
    </row>
    <row r="118" spans="9:11" x14ac:dyDescent="0.3">
      <c r="I118">
        <v>700</v>
      </c>
      <c r="J118">
        <v>15649</v>
      </c>
      <c r="K118" s="4">
        <f t="shared" si="2"/>
        <v>468.02177858439205</v>
      </c>
    </row>
    <row r="119" spans="9:11" x14ac:dyDescent="0.3">
      <c r="I119">
        <v>704</v>
      </c>
      <c r="J119">
        <v>15600</v>
      </c>
      <c r="K119" s="4">
        <f t="shared" si="2"/>
        <v>466.24319419237753</v>
      </c>
    </row>
    <row r="120" spans="9:11" x14ac:dyDescent="0.3">
      <c r="I120">
        <v>711</v>
      </c>
      <c r="J120">
        <v>15466</v>
      </c>
      <c r="K120" s="4">
        <f t="shared" si="2"/>
        <v>461.37931034482762</v>
      </c>
    </row>
    <row r="121" spans="9:11" x14ac:dyDescent="0.3">
      <c r="I121">
        <v>733</v>
      </c>
      <c r="J121">
        <v>15442</v>
      </c>
      <c r="K121" s="4">
        <f t="shared" si="2"/>
        <v>460.50816696914706</v>
      </c>
    </row>
    <row r="122" spans="9:11" x14ac:dyDescent="0.3">
      <c r="I122">
        <v>737</v>
      </c>
      <c r="J122">
        <v>15425</v>
      </c>
      <c r="K122" s="4">
        <f t="shared" si="2"/>
        <v>459.89110707803997</v>
      </c>
    </row>
    <row r="123" spans="9:11" x14ac:dyDescent="0.3">
      <c r="I123">
        <v>775</v>
      </c>
      <c r="J123">
        <v>15416</v>
      </c>
      <c r="K123" s="4">
        <f t="shared" si="2"/>
        <v>459.56442831215975</v>
      </c>
    </row>
    <row r="124" spans="9:11" x14ac:dyDescent="0.3">
      <c r="I124">
        <v>789</v>
      </c>
      <c r="J124">
        <v>15382</v>
      </c>
      <c r="K124" s="4">
        <f t="shared" si="2"/>
        <v>458.33030852994557</v>
      </c>
    </row>
    <row r="125" spans="9:11" x14ac:dyDescent="0.3">
      <c r="I125">
        <v>832</v>
      </c>
      <c r="J125">
        <v>15359</v>
      </c>
      <c r="K125" s="4">
        <f t="shared" si="2"/>
        <v>457.49546279491835</v>
      </c>
    </row>
    <row r="126" spans="9:11" x14ac:dyDescent="0.3">
      <c r="I126">
        <v>842</v>
      </c>
      <c r="J126">
        <v>15257</v>
      </c>
      <c r="K126" s="4">
        <f t="shared" si="2"/>
        <v>453.79310344827582</v>
      </c>
    </row>
    <row r="127" spans="9:11" x14ac:dyDescent="0.3">
      <c r="I127">
        <v>843</v>
      </c>
      <c r="J127">
        <v>15223</v>
      </c>
      <c r="K127" s="4">
        <f t="shared" si="2"/>
        <v>452.55898366606175</v>
      </c>
    </row>
    <row r="128" spans="9:11" x14ac:dyDescent="0.3">
      <c r="I128">
        <v>846</v>
      </c>
      <c r="J128">
        <v>15144</v>
      </c>
      <c r="K128" s="4">
        <f t="shared" si="2"/>
        <v>449.69147005444643</v>
      </c>
    </row>
    <row r="129" spans="9:11" x14ac:dyDescent="0.3">
      <c r="I129">
        <v>881</v>
      </c>
      <c r="J129">
        <v>15129</v>
      </c>
      <c r="K129" s="4">
        <f t="shared" si="2"/>
        <v>449.14700544464614</v>
      </c>
    </row>
    <row r="130" spans="9:11" x14ac:dyDescent="0.3">
      <c r="I130">
        <v>888</v>
      </c>
      <c r="J130">
        <v>15041</v>
      </c>
      <c r="K130" s="4">
        <f t="shared" si="2"/>
        <v>445.9528130671506</v>
      </c>
    </row>
    <row r="131" spans="9:11" x14ac:dyDescent="0.3">
      <c r="I131">
        <v>899</v>
      </c>
      <c r="J131">
        <v>14887</v>
      </c>
      <c r="K131" s="4">
        <f t="shared" si="2"/>
        <v>440.36297640653356</v>
      </c>
    </row>
    <row r="132" spans="9:11" x14ac:dyDescent="0.3">
      <c r="I132">
        <v>908</v>
      </c>
      <c r="J132">
        <v>14886</v>
      </c>
      <c r="K132" s="4">
        <f t="shared" si="2"/>
        <v>440.32667876588027</v>
      </c>
    </row>
    <row r="133" spans="9:11" x14ac:dyDescent="0.3">
      <c r="I133">
        <v>979</v>
      </c>
      <c r="J133">
        <v>14866</v>
      </c>
      <c r="K133" s="4">
        <f t="shared" si="2"/>
        <v>439.60072595281304</v>
      </c>
    </row>
    <row r="134" spans="9:11" x14ac:dyDescent="0.3">
      <c r="I134">
        <v>990</v>
      </c>
      <c r="J134">
        <v>14646</v>
      </c>
      <c r="K134" s="4">
        <f t="shared" si="2"/>
        <v>431.61524500907439</v>
      </c>
    </row>
    <row r="135" spans="9:11" x14ac:dyDescent="0.3">
      <c r="I135">
        <v>1177</v>
      </c>
      <c r="J135">
        <v>14628</v>
      </c>
      <c r="K135" s="4">
        <f t="shared" si="2"/>
        <v>430.96188747731395</v>
      </c>
    </row>
    <row r="136" spans="9:11" x14ac:dyDescent="0.3">
      <c r="I136">
        <v>1195</v>
      </c>
      <c r="J136">
        <v>14614</v>
      </c>
      <c r="K136" s="4">
        <f t="shared" si="2"/>
        <v>430.45372050816695</v>
      </c>
    </row>
    <row r="137" spans="9:11" x14ac:dyDescent="0.3">
      <c r="I137">
        <v>1196</v>
      </c>
      <c r="J137">
        <v>14587</v>
      </c>
      <c r="K137" s="4">
        <f t="shared" si="2"/>
        <v>429.4736842105263</v>
      </c>
    </row>
    <row r="138" spans="9:11" x14ac:dyDescent="0.3">
      <c r="I138">
        <v>1227</v>
      </c>
      <c r="J138">
        <v>14558</v>
      </c>
      <c r="K138" s="4">
        <f t="shared" si="2"/>
        <v>428.42105263157902</v>
      </c>
    </row>
    <row r="139" spans="9:11" x14ac:dyDescent="0.3">
      <c r="I139">
        <v>1229</v>
      </c>
      <c r="J139">
        <v>14555</v>
      </c>
      <c r="K139" s="4">
        <f t="shared" si="2"/>
        <v>428.31215970961887</v>
      </c>
    </row>
    <row r="140" spans="9:11" x14ac:dyDescent="0.3">
      <c r="I140">
        <v>1230</v>
      </c>
      <c r="J140">
        <v>14526</v>
      </c>
      <c r="K140" s="4">
        <f t="shared" si="2"/>
        <v>427.25952813067147</v>
      </c>
    </row>
    <row r="141" spans="9:11" x14ac:dyDescent="0.3">
      <c r="I141">
        <v>1233</v>
      </c>
      <c r="J141">
        <v>14470</v>
      </c>
      <c r="K141" s="4">
        <f t="shared" si="2"/>
        <v>425.22686025408348</v>
      </c>
    </row>
    <row r="142" spans="9:11" x14ac:dyDescent="0.3">
      <c r="I142">
        <v>1296</v>
      </c>
      <c r="J142">
        <v>14333</v>
      </c>
      <c r="K142" s="4">
        <f t="shared" si="2"/>
        <v>420.25408348457347</v>
      </c>
    </row>
    <row r="143" spans="9:11" x14ac:dyDescent="0.3">
      <c r="I143">
        <v>1298</v>
      </c>
      <c r="J143">
        <v>14315</v>
      </c>
      <c r="K143" s="4">
        <f t="shared" si="2"/>
        <v>419.60072595281304</v>
      </c>
    </row>
    <row r="144" spans="9:11" x14ac:dyDescent="0.3">
      <c r="I144">
        <v>1315</v>
      </c>
      <c r="J144">
        <v>14272</v>
      </c>
      <c r="K144" s="4">
        <f t="shared" si="2"/>
        <v>418.0399274047187</v>
      </c>
    </row>
    <row r="145" spans="9:11" x14ac:dyDescent="0.3">
      <c r="I145">
        <v>1328</v>
      </c>
      <c r="J145">
        <v>14251</v>
      </c>
      <c r="K145" s="4">
        <f t="shared" si="2"/>
        <v>417.27767695099817</v>
      </c>
    </row>
    <row r="146" spans="9:11" x14ac:dyDescent="0.3">
      <c r="I146">
        <v>1334</v>
      </c>
      <c r="J146">
        <v>14223</v>
      </c>
      <c r="K146" s="4">
        <f t="shared" si="2"/>
        <v>416.26134301270417</v>
      </c>
    </row>
    <row r="147" spans="9:11" x14ac:dyDescent="0.3">
      <c r="I147">
        <v>1355</v>
      </c>
      <c r="J147">
        <v>14222</v>
      </c>
      <c r="K147" s="4">
        <f t="shared" si="2"/>
        <v>416.22504537205083</v>
      </c>
    </row>
    <row r="148" spans="9:11" x14ac:dyDescent="0.3">
      <c r="I148">
        <v>1356</v>
      </c>
      <c r="J148">
        <v>14217</v>
      </c>
      <c r="K148" s="4">
        <f t="shared" ref="K148:K211" si="3">((J148/$H$3)-1)*100</f>
        <v>416.04355716878405</v>
      </c>
    </row>
    <row r="149" spans="9:11" x14ac:dyDescent="0.3">
      <c r="I149">
        <v>1358</v>
      </c>
      <c r="J149">
        <v>14213</v>
      </c>
      <c r="K149" s="4">
        <f t="shared" si="3"/>
        <v>415.89836660617061</v>
      </c>
    </row>
    <row r="150" spans="9:11" x14ac:dyDescent="0.3">
      <c r="I150">
        <v>1359</v>
      </c>
      <c r="J150">
        <v>14188</v>
      </c>
      <c r="K150" s="4">
        <f t="shared" si="3"/>
        <v>414.99092558983665</v>
      </c>
    </row>
    <row r="151" spans="9:11" x14ac:dyDescent="0.3">
      <c r="I151">
        <v>1374</v>
      </c>
      <c r="J151">
        <v>14167</v>
      </c>
      <c r="K151" s="4">
        <f t="shared" si="3"/>
        <v>414.22867513611612</v>
      </c>
    </row>
    <row r="152" spans="9:11" x14ac:dyDescent="0.3">
      <c r="I152">
        <v>1378</v>
      </c>
      <c r="J152">
        <v>14163</v>
      </c>
      <c r="K152" s="4">
        <f t="shared" si="3"/>
        <v>414.08348457350269</v>
      </c>
    </row>
    <row r="153" spans="9:11" x14ac:dyDescent="0.3">
      <c r="I153">
        <v>1407</v>
      </c>
      <c r="J153">
        <v>14022</v>
      </c>
      <c r="K153" s="4">
        <f t="shared" si="3"/>
        <v>408.9655172413793</v>
      </c>
    </row>
    <row r="154" spans="9:11" x14ac:dyDescent="0.3">
      <c r="I154">
        <v>1419</v>
      </c>
      <c r="J154">
        <v>14019</v>
      </c>
      <c r="K154" s="4">
        <f t="shared" si="3"/>
        <v>408.85662431941921</v>
      </c>
    </row>
    <row r="155" spans="9:11" x14ac:dyDescent="0.3">
      <c r="I155">
        <v>1428</v>
      </c>
      <c r="J155">
        <v>13925</v>
      </c>
      <c r="K155" s="4">
        <f t="shared" si="3"/>
        <v>405.4446460980036</v>
      </c>
    </row>
    <row r="156" spans="9:11" x14ac:dyDescent="0.3">
      <c r="I156">
        <v>1473</v>
      </c>
      <c r="J156">
        <v>13878</v>
      </c>
      <c r="K156" s="4">
        <f t="shared" si="3"/>
        <v>403.73865698729583</v>
      </c>
    </row>
    <row r="157" spans="9:11" x14ac:dyDescent="0.3">
      <c r="I157">
        <v>1497</v>
      </c>
      <c r="J157">
        <v>13835</v>
      </c>
      <c r="K157" s="4">
        <f t="shared" si="3"/>
        <v>402.17785843920143</v>
      </c>
    </row>
    <row r="158" spans="9:11" x14ac:dyDescent="0.3">
      <c r="I158">
        <v>1565</v>
      </c>
      <c r="J158">
        <v>13784</v>
      </c>
      <c r="K158" s="4">
        <f t="shared" si="3"/>
        <v>400.32667876588022</v>
      </c>
    </row>
    <row r="159" spans="9:11" x14ac:dyDescent="0.3">
      <c r="I159">
        <v>1577</v>
      </c>
      <c r="J159">
        <v>13768</v>
      </c>
      <c r="K159" s="4">
        <f t="shared" si="3"/>
        <v>399.74591651542647</v>
      </c>
    </row>
    <row r="160" spans="9:11" x14ac:dyDescent="0.3">
      <c r="I160">
        <v>1601</v>
      </c>
      <c r="J160">
        <v>13621</v>
      </c>
      <c r="K160" s="4">
        <f t="shared" si="3"/>
        <v>394.41016333938296</v>
      </c>
    </row>
    <row r="161" spans="9:11" x14ac:dyDescent="0.3">
      <c r="I161">
        <v>1611</v>
      </c>
      <c r="J161">
        <v>13600</v>
      </c>
      <c r="K161" s="4">
        <f t="shared" si="3"/>
        <v>393.64791288566244</v>
      </c>
    </row>
    <row r="162" spans="9:11" x14ac:dyDescent="0.3">
      <c r="I162">
        <v>1621</v>
      </c>
      <c r="J162">
        <v>13585</v>
      </c>
      <c r="K162" s="4">
        <f t="shared" si="3"/>
        <v>393.10344827586209</v>
      </c>
    </row>
    <row r="163" spans="9:11" x14ac:dyDescent="0.3">
      <c r="I163">
        <v>1634</v>
      </c>
      <c r="J163">
        <v>13379</v>
      </c>
      <c r="K163" s="4">
        <f t="shared" si="3"/>
        <v>385.62613430127044</v>
      </c>
    </row>
    <row r="164" spans="9:11" x14ac:dyDescent="0.3">
      <c r="I164">
        <v>1678</v>
      </c>
      <c r="J164">
        <v>13347</v>
      </c>
      <c r="K164" s="4">
        <f t="shared" si="3"/>
        <v>384.46460980036301</v>
      </c>
    </row>
    <row r="165" spans="9:11" x14ac:dyDescent="0.3">
      <c r="I165">
        <v>1689</v>
      </c>
      <c r="J165">
        <v>13292</v>
      </c>
      <c r="K165" s="4">
        <f t="shared" si="3"/>
        <v>382.4682395644283</v>
      </c>
    </row>
    <row r="166" spans="9:11" x14ac:dyDescent="0.3">
      <c r="I166">
        <v>1708</v>
      </c>
      <c r="J166">
        <v>13262</v>
      </c>
      <c r="K166" s="4">
        <f t="shared" si="3"/>
        <v>381.37931034482762</v>
      </c>
    </row>
    <row r="167" spans="9:11" x14ac:dyDescent="0.3">
      <c r="I167">
        <v>1722</v>
      </c>
      <c r="J167">
        <v>13130</v>
      </c>
      <c r="K167" s="4">
        <f t="shared" si="3"/>
        <v>376.58802177858439</v>
      </c>
    </row>
    <row r="168" spans="9:11" x14ac:dyDescent="0.3">
      <c r="I168">
        <v>1739</v>
      </c>
      <c r="J168">
        <v>13084</v>
      </c>
      <c r="K168" s="4">
        <f t="shared" si="3"/>
        <v>374.91833030852996</v>
      </c>
    </row>
    <row r="169" spans="9:11" x14ac:dyDescent="0.3">
      <c r="I169">
        <v>1741</v>
      </c>
      <c r="J169">
        <v>12995</v>
      </c>
      <c r="K169" s="4">
        <f t="shared" si="3"/>
        <v>371.68784029038113</v>
      </c>
    </row>
    <row r="170" spans="9:11" x14ac:dyDescent="0.3">
      <c r="I170">
        <v>1743</v>
      </c>
      <c r="J170">
        <v>12949</v>
      </c>
      <c r="K170" s="4">
        <f t="shared" si="3"/>
        <v>370.0181488203267</v>
      </c>
    </row>
    <row r="171" spans="9:11" x14ac:dyDescent="0.3">
      <c r="I171">
        <v>1750</v>
      </c>
      <c r="J171">
        <v>12945</v>
      </c>
      <c r="K171" s="4">
        <f t="shared" si="3"/>
        <v>369.87295825771326</v>
      </c>
    </row>
    <row r="172" spans="9:11" x14ac:dyDescent="0.3">
      <c r="I172">
        <v>1768</v>
      </c>
      <c r="J172">
        <v>12910</v>
      </c>
      <c r="K172" s="4">
        <f t="shared" si="3"/>
        <v>368.60254083484574</v>
      </c>
    </row>
    <row r="173" spans="9:11" x14ac:dyDescent="0.3">
      <c r="I173">
        <v>1836</v>
      </c>
      <c r="J173">
        <v>12906</v>
      </c>
      <c r="K173" s="4">
        <f t="shared" si="3"/>
        <v>368.45735027223225</v>
      </c>
    </row>
    <row r="174" spans="9:11" x14ac:dyDescent="0.3">
      <c r="I174">
        <v>1869</v>
      </c>
      <c r="J174">
        <v>12734</v>
      </c>
      <c r="K174" s="4">
        <f t="shared" si="3"/>
        <v>362.21415607985483</v>
      </c>
    </row>
    <row r="175" spans="9:11" x14ac:dyDescent="0.3">
      <c r="I175">
        <v>1889</v>
      </c>
      <c r="J175">
        <v>12709</v>
      </c>
      <c r="K175" s="4">
        <f t="shared" si="3"/>
        <v>361.30671506352081</v>
      </c>
    </row>
    <row r="176" spans="9:11" x14ac:dyDescent="0.3">
      <c r="I176">
        <v>1894</v>
      </c>
      <c r="J176">
        <v>12684</v>
      </c>
      <c r="K176" s="4">
        <f t="shared" si="3"/>
        <v>360.39927404718696</v>
      </c>
    </row>
    <row r="177" spans="9:11" x14ac:dyDescent="0.3">
      <c r="I177">
        <v>2019</v>
      </c>
      <c r="J177">
        <v>12664</v>
      </c>
      <c r="K177" s="4">
        <f t="shared" si="3"/>
        <v>359.67332123411973</v>
      </c>
    </row>
    <row r="178" spans="9:11" x14ac:dyDescent="0.3">
      <c r="I178">
        <v>2052</v>
      </c>
      <c r="J178">
        <v>12592</v>
      </c>
      <c r="K178" s="4">
        <f t="shared" si="3"/>
        <v>357.05989110707799</v>
      </c>
    </row>
    <row r="179" spans="9:11" x14ac:dyDescent="0.3">
      <c r="I179">
        <v>2094</v>
      </c>
      <c r="J179">
        <v>12426</v>
      </c>
      <c r="K179" s="4">
        <f t="shared" si="3"/>
        <v>351.03448275862064</v>
      </c>
    </row>
    <row r="180" spans="9:11" x14ac:dyDescent="0.3">
      <c r="I180">
        <v>2169</v>
      </c>
      <c r="J180">
        <v>12403</v>
      </c>
      <c r="K180" s="4">
        <f t="shared" si="3"/>
        <v>350.19963702359343</v>
      </c>
    </row>
    <row r="181" spans="9:11" x14ac:dyDescent="0.3">
      <c r="I181">
        <v>2235</v>
      </c>
      <c r="J181">
        <v>12347</v>
      </c>
      <c r="K181" s="4">
        <f t="shared" si="3"/>
        <v>348.16696914700549</v>
      </c>
    </row>
    <row r="182" spans="9:11" x14ac:dyDescent="0.3">
      <c r="I182">
        <v>2282</v>
      </c>
      <c r="J182">
        <v>12319</v>
      </c>
      <c r="K182" s="4">
        <f t="shared" si="3"/>
        <v>347.15063520871149</v>
      </c>
    </row>
    <row r="183" spans="9:11" x14ac:dyDescent="0.3">
      <c r="I183">
        <v>2307</v>
      </c>
      <c r="J183">
        <v>12311</v>
      </c>
      <c r="K183" s="4">
        <f t="shared" si="3"/>
        <v>346.86025408348462</v>
      </c>
    </row>
    <row r="184" spans="9:11" x14ac:dyDescent="0.3">
      <c r="I184">
        <v>2316</v>
      </c>
      <c r="J184">
        <v>12287</v>
      </c>
      <c r="K184" s="4">
        <f t="shared" si="3"/>
        <v>345.98911070780395</v>
      </c>
    </row>
    <row r="185" spans="9:11" x14ac:dyDescent="0.3">
      <c r="I185">
        <v>2336</v>
      </c>
      <c r="J185">
        <v>12264</v>
      </c>
      <c r="K185" s="4">
        <f t="shared" si="3"/>
        <v>345.15426497277673</v>
      </c>
    </row>
    <row r="186" spans="9:11" x14ac:dyDescent="0.3">
      <c r="I186">
        <v>2517</v>
      </c>
      <c r="J186">
        <v>12191</v>
      </c>
      <c r="K186" s="4">
        <f t="shared" si="3"/>
        <v>342.50453720508165</v>
      </c>
    </row>
    <row r="187" spans="9:11" x14ac:dyDescent="0.3">
      <c r="I187">
        <v>2572</v>
      </c>
      <c r="J187">
        <v>12085</v>
      </c>
      <c r="K187" s="4">
        <f t="shared" si="3"/>
        <v>338.65698729582573</v>
      </c>
    </row>
    <row r="188" spans="9:11" x14ac:dyDescent="0.3">
      <c r="I188">
        <v>2638</v>
      </c>
      <c r="J188">
        <v>12051</v>
      </c>
      <c r="K188" s="4">
        <f t="shared" si="3"/>
        <v>337.42286751361166</v>
      </c>
    </row>
    <row r="189" spans="9:11" x14ac:dyDescent="0.3">
      <c r="I189">
        <v>2642</v>
      </c>
      <c r="J189">
        <v>12031</v>
      </c>
      <c r="K189" s="4">
        <f t="shared" si="3"/>
        <v>336.69691470054443</v>
      </c>
    </row>
    <row r="190" spans="9:11" x14ac:dyDescent="0.3">
      <c r="I190">
        <v>2678</v>
      </c>
      <c r="J190">
        <v>12020</v>
      </c>
      <c r="K190" s="4">
        <f t="shared" si="3"/>
        <v>336.29764065335752</v>
      </c>
    </row>
    <row r="191" spans="9:11" x14ac:dyDescent="0.3">
      <c r="I191">
        <v>2712</v>
      </c>
      <c r="J191">
        <v>12009</v>
      </c>
      <c r="K191" s="4">
        <f t="shared" si="3"/>
        <v>335.89836660617055</v>
      </c>
    </row>
    <row r="192" spans="9:11" x14ac:dyDescent="0.3">
      <c r="I192">
        <v>2742</v>
      </c>
      <c r="J192">
        <v>11852</v>
      </c>
      <c r="K192" s="4">
        <f t="shared" si="3"/>
        <v>330.19963702359343</v>
      </c>
    </row>
    <row r="193" spans="9:11" x14ac:dyDescent="0.3">
      <c r="I193">
        <v>2761</v>
      </c>
      <c r="J193">
        <v>11783</v>
      </c>
      <c r="K193" s="4">
        <f t="shared" si="3"/>
        <v>327.69509981851178</v>
      </c>
    </row>
    <row r="194" spans="9:11" x14ac:dyDescent="0.3">
      <c r="I194">
        <v>2935</v>
      </c>
      <c r="J194">
        <v>11774</v>
      </c>
      <c r="K194" s="4">
        <f t="shared" si="3"/>
        <v>327.36842105263156</v>
      </c>
    </row>
    <row r="195" spans="9:11" x14ac:dyDescent="0.3">
      <c r="I195">
        <v>2940</v>
      </c>
      <c r="J195">
        <v>11721</v>
      </c>
      <c r="K195" s="4">
        <f t="shared" si="3"/>
        <v>325.4446460980036</v>
      </c>
    </row>
    <row r="196" spans="9:11" x14ac:dyDescent="0.3">
      <c r="I196">
        <v>3015</v>
      </c>
      <c r="J196">
        <v>11630</v>
      </c>
      <c r="K196" s="4">
        <f t="shared" si="3"/>
        <v>322.14156079854808</v>
      </c>
    </row>
    <row r="197" spans="9:11" x14ac:dyDescent="0.3">
      <c r="I197">
        <v>3020</v>
      </c>
      <c r="J197">
        <v>11602</v>
      </c>
      <c r="K197" s="4">
        <f t="shared" si="3"/>
        <v>321.12522686025409</v>
      </c>
    </row>
    <row r="198" spans="9:11" x14ac:dyDescent="0.3">
      <c r="I198">
        <v>3021</v>
      </c>
      <c r="J198">
        <v>11451</v>
      </c>
      <c r="K198" s="4">
        <f t="shared" si="3"/>
        <v>315.64428312159708</v>
      </c>
    </row>
    <row r="199" spans="9:11" x14ac:dyDescent="0.3">
      <c r="I199">
        <v>3057</v>
      </c>
      <c r="J199">
        <v>11411</v>
      </c>
      <c r="K199" s="4">
        <f t="shared" si="3"/>
        <v>314.19237749546278</v>
      </c>
    </row>
    <row r="200" spans="9:11" x14ac:dyDescent="0.3">
      <c r="I200">
        <v>3090</v>
      </c>
      <c r="J200">
        <v>11408</v>
      </c>
      <c r="K200" s="4">
        <f t="shared" si="3"/>
        <v>314.08348457350269</v>
      </c>
    </row>
    <row r="201" spans="9:11" x14ac:dyDescent="0.3">
      <c r="I201">
        <v>3102</v>
      </c>
      <c r="J201">
        <v>11321</v>
      </c>
      <c r="K201" s="4">
        <f t="shared" si="3"/>
        <v>310.92558983666061</v>
      </c>
    </row>
    <row r="202" spans="9:11" x14ac:dyDescent="0.3">
      <c r="I202">
        <v>3131</v>
      </c>
      <c r="J202">
        <v>11258</v>
      </c>
      <c r="K202" s="4">
        <f t="shared" si="3"/>
        <v>308.63883847549909</v>
      </c>
    </row>
    <row r="203" spans="9:11" x14ac:dyDescent="0.3">
      <c r="I203">
        <v>3185</v>
      </c>
      <c r="J203">
        <v>11232</v>
      </c>
      <c r="K203" s="4">
        <f t="shared" si="3"/>
        <v>307.69509981851178</v>
      </c>
    </row>
    <row r="204" spans="9:11" x14ac:dyDescent="0.3">
      <c r="I204">
        <v>3293</v>
      </c>
      <c r="J204">
        <v>11107</v>
      </c>
      <c r="K204" s="4">
        <f t="shared" si="3"/>
        <v>303.15789473684208</v>
      </c>
    </row>
    <row r="205" spans="9:11" x14ac:dyDescent="0.3">
      <c r="I205">
        <v>3415</v>
      </c>
      <c r="J205">
        <v>11068</v>
      </c>
      <c r="K205" s="4">
        <f t="shared" si="3"/>
        <v>301.74228675136118</v>
      </c>
    </row>
    <row r="206" spans="9:11" x14ac:dyDescent="0.3">
      <c r="I206">
        <v>3420</v>
      </c>
      <c r="J206">
        <v>11061</v>
      </c>
      <c r="K206" s="4">
        <f t="shared" si="3"/>
        <v>301.48820326678765</v>
      </c>
    </row>
    <row r="207" spans="9:11" x14ac:dyDescent="0.3">
      <c r="I207">
        <v>3456</v>
      </c>
      <c r="J207">
        <v>10976</v>
      </c>
      <c r="K207" s="4">
        <f t="shared" si="3"/>
        <v>298.40290381125226</v>
      </c>
    </row>
    <row r="208" spans="9:11" x14ac:dyDescent="0.3">
      <c r="I208">
        <v>3968</v>
      </c>
      <c r="J208">
        <v>10951</v>
      </c>
      <c r="K208" s="4">
        <f t="shared" si="3"/>
        <v>297.4954627949183</v>
      </c>
    </row>
    <row r="209" spans="9:11" x14ac:dyDescent="0.3">
      <c r="I209">
        <v>4130</v>
      </c>
      <c r="J209">
        <v>10939</v>
      </c>
      <c r="K209" s="4">
        <f t="shared" si="3"/>
        <v>297.05989110707804</v>
      </c>
    </row>
    <row r="210" spans="9:11" x14ac:dyDescent="0.3">
      <c r="I210">
        <v>4227</v>
      </c>
      <c r="J210">
        <v>10931</v>
      </c>
      <c r="K210" s="4">
        <f t="shared" si="3"/>
        <v>296.76950998185117</v>
      </c>
    </row>
    <row r="211" spans="9:11" x14ac:dyDescent="0.3">
      <c r="I211">
        <v>4443</v>
      </c>
      <c r="J211">
        <v>10927</v>
      </c>
      <c r="K211" s="4">
        <f t="shared" si="3"/>
        <v>296.62431941923779</v>
      </c>
    </row>
    <row r="212" spans="9:11" x14ac:dyDescent="0.3">
      <c r="I212">
        <v>4456</v>
      </c>
      <c r="J212">
        <v>10901</v>
      </c>
      <c r="K212" s="4">
        <f t="shared" ref="K212:K275" si="4">((J212/$H$3)-1)*100</f>
        <v>295.68058076225043</v>
      </c>
    </row>
    <row r="213" spans="9:11" x14ac:dyDescent="0.3">
      <c r="I213">
        <v>4560</v>
      </c>
      <c r="J213">
        <v>10779</v>
      </c>
      <c r="K213" s="4">
        <f t="shared" si="4"/>
        <v>291.25226860254088</v>
      </c>
    </row>
    <row r="214" spans="9:11" x14ac:dyDescent="0.3">
      <c r="I214">
        <v>4565</v>
      </c>
      <c r="J214">
        <v>10748</v>
      </c>
      <c r="K214" s="4">
        <f t="shared" si="4"/>
        <v>290.12704174228674</v>
      </c>
    </row>
    <row r="215" spans="9:11" x14ac:dyDescent="0.3">
      <c r="I215">
        <v>4575</v>
      </c>
      <c r="J215">
        <v>10714</v>
      </c>
      <c r="K215" s="4">
        <f t="shared" si="4"/>
        <v>288.89292196007261</v>
      </c>
    </row>
    <row r="216" spans="9:11" x14ac:dyDescent="0.3">
      <c r="I216">
        <v>4658</v>
      </c>
      <c r="J216">
        <v>10630</v>
      </c>
      <c r="K216" s="4">
        <f t="shared" si="4"/>
        <v>285.84392014519057</v>
      </c>
    </row>
    <row r="217" spans="9:11" x14ac:dyDescent="0.3">
      <c r="I217">
        <v>4841</v>
      </c>
      <c r="J217">
        <v>10553</v>
      </c>
      <c r="K217" s="4">
        <f t="shared" si="4"/>
        <v>283.04900181488205</v>
      </c>
    </row>
    <row r="218" spans="9:11" x14ac:dyDescent="0.3">
      <c r="I218">
        <v>4863</v>
      </c>
      <c r="J218">
        <v>10528</v>
      </c>
      <c r="K218" s="4">
        <f t="shared" si="4"/>
        <v>282.14156079854808</v>
      </c>
    </row>
    <row r="219" spans="9:11" x14ac:dyDescent="0.3">
      <c r="I219">
        <v>4925</v>
      </c>
      <c r="J219">
        <v>10517</v>
      </c>
      <c r="K219" s="4">
        <f t="shared" si="4"/>
        <v>281.74228675136118</v>
      </c>
    </row>
    <row r="220" spans="9:11" x14ac:dyDescent="0.3">
      <c r="I220">
        <v>4942</v>
      </c>
      <c r="J220">
        <v>10516</v>
      </c>
      <c r="K220" s="4">
        <f t="shared" si="4"/>
        <v>281.70598911070778</v>
      </c>
    </row>
    <row r="221" spans="9:11" x14ac:dyDescent="0.3">
      <c r="I221">
        <v>5096</v>
      </c>
      <c r="J221">
        <v>10488</v>
      </c>
      <c r="K221" s="4">
        <f t="shared" si="4"/>
        <v>280.68965517241378</v>
      </c>
    </row>
    <row r="222" spans="9:11" x14ac:dyDescent="0.3">
      <c r="I222">
        <v>5211</v>
      </c>
      <c r="J222">
        <v>10460</v>
      </c>
      <c r="K222" s="4">
        <f t="shared" si="4"/>
        <v>279.67332123411978</v>
      </c>
    </row>
    <row r="223" spans="9:11" x14ac:dyDescent="0.3">
      <c r="I223">
        <v>5359</v>
      </c>
      <c r="J223">
        <v>10437</v>
      </c>
      <c r="K223" s="4">
        <f t="shared" si="4"/>
        <v>278.83847549909257</v>
      </c>
    </row>
    <row r="224" spans="9:11" x14ac:dyDescent="0.3">
      <c r="I224">
        <v>5375</v>
      </c>
      <c r="J224">
        <v>10350</v>
      </c>
      <c r="K224" s="4">
        <f t="shared" si="4"/>
        <v>275.68058076225043</v>
      </c>
    </row>
    <row r="225" spans="9:11" x14ac:dyDescent="0.3">
      <c r="I225">
        <v>5435</v>
      </c>
      <c r="J225">
        <v>10328</v>
      </c>
      <c r="K225" s="4">
        <f t="shared" si="4"/>
        <v>274.88203266787662</v>
      </c>
    </row>
    <row r="226" spans="9:11" x14ac:dyDescent="0.3">
      <c r="I226">
        <v>5508</v>
      </c>
      <c r="J226">
        <v>10316</v>
      </c>
      <c r="K226" s="4">
        <f t="shared" si="4"/>
        <v>274.44646098003631</v>
      </c>
    </row>
    <row r="227" spans="9:11" x14ac:dyDescent="0.3">
      <c r="I227">
        <v>5894</v>
      </c>
      <c r="J227">
        <v>10276</v>
      </c>
      <c r="K227" s="4">
        <f t="shared" si="4"/>
        <v>272.994555353902</v>
      </c>
    </row>
    <row r="228" spans="9:11" x14ac:dyDescent="0.3">
      <c r="I228">
        <v>5928</v>
      </c>
      <c r="J228">
        <v>10243</v>
      </c>
      <c r="K228" s="4">
        <f t="shared" si="4"/>
        <v>271.79673321234122</v>
      </c>
    </row>
    <row r="229" spans="9:11" x14ac:dyDescent="0.3">
      <c r="I229">
        <v>5967</v>
      </c>
      <c r="J229">
        <v>10209</v>
      </c>
      <c r="K229" s="4">
        <f t="shared" si="4"/>
        <v>270.56261343012704</v>
      </c>
    </row>
    <row r="230" spans="9:11" x14ac:dyDescent="0.3">
      <c r="I230">
        <v>6313</v>
      </c>
      <c r="J230">
        <v>10197</v>
      </c>
      <c r="K230" s="4">
        <f t="shared" si="4"/>
        <v>270.12704174228674</v>
      </c>
    </row>
    <row r="231" spans="9:11" x14ac:dyDescent="0.3">
      <c r="I231">
        <v>6368</v>
      </c>
      <c r="J231">
        <v>10196</v>
      </c>
      <c r="K231" s="4">
        <f t="shared" si="4"/>
        <v>270.09074410163339</v>
      </c>
    </row>
    <row r="232" spans="9:11" x14ac:dyDescent="0.3">
      <c r="I232">
        <v>6423</v>
      </c>
      <c r="J232">
        <v>10166</v>
      </c>
      <c r="K232" s="4">
        <f t="shared" si="4"/>
        <v>269.00181488203265</v>
      </c>
    </row>
    <row r="233" spans="9:11" x14ac:dyDescent="0.3">
      <c r="I233">
        <v>6661</v>
      </c>
      <c r="J233">
        <v>10123</v>
      </c>
      <c r="K233" s="4">
        <f t="shared" si="4"/>
        <v>267.44101633393831</v>
      </c>
    </row>
    <row r="234" spans="9:11" x14ac:dyDescent="0.3">
      <c r="I234">
        <v>6804</v>
      </c>
      <c r="J234">
        <v>10105</v>
      </c>
      <c r="K234" s="4">
        <f t="shared" si="4"/>
        <v>266.78765880217787</v>
      </c>
    </row>
    <row r="235" spans="9:11" x14ac:dyDescent="0.3">
      <c r="I235">
        <v>6813</v>
      </c>
      <c r="J235">
        <v>10015</v>
      </c>
      <c r="K235" s="4">
        <f t="shared" si="4"/>
        <v>263.5208711433757</v>
      </c>
    </row>
    <row r="236" spans="9:11" x14ac:dyDescent="0.3">
      <c r="I236">
        <v>7300</v>
      </c>
      <c r="J236">
        <v>9932</v>
      </c>
      <c r="K236" s="4">
        <f t="shared" si="4"/>
        <v>260.508166969147</v>
      </c>
    </row>
    <row r="237" spans="9:11" x14ac:dyDescent="0.3">
      <c r="I237">
        <v>7643</v>
      </c>
      <c r="J237">
        <v>9847</v>
      </c>
      <c r="K237" s="4">
        <f t="shared" si="4"/>
        <v>257.42286751361161</v>
      </c>
    </row>
    <row r="238" spans="9:11" x14ac:dyDescent="0.3">
      <c r="I238">
        <v>7782</v>
      </c>
      <c r="J238">
        <v>9790</v>
      </c>
      <c r="K238" s="4">
        <f t="shared" si="4"/>
        <v>255.35390199637024</v>
      </c>
    </row>
    <row r="239" spans="9:11" x14ac:dyDescent="0.3">
      <c r="I239">
        <v>7889</v>
      </c>
      <c r="J239">
        <v>9785</v>
      </c>
      <c r="K239" s="4">
        <f t="shared" si="4"/>
        <v>255.17241379310346</v>
      </c>
    </row>
    <row r="240" spans="9:11" x14ac:dyDescent="0.3">
      <c r="I240">
        <v>8136</v>
      </c>
      <c r="J240">
        <v>9769</v>
      </c>
      <c r="K240" s="4">
        <f t="shared" si="4"/>
        <v>254.59165154264971</v>
      </c>
    </row>
    <row r="241" spans="9:11" x14ac:dyDescent="0.3">
      <c r="I241">
        <v>8236</v>
      </c>
      <c r="J241">
        <v>9765</v>
      </c>
      <c r="K241" s="4">
        <f t="shared" si="4"/>
        <v>254.44646098003631</v>
      </c>
    </row>
    <row r="242" spans="9:11" x14ac:dyDescent="0.3">
      <c r="I242">
        <v>8611</v>
      </c>
      <c r="J242">
        <v>9762</v>
      </c>
      <c r="K242" s="4">
        <f t="shared" si="4"/>
        <v>254.33756805807622</v>
      </c>
    </row>
    <row r="243" spans="9:11" x14ac:dyDescent="0.3">
      <c r="I243">
        <v>8687</v>
      </c>
      <c r="J243">
        <v>9732</v>
      </c>
      <c r="K243" s="4">
        <f t="shared" si="4"/>
        <v>253.2486388384755</v>
      </c>
    </row>
    <row r="244" spans="9:11" x14ac:dyDescent="0.3">
      <c r="I244">
        <v>8892</v>
      </c>
      <c r="J244">
        <v>9589</v>
      </c>
      <c r="K244" s="4">
        <f t="shared" si="4"/>
        <v>248.05807622504537</v>
      </c>
    </row>
    <row r="245" spans="9:11" x14ac:dyDescent="0.3">
      <c r="I245">
        <v>8910</v>
      </c>
      <c r="J245">
        <v>9588</v>
      </c>
      <c r="K245" s="4">
        <f t="shared" si="4"/>
        <v>248.02177858439202</v>
      </c>
    </row>
    <row r="246" spans="9:11" x14ac:dyDescent="0.3">
      <c r="I246">
        <v>8968</v>
      </c>
      <c r="J246">
        <v>9578</v>
      </c>
      <c r="K246" s="4">
        <f t="shared" si="4"/>
        <v>247.65880217785843</v>
      </c>
    </row>
    <row r="247" spans="9:11" x14ac:dyDescent="0.3">
      <c r="I247">
        <v>9019</v>
      </c>
      <c r="J247">
        <v>9572</v>
      </c>
      <c r="K247" s="4">
        <f t="shared" si="4"/>
        <v>247.44101633393831</v>
      </c>
    </row>
    <row r="248" spans="9:11" x14ac:dyDescent="0.3">
      <c r="I248">
        <v>9205</v>
      </c>
      <c r="J248">
        <v>9468</v>
      </c>
      <c r="K248" s="4">
        <f t="shared" si="4"/>
        <v>243.66606170598911</v>
      </c>
    </row>
    <row r="249" spans="9:11" x14ac:dyDescent="0.3">
      <c r="I249">
        <v>9891</v>
      </c>
      <c r="J249">
        <v>9452</v>
      </c>
      <c r="K249" s="4">
        <f t="shared" si="4"/>
        <v>243.08529945553539</v>
      </c>
    </row>
    <row r="250" spans="9:11" x14ac:dyDescent="0.3">
      <c r="I250">
        <v>9953</v>
      </c>
      <c r="J250">
        <v>9396</v>
      </c>
      <c r="K250" s="4">
        <f t="shared" si="4"/>
        <v>241.05263157894737</v>
      </c>
    </row>
    <row r="251" spans="9:11" x14ac:dyDescent="0.3">
      <c r="I251">
        <v>10293</v>
      </c>
      <c r="J251">
        <v>9354</v>
      </c>
      <c r="K251" s="4">
        <f t="shared" si="4"/>
        <v>239.52813067150635</v>
      </c>
    </row>
    <row r="252" spans="9:11" x14ac:dyDescent="0.3">
      <c r="I252">
        <v>10408</v>
      </c>
      <c r="J252">
        <v>9315</v>
      </c>
      <c r="K252" s="4">
        <f t="shared" si="4"/>
        <v>238.11252268602541</v>
      </c>
    </row>
    <row r="253" spans="9:11" x14ac:dyDescent="0.3">
      <c r="I253">
        <v>10663</v>
      </c>
      <c r="J253">
        <v>9253</v>
      </c>
      <c r="K253" s="4">
        <f t="shared" si="4"/>
        <v>235.86206896551721</v>
      </c>
    </row>
    <row r="254" spans="9:11" x14ac:dyDescent="0.3">
      <c r="I254">
        <v>11922</v>
      </c>
      <c r="J254">
        <v>9224</v>
      </c>
      <c r="K254" s="4">
        <f t="shared" si="4"/>
        <v>234.80943738656984</v>
      </c>
    </row>
    <row r="255" spans="9:11" x14ac:dyDescent="0.3">
      <c r="I255">
        <v>12504</v>
      </c>
      <c r="J255">
        <v>9181</v>
      </c>
      <c r="K255" s="4">
        <f t="shared" si="4"/>
        <v>233.24863883847547</v>
      </c>
    </row>
    <row r="256" spans="9:11" x14ac:dyDescent="0.3">
      <c r="I256">
        <v>12549</v>
      </c>
      <c r="J256">
        <v>9173</v>
      </c>
      <c r="K256" s="4">
        <f t="shared" si="4"/>
        <v>232.95825771324866</v>
      </c>
    </row>
    <row r="257" spans="9:11" x14ac:dyDescent="0.3">
      <c r="I257">
        <v>12995</v>
      </c>
      <c r="J257">
        <v>9143</v>
      </c>
      <c r="K257" s="4">
        <f t="shared" si="4"/>
        <v>231.86932849364788</v>
      </c>
    </row>
    <row r="258" spans="9:11" x14ac:dyDescent="0.3">
      <c r="I258">
        <v>13400</v>
      </c>
      <c r="J258">
        <v>9115</v>
      </c>
      <c r="K258" s="4">
        <f t="shared" si="4"/>
        <v>230.85299455535392</v>
      </c>
    </row>
    <row r="259" spans="9:11" x14ac:dyDescent="0.3">
      <c r="I259">
        <v>14136</v>
      </c>
      <c r="J259">
        <v>9018</v>
      </c>
      <c r="K259" s="4">
        <f t="shared" si="4"/>
        <v>227.33212341197824</v>
      </c>
    </row>
    <row r="260" spans="9:11" x14ac:dyDescent="0.3">
      <c r="I260">
        <v>14378</v>
      </c>
      <c r="J260">
        <v>9015</v>
      </c>
      <c r="K260" s="4">
        <f t="shared" si="4"/>
        <v>227.22323049001812</v>
      </c>
    </row>
    <row r="261" spans="9:11" x14ac:dyDescent="0.3">
      <c r="I261">
        <v>14772</v>
      </c>
      <c r="J261">
        <v>8997</v>
      </c>
      <c r="K261" s="4">
        <f t="shared" si="4"/>
        <v>226.56987295825769</v>
      </c>
    </row>
    <row r="262" spans="9:11" x14ac:dyDescent="0.3">
      <c r="I262">
        <v>15268</v>
      </c>
      <c r="J262">
        <v>8988</v>
      </c>
      <c r="K262" s="4">
        <f t="shared" si="4"/>
        <v>226.24319419237747</v>
      </c>
    </row>
    <row r="263" spans="9:11" x14ac:dyDescent="0.3">
      <c r="I263">
        <v>15619</v>
      </c>
      <c r="J263">
        <v>8981</v>
      </c>
      <c r="K263" s="4">
        <f t="shared" si="4"/>
        <v>225.98911070780397</v>
      </c>
    </row>
    <row r="264" spans="9:11" x14ac:dyDescent="0.3">
      <c r="I264">
        <v>15973</v>
      </c>
      <c r="J264">
        <v>8976</v>
      </c>
      <c r="K264" s="4">
        <f t="shared" si="4"/>
        <v>225.80762250453722</v>
      </c>
    </row>
    <row r="265" spans="9:11" x14ac:dyDescent="0.3">
      <c r="I265">
        <v>16414</v>
      </c>
      <c r="J265">
        <v>8936</v>
      </c>
      <c r="K265" s="4">
        <f t="shared" si="4"/>
        <v>224.35571687840289</v>
      </c>
    </row>
    <row r="266" spans="9:11" x14ac:dyDescent="0.3">
      <c r="I266">
        <v>16578</v>
      </c>
      <c r="J266">
        <v>8890</v>
      </c>
      <c r="K266" s="4">
        <f t="shared" si="4"/>
        <v>222.68602540834848</v>
      </c>
    </row>
    <row r="267" spans="9:11" x14ac:dyDescent="0.3">
      <c r="I267">
        <v>16619</v>
      </c>
      <c r="J267">
        <v>8864</v>
      </c>
      <c r="K267" s="4">
        <f t="shared" si="4"/>
        <v>221.74228675136115</v>
      </c>
    </row>
    <row r="268" spans="9:11" x14ac:dyDescent="0.3">
      <c r="I268">
        <v>16798</v>
      </c>
      <c r="J268">
        <v>8781</v>
      </c>
      <c r="K268" s="4">
        <f t="shared" si="4"/>
        <v>218.72958257713248</v>
      </c>
    </row>
    <row r="269" spans="9:11" x14ac:dyDescent="0.3">
      <c r="I269">
        <v>16911</v>
      </c>
      <c r="J269">
        <v>8778</v>
      </c>
      <c r="K269" s="4">
        <f t="shared" si="4"/>
        <v>218.62068965517244</v>
      </c>
    </row>
    <row r="270" spans="9:11" x14ac:dyDescent="0.3">
      <c r="I270">
        <v>17293</v>
      </c>
      <c r="J270">
        <v>8729</v>
      </c>
      <c r="K270" s="4">
        <f t="shared" si="4"/>
        <v>216.84210526315789</v>
      </c>
    </row>
    <row r="271" spans="9:11" x14ac:dyDescent="0.3">
      <c r="I271">
        <v>17307</v>
      </c>
      <c r="J271">
        <v>8708</v>
      </c>
      <c r="K271" s="4">
        <f t="shared" si="4"/>
        <v>216.07985480943736</v>
      </c>
    </row>
    <row r="272" spans="9:11" x14ac:dyDescent="0.3">
      <c r="I272">
        <v>17888</v>
      </c>
      <c r="J272">
        <v>8690</v>
      </c>
      <c r="K272" s="4">
        <f t="shared" si="4"/>
        <v>215.42649727767693</v>
      </c>
    </row>
    <row r="273" spans="9:11" x14ac:dyDescent="0.3">
      <c r="I273">
        <v>18301</v>
      </c>
      <c r="J273">
        <v>8682</v>
      </c>
      <c r="K273" s="4">
        <f t="shared" si="4"/>
        <v>215.13611615245009</v>
      </c>
    </row>
    <row r="274" spans="9:11" x14ac:dyDescent="0.3">
      <c r="I274">
        <v>18391</v>
      </c>
      <c r="J274">
        <v>8638</v>
      </c>
      <c r="K274" s="4">
        <f t="shared" si="4"/>
        <v>213.53901996370234</v>
      </c>
    </row>
    <row r="275" spans="9:11" x14ac:dyDescent="0.3">
      <c r="I275">
        <v>18490</v>
      </c>
      <c r="J275">
        <v>8628</v>
      </c>
      <c r="K275" s="4">
        <f t="shared" si="4"/>
        <v>213.17604355716878</v>
      </c>
    </row>
    <row r="276" spans="9:11" x14ac:dyDescent="0.3">
      <c r="I276">
        <v>21596</v>
      </c>
      <c r="J276">
        <v>8606</v>
      </c>
      <c r="K276" s="4">
        <f t="shared" ref="K276:K339" si="5">((J276/$H$3)-1)*100</f>
        <v>212.37749546279491</v>
      </c>
    </row>
    <row r="277" spans="9:11" x14ac:dyDescent="0.3">
      <c r="I277">
        <v>23423</v>
      </c>
      <c r="J277">
        <v>8601</v>
      </c>
      <c r="K277" s="4">
        <f t="shared" si="5"/>
        <v>212.19600725952813</v>
      </c>
    </row>
    <row r="278" spans="9:11" x14ac:dyDescent="0.3">
      <c r="I278">
        <v>23497</v>
      </c>
      <c r="J278">
        <v>8585</v>
      </c>
      <c r="K278" s="4">
        <f t="shared" si="5"/>
        <v>211.61524500907441</v>
      </c>
    </row>
    <row r="279" spans="9:11" x14ac:dyDescent="0.3">
      <c r="I279">
        <v>23533</v>
      </c>
      <c r="J279">
        <v>8563</v>
      </c>
      <c r="K279" s="4">
        <f t="shared" si="5"/>
        <v>210.81669691470054</v>
      </c>
    </row>
    <row r="280" spans="9:11" x14ac:dyDescent="0.3">
      <c r="I280">
        <v>24307</v>
      </c>
      <c r="J280">
        <v>8555</v>
      </c>
      <c r="K280" s="4">
        <f t="shared" si="5"/>
        <v>210.52631578947367</v>
      </c>
    </row>
    <row r="281" spans="9:11" x14ac:dyDescent="0.3">
      <c r="I281">
        <v>27150</v>
      </c>
      <c r="J281">
        <v>8538</v>
      </c>
      <c r="K281" s="4">
        <f t="shared" si="5"/>
        <v>209.90925589836661</v>
      </c>
    </row>
    <row r="282" spans="9:11" x14ac:dyDescent="0.3">
      <c r="I282">
        <v>27157</v>
      </c>
      <c r="J282">
        <v>8521</v>
      </c>
      <c r="K282" s="4">
        <f t="shared" si="5"/>
        <v>209.29219600725952</v>
      </c>
    </row>
    <row r="283" spans="9:11" x14ac:dyDescent="0.3">
      <c r="I283">
        <v>27476</v>
      </c>
      <c r="J283">
        <v>8505</v>
      </c>
      <c r="K283" s="4">
        <f t="shared" si="5"/>
        <v>208.7114337568058</v>
      </c>
    </row>
    <row r="284" spans="9:11" x14ac:dyDescent="0.3">
      <c r="I284">
        <v>27787</v>
      </c>
      <c r="J284">
        <v>8494</v>
      </c>
      <c r="K284" s="4">
        <f t="shared" si="5"/>
        <v>208.31215970961887</v>
      </c>
    </row>
    <row r="285" spans="9:11" x14ac:dyDescent="0.3">
      <c r="I285">
        <v>27917</v>
      </c>
      <c r="J285">
        <v>8473</v>
      </c>
      <c r="K285" s="4">
        <f t="shared" si="5"/>
        <v>207.54990925589837</v>
      </c>
    </row>
    <row r="286" spans="9:11" x14ac:dyDescent="0.3">
      <c r="I286">
        <v>28329</v>
      </c>
      <c r="J286">
        <v>8452</v>
      </c>
      <c r="K286" s="4">
        <f t="shared" si="5"/>
        <v>206.78765880217784</v>
      </c>
    </row>
    <row r="287" spans="9:11" x14ac:dyDescent="0.3">
      <c r="I287">
        <v>28339</v>
      </c>
      <c r="J287">
        <v>8436</v>
      </c>
      <c r="K287" s="4">
        <f t="shared" si="5"/>
        <v>206.20689655172413</v>
      </c>
    </row>
    <row r="288" spans="9:11" x14ac:dyDescent="0.3">
      <c r="I288">
        <v>28722</v>
      </c>
      <c r="J288">
        <v>8363</v>
      </c>
      <c r="K288" s="4">
        <f t="shared" si="5"/>
        <v>203.55716878402905</v>
      </c>
    </row>
    <row r="289" spans="9:11" x14ac:dyDescent="0.3">
      <c r="I289">
        <v>29243</v>
      </c>
      <c r="J289">
        <v>8333</v>
      </c>
      <c r="K289" s="4">
        <f t="shared" si="5"/>
        <v>202.4682395644283</v>
      </c>
    </row>
    <row r="290" spans="9:11" x14ac:dyDescent="0.3">
      <c r="I290">
        <v>30143</v>
      </c>
      <c r="J290">
        <v>8329</v>
      </c>
      <c r="K290" s="4">
        <f t="shared" si="5"/>
        <v>202.32304900181489</v>
      </c>
    </row>
    <row r="291" spans="9:11" x14ac:dyDescent="0.3">
      <c r="I291">
        <v>31429</v>
      </c>
      <c r="J291">
        <v>8304</v>
      </c>
      <c r="K291" s="4">
        <f t="shared" si="5"/>
        <v>201.41560798548093</v>
      </c>
    </row>
    <row r="292" spans="9:11" x14ac:dyDescent="0.3">
      <c r="I292">
        <v>32328</v>
      </c>
      <c r="J292">
        <v>8290</v>
      </c>
      <c r="K292" s="4">
        <f t="shared" si="5"/>
        <v>200.90744101633393</v>
      </c>
    </row>
    <row r="293" spans="9:11" x14ac:dyDescent="0.3">
      <c r="I293">
        <v>32578</v>
      </c>
      <c r="J293">
        <v>8280</v>
      </c>
      <c r="K293" s="4">
        <f t="shared" si="5"/>
        <v>200.54446460980037</v>
      </c>
    </row>
    <row r="294" spans="9:11" x14ac:dyDescent="0.3">
      <c r="I294">
        <v>32891</v>
      </c>
      <c r="J294">
        <v>8253</v>
      </c>
      <c r="K294" s="4">
        <f t="shared" si="5"/>
        <v>199.56442831215972</v>
      </c>
    </row>
    <row r="295" spans="9:11" x14ac:dyDescent="0.3">
      <c r="I295">
        <v>33831</v>
      </c>
      <c r="J295">
        <v>8244</v>
      </c>
      <c r="K295" s="4">
        <f t="shared" si="5"/>
        <v>199.2377495462795</v>
      </c>
    </row>
    <row r="296" spans="9:11" x14ac:dyDescent="0.3">
      <c r="I296">
        <v>34775</v>
      </c>
      <c r="J296">
        <v>8229</v>
      </c>
      <c r="K296" s="4">
        <f t="shared" si="5"/>
        <v>198.69328493647913</v>
      </c>
    </row>
    <row r="297" spans="9:11" x14ac:dyDescent="0.3">
      <c r="I297">
        <v>34871</v>
      </c>
      <c r="J297">
        <v>8193</v>
      </c>
      <c r="K297" s="4">
        <f t="shared" si="5"/>
        <v>197.38656987295826</v>
      </c>
    </row>
    <row r="298" spans="9:11" x14ac:dyDescent="0.3">
      <c r="I298">
        <v>35256</v>
      </c>
      <c r="J298">
        <v>8156</v>
      </c>
      <c r="K298" s="4">
        <f t="shared" si="5"/>
        <v>196.04355716878402</v>
      </c>
    </row>
    <row r="299" spans="9:11" x14ac:dyDescent="0.3">
      <c r="I299">
        <v>36757</v>
      </c>
      <c r="J299">
        <v>8120</v>
      </c>
      <c r="K299" s="4">
        <f t="shared" si="5"/>
        <v>194.73684210526315</v>
      </c>
    </row>
    <row r="300" spans="9:11" x14ac:dyDescent="0.3">
      <c r="I300">
        <v>38915</v>
      </c>
      <c r="J300">
        <v>8112</v>
      </c>
      <c r="K300" s="4">
        <f t="shared" si="5"/>
        <v>194.44646098003631</v>
      </c>
    </row>
    <row r="301" spans="9:11" x14ac:dyDescent="0.3">
      <c r="I301">
        <v>39465</v>
      </c>
      <c r="J301">
        <v>8102</v>
      </c>
      <c r="K301" s="4">
        <f t="shared" si="5"/>
        <v>194.08348457350272</v>
      </c>
    </row>
    <row r="302" spans="9:11" x14ac:dyDescent="0.3">
      <c r="I302">
        <v>40124</v>
      </c>
      <c r="J302">
        <v>8041</v>
      </c>
      <c r="K302" s="4">
        <f t="shared" si="5"/>
        <v>191.86932849364791</v>
      </c>
    </row>
    <row r="303" spans="9:11" x14ac:dyDescent="0.3">
      <c r="I303">
        <v>40286</v>
      </c>
      <c r="J303">
        <v>8039</v>
      </c>
      <c r="K303" s="4">
        <f t="shared" si="5"/>
        <v>191.79673321234119</v>
      </c>
    </row>
    <row r="304" spans="9:11" x14ac:dyDescent="0.3">
      <c r="I304">
        <v>40527</v>
      </c>
      <c r="J304">
        <v>8036</v>
      </c>
      <c r="K304" s="4">
        <f t="shared" si="5"/>
        <v>191.68784029038113</v>
      </c>
    </row>
    <row r="305" spans="9:11" x14ac:dyDescent="0.3">
      <c r="I305">
        <v>41834</v>
      </c>
      <c r="J305">
        <v>8008</v>
      </c>
      <c r="K305" s="4">
        <f t="shared" si="5"/>
        <v>190.67150635208711</v>
      </c>
    </row>
    <row r="306" spans="9:11" x14ac:dyDescent="0.3">
      <c r="I306">
        <v>44185</v>
      </c>
      <c r="J306">
        <v>8006</v>
      </c>
      <c r="K306" s="4">
        <f t="shared" si="5"/>
        <v>190.59891107078042</v>
      </c>
    </row>
    <row r="307" spans="9:11" x14ac:dyDescent="0.3">
      <c r="I307">
        <v>47989</v>
      </c>
      <c r="J307">
        <v>7995</v>
      </c>
      <c r="K307" s="4">
        <f t="shared" si="5"/>
        <v>190.19963702359348</v>
      </c>
    </row>
    <row r="308" spans="9:11" x14ac:dyDescent="0.3">
      <c r="I308">
        <v>49392</v>
      </c>
      <c r="J308">
        <v>7964</v>
      </c>
      <c r="K308" s="4">
        <f t="shared" si="5"/>
        <v>189.07441016333939</v>
      </c>
    </row>
    <row r="309" spans="9:11" x14ac:dyDescent="0.3">
      <c r="I309">
        <v>49768</v>
      </c>
      <c r="J309">
        <v>7949</v>
      </c>
      <c r="K309" s="4">
        <f t="shared" si="5"/>
        <v>188.52994555353902</v>
      </c>
    </row>
    <row r="310" spans="9:11" x14ac:dyDescent="0.3">
      <c r="I310">
        <v>50200</v>
      </c>
      <c r="J310">
        <v>7945</v>
      </c>
      <c r="K310" s="4">
        <f t="shared" si="5"/>
        <v>188.38475499092559</v>
      </c>
    </row>
    <row r="311" spans="9:11" x14ac:dyDescent="0.3">
      <c r="I311">
        <v>50938</v>
      </c>
      <c r="J311">
        <v>7902</v>
      </c>
      <c r="K311" s="4">
        <f t="shared" si="5"/>
        <v>186.82395644283122</v>
      </c>
    </row>
    <row r="312" spans="9:11" x14ac:dyDescent="0.3">
      <c r="I312">
        <v>51718</v>
      </c>
      <c r="J312">
        <v>7888</v>
      </c>
      <c r="K312" s="4">
        <f t="shared" si="5"/>
        <v>186.31578947368422</v>
      </c>
    </row>
    <row r="313" spans="9:11" x14ac:dyDescent="0.3">
      <c r="I313">
        <v>52338</v>
      </c>
      <c r="J313">
        <v>7887</v>
      </c>
      <c r="K313" s="4">
        <f t="shared" si="5"/>
        <v>186.27949183303087</v>
      </c>
    </row>
    <row r="314" spans="9:11" x14ac:dyDescent="0.3">
      <c r="I314">
        <v>52746</v>
      </c>
      <c r="J314">
        <v>7870</v>
      </c>
      <c r="K314" s="4">
        <f t="shared" si="5"/>
        <v>185.66243194192378</v>
      </c>
    </row>
    <row r="315" spans="9:11" x14ac:dyDescent="0.3">
      <c r="I315">
        <v>52922</v>
      </c>
      <c r="J315">
        <v>7854</v>
      </c>
      <c r="K315" s="4">
        <f t="shared" si="5"/>
        <v>185.08166969147007</v>
      </c>
    </row>
    <row r="316" spans="9:11" x14ac:dyDescent="0.3">
      <c r="I316">
        <v>53678</v>
      </c>
      <c r="J316">
        <v>7851</v>
      </c>
      <c r="K316" s="4">
        <f t="shared" si="5"/>
        <v>184.97277676950995</v>
      </c>
    </row>
    <row r="317" spans="9:11" x14ac:dyDescent="0.3">
      <c r="I317">
        <v>54531</v>
      </c>
      <c r="J317">
        <v>7795</v>
      </c>
      <c r="K317" s="4">
        <f t="shared" si="5"/>
        <v>182.94010889292198</v>
      </c>
    </row>
    <row r="318" spans="9:11" x14ac:dyDescent="0.3">
      <c r="I318">
        <v>55213</v>
      </c>
      <c r="J318">
        <v>7791</v>
      </c>
      <c r="K318" s="4">
        <f t="shared" si="5"/>
        <v>182.79491833030855</v>
      </c>
    </row>
    <row r="319" spans="9:11" x14ac:dyDescent="0.3">
      <c r="I319">
        <v>55665</v>
      </c>
      <c r="J319">
        <v>7790</v>
      </c>
      <c r="K319" s="4">
        <f t="shared" si="5"/>
        <v>182.75862068965517</v>
      </c>
    </row>
    <row r="320" spans="9:11" x14ac:dyDescent="0.3">
      <c r="I320">
        <v>56119</v>
      </c>
      <c r="J320">
        <v>7752</v>
      </c>
      <c r="K320" s="4">
        <f t="shared" si="5"/>
        <v>181.37931034482756</v>
      </c>
    </row>
    <row r="321" spans="9:11" x14ac:dyDescent="0.3">
      <c r="I321">
        <v>56393</v>
      </c>
      <c r="J321">
        <v>7751</v>
      </c>
      <c r="K321" s="4">
        <f t="shared" si="5"/>
        <v>181.34301270417424</v>
      </c>
    </row>
    <row r="322" spans="9:11" x14ac:dyDescent="0.3">
      <c r="I322">
        <v>56592</v>
      </c>
      <c r="J322">
        <v>7741</v>
      </c>
      <c r="K322" s="4">
        <f t="shared" si="5"/>
        <v>180.98003629764062</v>
      </c>
    </row>
    <row r="323" spans="9:11" x14ac:dyDescent="0.3">
      <c r="I323">
        <v>57249</v>
      </c>
      <c r="J323">
        <v>7713</v>
      </c>
      <c r="K323" s="4">
        <f t="shared" si="5"/>
        <v>179.96370235934666</v>
      </c>
    </row>
    <row r="324" spans="9:11" x14ac:dyDescent="0.3">
      <c r="I324">
        <v>57482</v>
      </c>
      <c r="J324">
        <v>7708</v>
      </c>
      <c r="K324" s="4">
        <f t="shared" si="5"/>
        <v>179.78221415607987</v>
      </c>
    </row>
    <row r="325" spans="9:11" x14ac:dyDescent="0.3">
      <c r="I325">
        <v>58324</v>
      </c>
      <c r="J325">
        <v>7704</v>
      </c>
      <c r="K325" s="4">
        <f t="shared" si="5"/>
        <v>179.63702359346644</v>
      </c>
    </row>
    <row r="326" spans="9:11" x14ac:dyDescent="0.3">
      <c r="I326">
        <v>59340</v>
      </c>
      <c r="J326">
        <v>7683</v>
      </c>
      <c r="K326" s="4">
        <f t="shared" si="5"/>
        <v>178.87477313974594</v>
      </c>
    </row>
    <row r="327" spans="9:11" x14ac:dyDescent="0.3">
      <c r="I327">
        <v>59843</v>
      </c>
      <c r="J327">
        <v>7662</v>
      </c>
      <c r="K327" s="4">
        <f t="shared" si="5"/>
        <v>178.11252268602539</v>
      </c>
    </row>
    <row r="328" spans="9:11" x14ac:dyDescent="0.3">
      <c r="I328">
        <v>60031</v>
      </c>
      <c r="J328">
        <v>7661</v>
      </c>
      <c r="K328" s="4">
        <f t="shared" si="5"/>
        <v>178.07622504537207</v>
      </c>
    </row>
    <row r="329" spans="9:11" x14ac:dyDescent="0.3">
      <c r="I329">
        <v>60691</v>
      </c>
      <c r="J329">
        <v>7641</v>
      </c>
      <c r="K329" s="4">
        <f t="shared" si="5"/>
        <v>177.35027223230492</v>
      </c>
    </row>
    <row r="330" spans="9:11" x14ac:dyDescent="0.3">
      <c r="I330">
        <v>61292</v>
      </c>
      <c r="J330">
        <v>7639</v>
      </c>
      <c r="K330" s="4">
        <f t="shared" si="5"/>
        <v>177.2776769509982</v>
      </c>
    </row>
    <row r="331" spans="9:11" x14ac:dyDescent="0.3">
      <c r="I331">
        <v>66937</v>
      </c>
      <c r="J331">
        <v>7611</v>
      </c>
      <c r="K331" s="4">
        <f t="shared" si="5"/>
        <v>176.26134301270415</v>
      </c>
    </row>
    <row r="332" spans="9:11" x14ac:dyDescent="0.3">
      <c r="I332">
        <v>76420</v>
      </c>
      <c r="J332">
        <v>7529</v>
      </c>
      <c r="K332" s="4">
        <f t="shared" si="5"/>
        <v>173.28493647912887</v>
      </c>
    </row>
    <row r="333" spans="9:11" x14ac:dyDescent="0.3">
      <c r="I333">
        <v>79067</v>
      </c>
      <c r="J333">
        <v>7518</v>
      </c>
      <c r="K333" s="4">
        <f t="shared" si="5"/>
        <v>172.88566243194191</v>
      </c>
    </row>
    <row r="334" spans="9:11" x14ac:dyDescent="0.3">
      <c r="I334">
        <v>79300</v>
      </c>
      <c r="J334">
        <v>7517</v>
      </c>
      <c r="K334" s="4">
        <f t="shared" si="5"/>
        <v>172.84936479128859</v>
      </c>
    </row>
    <row r="335" spans="9:11" x14ac:dyDescent="0.3">
      <c r="I335">
        <v>79318</v>
      </c>
      <c r="J335">
        <v>7512</v>
      </c>
      <c r="K335" s="4">
        <f t="shared" si="5"/>
        <v>172.66787658802176</v>
      </c>
    </row>
    <row r="336" spans="9:11" x14ac:dyDescent="0.3">
      <c r="I336">
        <v>79339</v>
      </c>
      <c r="J336">
        <v>7468</v>
      </c>
      <c r="K336" s="4">
        <f t="shared" si="5"/>
        <v>171.07078039927407</v>
      </c>
    </row>
    <row r="337" spans="9:11" x14ac:dyDescent="0.3">
      <c r="I337">
        <v>80346</v>
      </c>
      <c r="J337">
        <v>7413</v>
      </c>
      <c r="K337" s="4">
        <f t="shared" si="5"/>
        <v>169.07441016333937</v>
      </c>
    </row>
    <row r="338" spans="9:11" x14ac:dyDescent="0.3">
      <c r="I338">
        <v>81736</v>
      </c>
      <c r="J338">
        <v>7406</v>
      </c>
      <c r="K338" s="4">
        <f t="shared" si="5"/>
        <v>168.82032667876587</v>
      </c>
    </row>
    <row r="339" spans="9:11" x14ac:dyDescent="0.3">
      <c r="I339">
        <v>82138</v>
      </c>
      <c r="J339">
        <v>7404</v>
      </c>
      <c r="K339" s="4">
        <f t="shared" si="5"/>
        <v>168.74773139745915</v>
      </c>
    </row>
    <row r="340" spans="9:11" x14ac:dyDescent="0.3">
      <c r="I340">
        <v>86857</v>
      </c>
      <c r="J340">
        <v>7371</v>
      </c>
      <c r="K340" s="4">
        <f t="shared" ref="K340:K365" si="6">((J340/$H$3)-1)*100</f>
        <v>167.5499092558984</v>
      </c>
    </row>
    <row r="341" spans="9:11" x14ac:dyDescent="0.3">
      <c r="I341">
        <v>86973</v>
      </c>
      <c r="J341">
        <v>7358</v>
      </c>
      <c r="K341" s="4">
        <f t="shared" si="6"/>
        <v>167.07803992740475</v>
      </c>
    </row>
    <row r="342" spans="9:11" x14ac:dyDescent="0.3">
      <c r="I342">
        <v>89609</v>
      </c>
      <c r="J342">
        <v>7347</v>
      </c>
      <c r="K342" s="4">
        <f t="shared" si="6"/>
        <v>166.67876588021778</v>
      </c>
    </row>
    <row r="343" spans="9:11" x14ac:dyDescent="0.3">
      <c r="I343">
        <v>92142</v>
      </c>
      <c r="J343">
        <v>7332</v>
      </c>
      <c r="K343" s="4">
        <f t="shared" si="6"/>
        <v>166.13430127041741</v>
      </c>
    </row>
    <row r="344" spans="9:11" x14ac:dyDescent="0.3">
      <c r="I344">
        <v>93750</v>
      </c>
      <c r="J344">
        <v>7295</v>
      </c>
      <c r="K344" s="4">
        <f t="shared" si="6"/>
        <v>164.79128856624322</v>
      </c>
    </row>
    <row r="345" spans="9:11" x14ac:dyDescent="0.3">
      <c r="I345">
        <v>99407</v>
      </c>
      <c r="J345">
        <v>7284</v>
      </c>
      <c r="K345" s="4">
        <f t="shared" si="6"/>
        <v>164.39201451905626</v>
      </c>
    </row>
    <row r="346" spans="9:11" x14ac:dyDescent="0.3">
      <c r="I346">
        <v>102119</v>
      </c>
      <c r="J346">
        <v>7272</v>
      </c>
      <c r="K346" s="4">
        <f t="shared" si="6"/>
        <v>163.95644283121595</v>
      </c>
    </row>
    <row r="347" spans="9:11" x14ac:dyDescent="0.3">
      <c r="I347">
        <v>104214</v>
      </c>
      <c r="J347">
        <v>7250</v>
      </c>
      <c r="K347" s="4">
        <f t="shared" si="6"/>
        <v>163.15789473684214</v>
      </c>
    </row>
    <row r="348" spans="9:11" x14ac:dyDescent="0.3">
      <c r="I348">
        <v>112090</v>
      </c>
      <c r="J348">
        <v>7244</v>
      </c>
      <c r="K348" s="4">
        <f t="shared" si="6"/>
        <v>162.94010889292196</v>
      </c>
    </row>
    <row r="349" spans="9:11" x14ac:dyDescent="0.3">
      <c r="I349">
        <v>121426</v>
      </c>
      <c r="J349">
        <v>7229</v>
      </c>
      <c r="K349" s="4">
        <f t="shared" si="6"/>
        <v>162.39564428312158</v>
      </c>
    </row>
    <row r="350" spans="9:11" x14ac:dyDescent="0.3">
      <c r="I350">
        <v>132155</v>
      </c>
      <c r="J350">
        <v>7211</v>
      </c>
      <c r="K350" s="4">
        <f t="shared" si="6"/>
        <v>161.74228675136115</v>
      </c>
    </row>
    <row r="351" spans="9:11" x14ac:dyDescent="0.3">
      <c r="I351">
        <v>134241</v>
      </c>
      <c r="J351">
        <v>7199</v>
      </c>
      <c r="K351" s="4">
        <f t="shared" si="6"/>
        <v>161.30671506352087</v>
      </c>
    </row>
    <row r="352" spans="9:11" x14ac:dyDescent="0.3">
      <c r="I352">
        <v>152339</v>
      </c>
      <c r="J352">
        <v>7196</v>
      </c>
      <c r="K352" s="4">
        <f t="shared" si="6"/>
        <v>161.19782214156083</v>
      </c>
    </row>
    <row r="353" spans="9:11" x14ac:dyDescent="0.3">
      <c r="I353">
        <v>164346</v>
      </c>
      <c r="J353">
        <v>7171</v>
      </c>
      <c r="K353" s="4">
        <f t="shared" si="6"/>
        <v>160.29038112522684</v>
      </c>
    </row>
    <row r="354" spans="9:11" x14ac:dyDescent="0.3">
      <c r="I354">
        <v>220636</v>
      </c>
      <c r="J354">
        <v>7167</v>
      </c>
      <c r="K354" s="4">
        <f t="shared" si="6"/>
        <v>160.14519056261344</v>
      </c>
    </row>
    <row r="355" spans="9:11" x14ac:dyDescent="0.3">
      <c r="I355">
        <v>231573</v>
      </c>
      <c r="J355">
        <v>7147</v>
      </c>
      <c r="K355" s="4">
        <f t="shared" si="6"/>
        <v>159.41923774954628</v>
      </c>
    </row>
    <row r="356" spans="9:11" x14ac:dyDescent="0.3">
      <c r="I356">
        <v>233313</v>
      </c>
      <c r="J356">
        <v>7117</v>
      </c>
      <c r="K356" s="4">
        <f t="shared" si="6"/>
        <v>158.33030852994554</v>
      </c>
    </row>
    <row r="357" spans="9:11" x14ac:dyDescent="0.3">
      <c r="I357">
        <v>239579</v>
      </c>
      <c r="J357">
        <v>7109</v>
      </c>
      <c r="K357" s="4">
        <f t="shared" si="6"/>
        <v>158.0399274047187</v>
      </c>
    </row>
    <row r="358" spans="9:11" x14ac:dyDescent="0.3">
      <c r="I358">
        <v>240089</v>
      </c>
      <c r="J358">
        <v>7080</v>
      </c>
      <c r="K358" s="4">
        <f t="shared" si="6"/>
        <v>156.98729582577133</v>
      </c>
    </row>
    <row r="359" spans="9:11" x14ac:dyDescent="0.3">
      <c r="I359">
        <v>260129</v>
      </c>
      <c r="J359">
        <v>7072</v>
      </c>
      <c r="K359" s="4">
        <f t="shared" si="6"/>
        <v>156.69691470054445</v>
      </c>
    </row>
    <row r="360" spans="9:11" x14ac:dyDescent="0.3">
      <c r="I360">
        <v>262988</v>
      </c>
      <c r="J360">
        <v>7045</v>
      </c>
      <c r="K360" s="4">
        <f t="shared" si="6"/>
        <v>155.7168784029038</v>
      </c>
    </row>
    <row r="361" spans="9:11" x14ac:dyDescent="0.3">
      <c r="I361">
        <v>263438</v>
      </c>
      <c r="J361">
        <v>7025</v>
      </c>
      <c r="K361" s="4">
        <f t="shared" si="6"/>
        <v>154.99092558983665</v>
      </c>
    </row>
    <row r="362" spans="9:11" x14ac:dyDescent="0.3">
      <c r="I362">
        <v>270970</v>
      </c>
      <c r="J362">
        <v>7017</v>
      </c>
      <c r="K362" s="4">
        <f t="shared" si="6"/>
        <v>154.70054446460981</v>
      </c>
    </row>
    <row r="363" spans="9:11" x14ac:dyDescent="0.3">
      <c r="I363">
        <v>277185</v>
      </c>
      <c r="J363">
        <v>6984</v>
      </c>
      <c r="K363" s="4">
        <f t="shared" si="6"/>
        <v>153.502722323049</v>
      </c>
    </row>
    <row r="364" spans="9:11" x14ac:dyDescent="0.3">
      <c r="I364">
        <v>284988</v>
      </c>
      <c r="J364">
        <v>6967</v>
      </c>
      <c r="K364" s="4">
        <f t="shared" si="6"/>
        <v>152.88566243194191</v>
      </c>
    </row>
    <row r="365" spans="9:11" x14ac:dyDescent="0.3">
      <c r="I365">
        <v>290405</v>
      </c>
      <c r="J365">
        <v>6949</v>
      </c>
      <c r="K365" s="4">
        <f t="shared" si="6"/>
        <v>152.23230490018148</v>
      </c>
    </row>
  </sheetData>
  <mergeCells count="1">
    <mergeCell ref="I7:L7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79CD-302B-4754-AE6E-E476EAE53CDE}">
  <dimension ref="A1:C3"/>
  <sheetViews>
    <sheetView workbookViewId="0">
      <selection activeCell="E5" sqref="E5"/>
    </sheetView>
  </sheetViews>
  <sheetFormatPr defaultRowHeight="14.4" x14ac:dyDescent="0.3"/>
  <cols>
    <col min="1" max="1" width="9.33203125" bestFit="1" customWidth="1"/>
    <col min="2" max="2" width="9.44140625" bestFit="1" customWidth="1"/>
    <col min="3" max="3" width="12.88671875" bestFit="1" customWidth="1"/>
  </cols>
  <sheetData>
    <row r="1" spans="1:3" x14ac:dyDescent="0.3">
      <c r="A1" s="7" t="s">
        <v>16</v>
      </c>
      <c r="B1" s="8"/>
      <c r="C1" s="9"/>
    </row>
    <row r="2" spans="1:3" ht="15" thickBot="1" x14ac:dyDescent="0.35">
      <c r="A2" s="10" t="s">
        <v>2</v>
      </c>
      <c r="B2" s="11" t="s">
        <v>3</v>
      </c>
      <c r="C2" s="12" t="s">
        <v>4</v>
      </c>
    </row>
    <row r="3" spans="1:3" ht="15" thickBot="1" x14ac:dyDescent="0.35">
      <c r="A3" s="28">
        <f>('SYM - 17'!I14 + 'SYM - 48'!I14 + 'SYM - 96'!I14 +'SYM - 136'!I14+'ASY - 17'!I14+'ASY - 47'!I14+'ASY - 70'!I14+'ASY - 170'!I14)/8</f>
        <v>35.666666666666664</v>
      </c>
      <c r="B3" s="29">
        <f>('SYM - 17'!J14 + 'SYM - 48'!J14 + 'SYM - 96'!J14 +'SYM - 136'!J14+'ASY - 17'!J14+'ASY - 47'!J14+'ASY - 70'!J14+'ASY - 170'!J14)/8</f>
        <v>0.11958333333333332</v>
      </c>
      <c r="C3" s="30">
        <f>('SYM - 17'!K14 + 'SYM - 48'!K14 + 'SYM - 96'!K14 +'SYM - 136'!K14+'ASY - 17'!K14+'ASY - 47'!K14+'ASY - 70'!K14+'ASY - 170'!K14)/8</f>
        <v>0.78166666666666662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SYM - 17</vt:lpstr>
      <vt:lpstr>SYM - 48</vt:lpstr>
      <vt:lpstr>SYM - 96</vt:lpstr>
      <vt:lpstr>SYM - 136</vt:lpstr>
      <vt:lpstr>ASY - 17</vt:lpstr>
      <vt:lpstr>ASY - 47</vt:lpstr>
      <vt:lpstr>ASY - 70</vt:lpstr>
      <vt:lpstr>ASY - 170</vt:lpstr>
      <vt:lpstr>MEAN ASY+SYM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2019-01-21T11:32:08Z</dcterms:modified>
</cp:coreProperties>
</file>