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ch\OneDrive\デスクトップ\"/>
    </mc:Choice>
  </mc:AlternateContent>
  <xr:revisionPtr revIDLastSave="5" documentId="10_ncr:100000_{4D7877D2-1EF6-1A44-AC31-1474C9551B88}" xr6:coauthVersionLast="45" xr6:coauthVersionMax="45" xr10:uidLastSave="{A71BEDFF-AF22-49D0-9C9A-BB06775518EB}"/>
  <bookViews>
    <workbookView xWindow="8895" yWindow="1305" windowWidth="10065" windowHeight="10005" xr2:uid="{42864930-0D3E-D341-A101-873E382C20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B9" i="1" s="1"/>
  <c r="B8" i="1" l="1"/>
  <c r="J8" i="1"/>
  <c r="F8" i="1"/>
  <c r="M11" i="1"/>
  <c r="I11" i="1"/>
  <c r="E11" i="1"/>
  <c r="M10" i="1"/>
  <c r="I10" i="1"/>
  <c r="E10" i="1"/>
  <c r="M9" i="1"/>
  <c r="I9" i="1"/>
  <c r="E9" i="1"/>
  <c r="M8" i="1"/>
  <c r="I8" i="1"/>
  <c r="E8" i="1"/>
  <c r="L11" i="1"/>
  <c r="H11" i="1"/>
  <c r="D11" i="1"/>
  <c r="L10" i="1"/>
  <c r="H10" i="1"/>
  <c r="D10" i="1"/>
  <c r="L9" i="1"/>
  <c r="H9" i="1"/>
  <c r="D9" i="1"/>
  <c r="L8" i="1"/>
  <c r="H8" i="1"/>
  <c r="D8" i="1"/>
  <c r="K11" i="1"/>
  <c r="G11" i="1"/>
  <c r="C11" i="1"/>
  <c r="K10" i="1"/>
  <c r="G10" i="1"/>
  <c r="C10" i="1"/>
  <c r="K9" i="1"/>
  <c r="G9" i="1"/>
  <c r="C9" i="1"/>
  <c r="K8" i="1"/>
  <c r="G8" i="1"/>
  <c r="C8" i="1"/>
  <c r="J11" i="1"/>
  <c r="F11" i="1"/>
  <c r="B11" i="1"/>
  <c r="J10" i="1"/>
  <c r="F10" i="1"/>
  <c r="B10" i="1"/>
  <c r="J9" i="1"/>
  <c r="F9" i="1"/>
</calcChain>
</file>

<file path=xl/sharedStrings.xml><?xml version="1.0" encoding="utf-8"?>
<sst xmlns="http://schemas.openxmlformats.org/spreadsheetml/2006/main" count="11" uniqueCount="7">
  <si>
    <t>Control</t>
    <phoneticPr fontId="1"/>
  </si>
  <si>
    <t>Atropine -8</t>
    <phoneticPr fontId="1"/>
  </si>
  <si>
    <t>Atropine -7</t>
    <phoneticPr fontId="1"/>
  </si>
  <si>
    <t>Papaverine</t>
    <phoneticPr fontId="1"/>
  </si>
  <si>
    <t>最大収縮率</t>
    <rPh sb="0" eb="2">
      <t>サイダ</t>
    </rPh>
    <phoneticPr fontId="1"/>
  </si>
  <si>
    <t>実測値</t>
    <rPh sb="0" eb="2">
      <t>ジッソk</t>
    </rPh>
    <phoneticPr fontId="1"/>
  </si>
  <si>
    <t>収縮率</t>
    <rPh sb="0" eb="1">
      <t>sy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</si>
</sst>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DE34D-ECA2-634D-8B73-583A75EF4B27}">
  <dimension ref="A1:O11"/>
  <sheetViews>
    <sheetView tabSelected="1" topLeftCell="E1" workbookViewId="0">
      <selection activeCell="M2" sqref="M2"/>
    </sheetView>
  </sheetViews>
  <sheetFormatPr defaultColWidth="11.5546875" defaultRowHeight="19.5" x14ac:dyDescent="0.4"/>
  <sheetData>
    <row r="1" spans="1:15" x14ac:dyDescent="0.4">
      <c r="A1" s="1" t="s">
        <v>5</v>
      </c>
      <c r="B1" s="1">
        <v>-9</v>
      </c>
      <c r="C1" s="1">
        <v>-8.5</v>
      </c>
      <c r="D1" s="1">
        <v>-8</v>
      </c>
      <c r="E1" s="1">
        <v>-7.5</v>
      </c>
      <c r="F1" s="1">
        <v>-7</v>
      </c>
      <c r="G1" s="1">
        <v>-6.5</v>
      </c>
      <c r="H1" s="1">
        <v>-6</v>
      </c>
      <c r="I1" s="1">
        <v>-5.5</v>
      </c>
      <c r="J1" s="1">
        <v>-5</v>
      </c>
      <c r="K1" s="1">
        <v>-4.5</v>
      </c>
      <c r="L1" s="1">
        <v>-4</v>
      </c>
      <c r="M1" s="1">
        <v>-3.5</v>
      </c>
      <c r="O1" t="s">
        <v>4</v>
      </c>
    </row>
    <row r="2" spans="1:15" x14ac:dyDescent="0.4">
      <c r="A2" s="1" t="s">
        <v>0</v>
      </c>
      <c r="B2">
        <v>0</v>
      </c>
      <c r="C2">
        <v>0</v>
      </c>
      <c r="D2">
        <v>0</v>
      </c>
      <c r="E2">
        <v>0</v>
      </c>
      <c r="F2">
        <v>20</v>
      </c>
      <c r="G2">
        <v>27</v>
      </c>
      <c r="H2">
        <v>29.5</v>
      </c>
      <c r="I2">
        <v>31</v>
      </c>
      <c r="J2">
        <v>31.7</v>
      </c>
      <c r="K2">
        <v>32</v>
      </c>
      <c r="L2" s="4">
        <v>0</v>
      </c>
      <c r="M2" s="4">
        <v>0</v>
      </c>
      <c r="O2">
        <f>MAX(B2:M2)</f>
        <v>32</v>
      </c>
    </row>
    <row r="3" spans="1:15" x14ac:dyDescent="0.4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5.2</v>
      </c>
      <c r="J3">
        <v>20</v>
      </c>
      <c r="K3">
        <v>27.3</v>
      </c>
      <c r="L3">
        <v>32</v>
      </c>
      <c r="M3">
        <v>32</v>
      </c>
    </row>
    <row r="4" spans="1:15" x14ac:dyDescent="0.4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27</v>
      </c>
      <c r="M4">
        <v>32</v>
      </c>
    </row>
    <row r="5" spans="1:15" x14ac:dyDescent="0.4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2.4</v>
      </c>
      <c r="H5">
        <v>19.3</v>
      </c>
      <c r="I5">
        <v>24.6</v>
      </c>
      <c r="J5">
        <v>26.2</v>
      </c>
      <c r="K5">
        <v>24.6</v>
      </c>
      <c r="L5">
        <v>24.2</v>
      </c>
      <c r="M5">
        <v>23.8</v>
      </c>
    </row>
    <row r="7" spans="1:15" x14ac:dyDescent="0.4">
      <c r="A7" s="3" t="s">
        <v>6</v>
      </c>
      <c r="B7" s="1">
        <v>-9</v>
      </c>
      <c r="C7" s="1">
        <v>-8.5</v>
      </c>
      <c r="D7" s="1">
        <v>-8</v>
      </c>
      <c r="E7" s="1">
        <v>-7.5</v>
      </c>
      <c r="F7" s="1">
        <v>-7</v>
      </c>
      <c r="G7" s="1">
        <v>-6.5</v>
      </c>
      <c r="H7" s="1">
        <v>-6</v>
      </c>
      <c r="I7" s="1">
        <v>-5.5</v>
      </c>
      <c r="J7" s="1">
        <v>-5</v>
      </c>
      <c r="K7" s="1">
        <v>-4.5</v>
      </c>
      <c r="L7" s="1">
        <v>-4</v>
      </c>
      <c r="M7" s="1">
        <v>-3.5</v>
      </c>
    </row>
    <row r="8" spans="1:15" x14ac:dyDescent="0.4">
      <c r="A8" s="1" t="s">
        <v>0</v>
      </c>
      <c r="B8" s="2">
        <f>B2/$O$2*100</f>
        <v>0</v>
      </c>
      <c r="C8" s="2">
        <f t="shared" ref="C8:M8" si="0">C2/$O$2*100</f>
        <v>0</v>
      </c>
      <c r="D8" s="2">
        <f t="shared" si="0"/>
        <v>0</v>
      </c>
      <c r="E8" s="2">
        <f t="shared" si="0"/>
        <v>0</v>
      </c>
      <c r="F8" s="2">
        <f t="shared" si="0"/>
        <v>62.5</v>
      </c>
      <c r="G8" s="2">
        <f t="shared" si="0"/>
        <v>84.375</v>
      </c>
      <c r="H8" s="2">
        <f t="shared" si="0"/>
        <v>92.1875</v>
      </c>
      <c r="I8" s="2">
        <f t="shared" si="0"/>
        <v>96.875</v>
      </c>
      <c r="J8" s="2">
        <f t="shared" si="0"/>
        <v>99.0625</v>
      </c>
      <c r="K8" s="2">
        <f t="shared" si="0"/>
        <v>100</v>
      </c>
      <c r="L8" s="2">
        <f t="shared" si="0"/>
        <v>0</v>
      </c>
      <c r="M8" s="2">
        <f t="shared" si="0"/>
        <v>0</v>
      </c>
    </row>
    <row r="9" spans="1:15" x14ac:dyDescent="0.4">
      <c r="A9" s="1" t="s">
        <v>1</v>
      </c>
      <c r="B9" s="2">
        <f t="shared" ref="B9:M9" si="1">B3/$O$2*100</f>
        <v>0</v>
      </c>
      <c r="C9" s="2">
        <f t="shared" si="1"/>
        <v>0</v>
      </c>
      <c r="D9" s="2">
        <f t="shared" si="1"/>
        <v>0</v>
      </c>
      <c r="E9" s="2">
        <f t="shared" si="1"/>
        <v>0</v>
      </c>
      <c r="F9" s="2">
        <f t="shared" si="1"/>
        <v>0</v>
      </c>
      <c r="G9" s="2">
        <f t="shared" si="1"/>
        <v>0</v>
      </c>
      <c r="H9" s="2">
        <f t="shared" si="1"/>
        <v>0</v>
      </c>
      <c r="I9" s="2">
        <f t="shared" si="1"/>
        <v>16.25</v>
      </c>
      <c r="J9" s="2">
        <f t="shared" si="1"/>
        <v>62.5</v>
      </c>
      <c r="K9" s="2">
        <f t="shared" si="1"/>
        <v>85.3125</v>
      </c>
      <c r="L9" s="2">
        <f t="shared" si="1"/>
        <v>100</v>
      </c>
      <c r="M9" s="2">
        <f t="shared" si="1"/>
        <v>100</v>
      </c>
    </row>
    <row r="10" spans="1:15" x14ac:dyDescent="0.4">
      <c r="A10" s="1" t="s">
        <v>2</v>
      </c>
      <c r="B10" s="2">
        <f t="shared" ref="B10:M10" si="2">B4/$O$2*100</f>
        <v>0</v>
      </c>
      <c r="C10" s="2">
        <f t="shared" si="2"/>
        <v>0</v>
      </c>
      <c r="D10" s="2">
        <f t="shared" si="2"/>
        <v>0</v>
      </c>
      <c r="E10" s="2">
        <f t="shared" si="2"/>
        <v>0</v>
      </c>
      <c r="F10" s="2">
        <f t="shared" si="2"/>
        <v>0</v>
      </c>
      <c r="G10" s="2">
        <f t="shared" si="2"/>
        <v>0</v>
      </c>
      <c r="H10" s="2">
        <f t="shared" si="2"/>
        <v>0</v>
      </c>
      <c r="I10" s="2">
        <f t="shared" si="2"/>
        <v>0</v>
      </c>
      <c r="J10" s="2">
        <f t="shared" si="2"/>
        <v>0</v>
      </c>
      <c r="K10" s="2">
        <f t="shared" si="2"/>
        <v>25</v>
      </c>
      <c r="L10" s="2">
        <f t="shared" si="2"/>
        <v>84.375</v>
      </c>
      <c r="M10" s="2">
        <f t="shared" si="2"/>
        <v>100</v>
      </c>
    </row>
    <row r="11" spans="1:15" x14ac:dyDescent="0.4">
      <c r="A11" s="1" t="s">
        <v>3</v>
      </c>
      <c r="B11" s="2">
        <f t="shared" ref="B11:M11" si="3">B5/$O$2*100</f>
        <v>0</v>
      </c>
      <c r="C11" s="2">
        <f t="shared" si="3"/>
        <v>0</v>
      </c>
      <c r="D11" s="2">
        <f t="shared" si="3"/>
        <v>0</v>
      </c>
      <c r="E11" s="2">
        <f t="shared" si="3"/>
        <v>0</v>
      </c>
      <c r="F11" s="2">
        <f t="shared" si="3"/>
        <v>0</v>
      </c>
      <c r="G11" s="2">
        <f t="shared" si="3"/>
        <v>7.5</v>
      </c>
      <c r="H11" s="2">
        <f t="shared" si="3"/>
        <v>60.3125</v>
      </c>
      <c r="I11" s="2">
        <f t="shared" si="3"/>
        <v>76.875</v>
      </c>
      <c r="J11" s="2">
        <f t="shared" si="3"/>
        <v>81.875</v>
      </c>
      <c r="K11" s="2">
        <f t="shared" si="3"/>
        <v>76.875</v>
      </c>
      <c r="L11" s="2">
        <f t="shared" si="3"/>
        <v>75.625</v>
      </c>
      <c r="M11" s="2">
        <f t="shared" si="3"/>
        <v>74.375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　木　　健　一</dc:creator>
  <cp:lastModifiedBy>妹尾 賢治</cp:lastModifiedBy>
  <dcterms:created xsi:type="dcterms:W3CDTF">2019-12-02T05:55:46Z</dcterms:created>
  <dcterms:modified xsi:type="dcterms:W3CDTF">2019-12-03T23:45:04Z</dcterms:modified>
</cp:coreProperties>
</file>