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triks 1" sheetId="1" state="visible" r:id="rId3"/>
    <sheet name="Matriks 2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<sst xmlns="http://schemas.openxmlformats.org/spreadsheetml/2006/main" count="56" uniqueCount="23">
  <si>
    <t xml:space="preserve">X1</t>
  </si>
  <si>
    <t xml:space="preserve">x2</t>
  </si>
  <si>
    <t xml:space="preserve">x3</t>
  </si>
  <si>
    <t xml:space="preserve">x4</t>
  </si>
  <si>
    <t xml:space="preserve">XO</t>
  </si>
  <si>
    <t xml:space="preserve">w1</t>
  </si>
  <si>
    <t xml:space="preserve">w2</t>
  </si>
  <si>
    <t xml:space="preserve">w3</t>
  </si>
  <si>
    <t xml:space="preserve">w4</t>
  </si>
  <si>
    <t xml:space="preserve">learning rate</t>
  </si>
  <si>
    <t xml:space="preserve">threshold</t>
  </si>
  <si>
    <t xml:space="preserve">Wbaru = W lama + learning rate.error.X</t>
  </si>
  <si>
    <t xml:space="preserve">bias</t>
  </si>
  <si>
    <t xml:space="preserve">iterasi</t>
  </si>
  <si>
    <t xml:space="preserve">V</t>
  </si>
  <si>
    <t xml:space="preserve">XO’</t>
  </si>
  <si>
    <t xml:space="preserve">Erorr</t>
  </si>
  <si>
    <t xml:space="preserve">W1 baru</t>
  </si>
  <si>
    <t xml:space="preserve">W2 baru</t>
  </si>
  <si>
    <t xml:space="preserve">W3 baru</t>
  </si>
  <si>
    <t xml:space="preserve">W4 baru</t>
  </si>
  <si>
    <t xml:space="preserve">Delta Bias</t>
  </si>
  <si>
    <t xml:space="preserve">Bias baru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</si>
</sst>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color rgb="FF000000"/>
      <name val="Arial"/>
      <family val="2"/>
      <charset val="1"/>
    </font>
    <font>
      <sz val="13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29FCF"/>
        <bgColor rgb="FF969696"/>
      </patternFill>
    </fill>
    <fill>
      <patternFill patternType="solid">
        <fgColor rgb="FFFF8000"/>
        <bgColor rgb="FFFF6600"/>
      </patternFill>
    </fill>
    <fill>
      <patternFill patternType="solid">
        <fgColor rgb="FFFFFFD7"/>
        <bgColor rgb="FFFFFFFF"/>
      </patternFill>
    </fill>
    <fill>
      <patternFill patternType="solid">
        <fgColor rgb="FFCCCCCC"/>
        <bgColor rgb="FFDDDDDD"/>
      </patternFill>
    </fill>
    <fill>
      <patternFill patternType="solid">
        <fgColor rgb="FFFFFFFF"/>
        <bgColor rgb="FFFFFFD7"/>
      </patternFill>
    </fill>
    <fill>
      <patternFill patternType="solid">
        <fgColor rgb="FFDDDDDD"/>
        <bgColor rgb="FFCC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5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6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7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8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D7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56"/>
  <sheetViews>
    <sheetView showFormulas="false" showGridLines="true" showRowColHeaders="true" showZeros="true" rightToLeft="false" tabSelected="true" showOutlineSymbols="true" defaultGridColor="true" view="normal" topLeftCell="A1" colorId="64" zoomScale="89" zoomScaleNormal="89" zoomScalePageLayoutView="100" workbookViewId="0">
      <selection pane="topLeft" activeCell="B45" activeCellId="0" sqref="B45:B5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n">
        <v>0</v>
      </c>
      <c r="B2" s="2" t="n">
        <v>0</v>
      </c>
      <c r="C2" s="2" t="n">
        <v>0</v>
      </c>
      <c r="D2" s="2" t="n">
        <v>1</v>
      </c>
      <c r="E2" s="2" t="n">
        <v>1</v>
      </c>
    </row>
    <row r="3" customFormat="false" ht="12.8" hidden="false" customHeight="false" outlineLevel="0" collapsed="false">
      <c r="A3" s="2" t="n">
        <v>1</v>
      </c>
      <c r="B3" s="2" t="n">
        <v>0</v>
      </c>
      <c r="C3" s="2" t="n">
        <v>1</v>
      </c>
      <c r="D3" s="2" t="n">
        <v>0</v>
      </c>
      <c r="E3" s="2" t="n">
        <v>1</v>
      </c>
    </row>
    <row r="4" customFormat="false" ht="12.8" hidden="false" customHeight="false" outlineLevel="0" collapsed="false">
      <c r="A4" s="2" t="n">
        <v>0</v>
      </c>
      <c r="B4" s="2" t="n">
        <v>1</v>
      </c>
      <c r="C4" s="2" t="n">
        <v>1</v>
      </c>
      <c r="D4" s="2" t="n">
        <v>0</v>
      </c>
      <c r="E4" s="2" t="n">
        <v>1</v>
      </c>
    </row>
    <row r="5" customFormat="false" ht="12.8" hidden="false" customHeight="false" outlineLevel="0" collapsed="false">
      <c r="A5" s="2" t="n">
        <v>1</v>
      </c>
      <c r="B5" s="2" t="n">
        <v>1</v>
      </c>
      <c r="C5" s="2" t="n">
        <v>1</v>
      </c>
      <c r="D5" s="2" t="n">
        <v>0</v>
      </c>
      <c r="E5" s="2" t="n">
        <v>1</v>
      </c>
    </row>
    <row r="7" customFormat="false" ht="12.8" hidden="false" customHeight="false" outlineLevel="0" collapsed="false">
      <c r="A7" s="3" t="s">
        <v>5</v>
      </c>
      <c r="B7" s="3" t="n">
        <v>0.2</v>
      </c>
      <c r="C7" s="4"/>
      <c r="D7" s="4"/>
      <c r="E7" s="4"/>
      <c r="F7" s="4"/>
      <c r="G7" s="4"/>
    </row>
    <row r="8" customFormat="false" ht="12.8" hidden="false" customHeight="false" outlineLevel="0" collapsed="false">
      <c r="A8" s="3" t="s">
        <v>6</v>
      </c>
      <c r="B8" s="3" t="n">
        <v>0.3</v>
      </c>
      <c r="C8" s="4"/>
      <c r="D8" s="4"/>
      <c r="E8" s="4"/>
      <c r="F8" s="4"/>
      <c r="G8" s="4"/>
    </row>
    <row r="9" customFormat="false" ht="12.8" hidden="false" customHeight="false" outlineLevel="0" collapsed="false">
      <c r="A9" s="3" t="s">
        <v>7</v>
      </c>
      <c r="B9" s="3" t="n">
        <v>-0.4</v>
      </c>
      <c r="C9" s="4"/>
      <c r="D9" s="4"/>
      <c r="E9" s="4"/>
      <c r="F9" s="4"/>
      <c r="G9" s="4"/>
    </row>
    <row r="10" customFormat="false" ht="12.8" hidden="false" customHeight="false" outlineLevel="0" collapsed="false">
      <c r="A10" s="3" t="s">
        <v>8</v>
      </c>
      <c r="B10" s="3" t="n">
        <v>0.1</v>
      </c>
      <c r="C10" s="4"/>
      <c r="D10" s="4"/>
      <c r="E10" s="4"/>
      <c r="F10" s="4"/>
      <c r="G10" s="4"/>
    </row>
    <row r="11" customFormat="false" ht="12.8" hidden="false" customHeight="false" outlineLevel="0" collapsed="false">
      <c r="A11" s="3" t="s">
        <v>9</v>
      </c>
      <c r="B11" s="3" t="n">
        <v>0.1</v>
      </c>
      <c r="C11" s="4"/>
      <c r="D11" s="4"/>
      <c r="E11" s="4"/>
      <c r="F11" s="4"/>
      <c r="G11" s="4"/>
    </row>
    <row r="12" customFormat="false" ht="12.8" hidden="false" customHeight="false" outlineLevel="0" collapsed="false">
      <c r="A12" s="3" t="s">
        <v>10</v>
      </c>
      <c r="B12" s="3" t="n">
        <v>0</v>
      </c>
      <c r="C12" s="4"/>
      <c r="D12" s="5" t="s">
        <v>11</v>
      </c>
      <c r="E12" s="5"/>
      <c r="F12" s="5"/>
      <c r="G12" s="5"/>
    </row>
    <row r="13" customFormat="false" ht="12.8" hidden="false" customHeight="false" outlineLevel="0" collapsed="false">
      <c r="A13" s="3" t="s">
        <v>12</v>
      </c>
      <c r="B13" s="3" t="n">
        <v>0.2</v>
      </c>
      <c r="C13" s="4"/>
      <c r="D13" s="5"/>
      <c r="E13" s="5"/>
      <c r="F13" s="5"/>
      <c r="G13" s="5"/>
    </row>
    <row r="16" customFormat="false" ht="12.8" hidden="false" customHeight="false" outlineLevel="0" collapsed="false">
      <c r="B16" s="6" t="s">
        <v>13</v>
      </c>
      <c r="C16" s="7" t="s">
        <v>0</v>
      </c>
      <c r="D16" s="7" t="s">
        <v>1</v>
      </c>
      <c r="E16" s="7" t="s">
        <v>2</v>
      </c>
      <c r="F16" s="7" t="s">
        <v>3</v>
      </c>
      <c r="G16" s="7" t="s">
        <v>14</v>
      </c>
      <c r="H16" s="7" t="s">
        <v>15</v>
      </c>
      <c r="I16" s="7" t="s">
        <v>4</v>
      </c>
      <c r="J16" s="7" t="s">
        <v>16</v>
      </c>
      <c r="K16" s="7" t="s">
        <v>17</v>
      </c>
      <c r="L16" s="7" t="s">
        <v>18</v>
      </c>
      <c r="M16" s="7" t="s">
        <v>19</v>
      </c>
      <c r="N16" s="7" t="s">
        <v>20</v>
      </c>
      <c r="O16" s="7" t="s">
        <v>21</v>
      </c>
      <c r="P16" s="7" t="s">
        <v>22</v>
      </c>
    </row>
    <row r="17" customFormat="false" ht="12.8" hidden="false" customHeight="false" outlineLevel="0" collapsed="false">
      <c r="B17" s="8" t="n">
        <v>1</v>
      </c>
      <c r="C17" s="2" t="n">
        <v>0</v>
      </c>
      <c r="D17" s="2" t="n">
        <v>0</v>
      </c>
      <c r="E17" s="2" t="n">
        <v>0</v>
      </c>
      <c r="F17" s="2" t="n">
        <v>1</v>
      </c>
      <c r="G17" s="2" t="n">
        <f aca="false">C17*B7+D17*B8+E17*B9+F17*B10+B13</f>
        <v>0.3</v>
      </c>
      <c r="H17" s="2" t="n">
        <f aca="false">IF(G17&lt;$B$12,0,1)</f>
        <v>1</v>
      </c>
      <c r="I17" s="2" t="n">
        <v>1</v>
      </c>
      <c r="J17" s="2" t="n">
        <f aca="false">I17-H17</f>
        <v>0</v>
      </c>
      <c r="K17" s="2" t="n">
        <f aca="false">B7+B11*J17*C17</f>
        <v>0.2</v>
      </c>
      <c r="L17" s="2" t="n">
        <f aca="false">B8+B11*J17*D17</f>
        <v>0.3</v>
      </c>
      <c r="M17" s="2" t="n">
        <f aca="false">B9+B11*J17*E17</f>
        <v>-0.4</v>
      </c>
      <c r="N17" s="2" t="n">
        <f aca="false">B10+B11*J17*F17</f>
        <v>0.1</v>
      </c>
      <c r="O17" s="9" t="n">
        <f aca="false">B11*J17</f>
        <v>0</v>
      </c>
      <c r="P17" s="10" t="n">
        <f aca="false">B13+O17</f>
        <v>0.2</v>
      </c>
    </row>
    <row r="18" customFormat="false" ht="12.8" hidden="false" customHeight="false" outlineLevel="0" collapsed="false">
      <c r="B18" s="8"/>
      <c r="C18" s="2" t="n">
        <v>1</v>
      </c>
      <c r="D18" s="2" t="n">
        <v>0</v>
      </c>
      <c r="E18" s="2" t="n">
        <v>1</v>
      </c>
      <c r="F18" s="2" t="n">
        <v>0</v>
      </c>
      <c r="G18" s="2" t="n">
        <f aca="false">C18*K17+D18*L17+E18*M17+F18*N17+P17</f>
        <v>0</v>
      </c>
      <c r="H18" s="2" t="n">
        <f aca="false">IF(G18&lt;$B$12,0,1)</f>
        <v>1</v>
      </c>
      <c r="I18" s="2" t="n">
        <v>1</v>
      </c>
      <c r="J18" s="2" t="n">
        <f aca="false">I18-H18</f>
        <v>0</v>
      </c>
      <c r="K18" s="2" t="n">
        <f aca="false">K17+B11*J18*C18</f>
        <v>0.2</v>
      </c>
      <c r="L18" s="2" t="n">
        <f aca="false">L17+B11*J18*D18</f>
        <v>0.3</v>
      </c>
      <c r="M18" s="2" t="n">
        <f aca="false">M17+B11*J18*E18</f>
        <v>-0.4</v>
      </c>
      <c r="N18" s="2" t="n">
        <f aca="false">N17+B11*J18*F18</f>
        <v>0.1</v>
      </c>
      <c r="O18" s="9" t="n">
        <f aca="false">B11*J18</f>
        <v>0</v>
      </c>
      <c r="P18" s="10" t="n">
        <f aca="false">P17+O18</f>
        <v>0.2</v>
      </c>
    </row>
    <row r="19" customFormat="false" ht="12.8" hidden="false" customHeight="false" outlineLevel="0" collapsed="false">
      <c r="B19" s="8"/>
      <c r="C19" s="2" t="n">
        <v>0</v>
      </c>
      <c r="D19" s="2" t="n">
        <v>1</v>
      </c>
      <c r="E19" s="2" t="n">
        <v>1</v>
      </c>
      <c r="F19" s="2" t="n">
        <v>0</v>
      </c>
      <c r="G19" s="2" t="n">
        <f aca="false">C19*K18+D19*L18+E19*M18+F19*N18+P18</f>
        <v>0.1</v>
      </c>
      <c r="H19" s="2" t="n">
        <f aca="false">IF(G19&lt;$B$12,0,1)</f>
        <v>1</v>
      </c>
      <c r="I19" s="2" t="n">
        <v>1</v>
      </c>
      <c r="J19" s="2" t="n">
        <f aca="false">I19-H19</f>
        <v>0</v>
      </c>
      <c r="K19" s="2" t="n">
        <f aca="false">K18+B11*J19*C19</f>
        <v>0.2</v>
      </c>
      <c r="L19" s="2" t="n">
        <f aca="false">L18+B11*J19*D19</f>
        <v>0.3</v>
      </c>
      <c r="M19" s="2" t="n">
        <f aca="false">M18+B11*J19*E19</f>
        <v>-0.4</v>
      </c>
      <c r="N19" s="2" t="n">
        <f aca="false">N18+B11*J19*F19</f>
        <v>0.1</v>
      </c>
      <c r="O19" s="9" t="n">
        <f aca="false">B11*J19</f>
        <v>0</v>
      </c>
      <c r="P19" s="10" t="n">
        <f aca="false">P18+O19</f>
        <v>0.2</v>
      </c>
    </row>
    <row r="20" customFormat="false" ht="12.8" hidden="false" customHeight="false" outlineLevel="0" collapsed="false">
      <c r="B20" s="8"/>
      <c r="C20" s="2" t="n">
        <v>1</v>
      </c>
      <c r="D20" s="2" t="n">
        <v>1</v>
      </c>
      <c r="E20" s="2" t="n">
        <v>1</v>
      </c>
      <c r="F20" s="2" t="n">
        <v>0</v>
      </c>
      <c r="G20" s="2" t="n">
        <f aca="false">C20*K19+D20*L19+E20*M19+F20*N19+P19</f>
        <v>0.3</v>
      </c>
      <c r="H20" s="2" t="n">
        <f aca="false">IF(G20&lt;$B$12,0,1)</f>
        <v>1</v>
      </c>
      <c r="I20" s="2" t="n">
        <v>1</v>
      </c>
      <c r="J20" s="2" t="n">
        <f aca="false">I20-H20</f>
        <v>0</v>
      </c>
      <c r="K20" s="2" t="n">
        <f aca="false">K19+B11*J20*C20</f>
        <v>0.2</v>
      </c>
      <c r="L20" s="2" t="n">
        <f aca="false">L19+B11*J20*D20</f>
        <v>0.3</v>
      </c>
      <c r="M20" s="2" t="n">
        <f aca="false">M19+B11*J20*E20</f>
        <v>-0.4</v>
      </c>
      <c r="N20" s="2" t="n">
        <f aca="false">N19+B11*J20*F20</f>
        <v>0.1</v>
      </c>
      <c r="O20" s="9" t="n">
        <f aca="false">B11*J20</f>
        <v>0</v>
      </c>
      <c r="P20" s="10" t="n">
        <f aca="false">P19+O20</f>
        <v>0.2</v>
      </c>
    </row>
    <row r="21" customFormat="false" ht="12.8" hidden="false" customHeight="false" outlineLevel="0" collapsed="false">
      <c r="B21" s="11" t="n">
        <v>2</v>
      </c>
      <c r="C21" s="12" t="n">
        <v>0</v>
      </c>
      <c r="D21" s="12" t="n">
        <v>0</v>
      </c>
      <c r="E21" s="12" t="n">
        <v>0</v>
      </c>
      <c r="F21" s="12" t="n">
        <v>1</v>
      </c>
      <c r="G21" s="12" t="n">
        <f aca="false">C21*K20+D21*L20+E21*M20+F21*N20+P20</f>
        <v>0.3</v>
      </c>
      <c r="H21" s="2" t="n">
        <f aca="false">IF(G21&lt;$B$12,0,1)</f>
        <v>1</v>
      </c>
      <c r="I21" s="12" t="n">
        <v>1</v>
      </c>
      <c r="J21" s="12" t="n">
        <f aca="false">I21-H21</f>
        <v>0</v>
      </c>
      <c r="K21" s="12" t="n">
        <f aca="false">K20+B11*J21*C21</f>
        <v>0.2</v>
      </c>
      <c r="L21" s="12" t="n">
        <f aca="false">L20+$B$11*J21*D21</f>
        <v>0.3</v>
      </c>
      <c r="M21" s="12" t="n">
        <f aca="false">M20+$B$11*J21*E21</f>
        <v>-0.4</v>
      </c>
      <c r="N21" s="12" t="n">
        <f aca="false">N20+$B$11*J21*F21</f>
        <v>0.1</v>
      </c>
      <c r="O21" s="12" t="n">
        <f aca="false">$B$11*J21</f>
        <v>0</v>
      </c>
      <c r="P21" s="13" t="n">
        <f aca="false">P20+O21</f>
        <v>0.2</v>
      </c>
    </row>
    <row r="22" customFormat="false" ht="12.8" hidden="false" customHeight="false" outlineLevel="0" collapsed="false">
      <c r="B22" s="11"/>
      <c r="C22" s="12" t="n">
        <v>1</v>
      </c>
      <c r="D22" s="12" t="n">
        <v>0</v>
      </c>
      <c r="E22" s="12" t="n">
        <v>1</v>
      </c>
      <c r="F22" s="12" t="n">
        <v>0</v>
      </c>
      <c r="G22" s="12" t="n">
        <f aca="false">C22*K21+D22*L21+E22*M21+F22*N21+P21</f>
        <v>0</v>
      </c>
      <c r="H22" s="2" t="n">
        <f aca="false">IF(G22&lt;$B$12,0,1)</f>
        <v>1</v>
      </c>
      <c r="I22" s="12" t="n">
        <v>1</v>
      </c>
      <c r="J22" s="12" t="n">
        <f aca="false">I22-H22</f>
        <v>0</v>
      </c>
      <c r="K22" s="12" t="n">
        <f aca="false">K21+B11*J22*C22</f>
        <v>0.2</v>
      </c>
      <c r="L22" s="12" t="n">
        <f aca="false">L21+$B$11*J22*D22</f>
        <v>0.3</v>
      </c>
      <c r="M22" s="12" t="n">
        <f aca="false">M21+$B$11*J22*E22</f>
        <v>-0.4</v>
      </c>
      <c r="N22" s="12" t="n">
        <f aca="false">N21+B13*J22*F22</f>
        <v>0.1</v>
      </c>
      <c r="O22" s="12" t="n">
        <f aca="false">$B$11*J22</f>
        <v>0</v>
      </c>
      <c r="P22" s="13" t="n">
        <f aca="false">P21+O22</f>
        <v>0.2</v>
      </c>
    </row>
    <row r="23" customFormat="false" ht="12.8" hidden="false" customHeight="false" outlineLevel="0" collapsed="false">
      <c r="B23" s="11"/>
      <c r="C23" s="12" t="n">
        <v>0</v>
      </c>
      <c r="D23" s="12" t="n">
        <v>1</v>
      </c>
      <c r="E23" s="12" t="n">
        <v>1</v>
      </c>
      <c r="F23" s="12" t="n">
        <v>0</v>
      </c>
      <c r="G23" s="12" t="n">
        <f aca="false">C23*K22+D23*L22+E23*M22+F23*N22+P22</f>
        <v>0.1</v>
      </c>
      <c r="H23" s="2" t="n">
        <f aca="false">IF(G23&lt;$B$12,0,1)</f>
        <v>1</v>
      </c>
      <c r="I23" s="12" t="n">
        <v>1</v>
      </c>
      <c r="J23" s="12" t="n">
        <f aca="false">I23-H23</f>
        <v>0</v>
      </c>
      <c r="K23" s="12" t="n">
        <f aca="false">K22+B11*J23*C23</f>
        <v>0.2</v>
      </c>
      <c r="L23" s="12" t="n">
        <f aca="false">L22+B14*J23*D23</f>
        <v>0.3</v>
      </c>
      <c r="M23" s="12" t="n">
        <f aca="false">M22+$B$11*J23*E23</f>
        <v>-0.4</v>
      </c>
      <c r="N23" s="12" t="n">
        <f aca="false">N22+$B$11*J23*F23</f>
        <v>0.1</v>
      </c>
      <c r="O23" s="12" t="n">
        <f aca="false">$B$11*J23</f>
        <v>0</v>
      </c>
      <c r="P23" s="13" t="n">
        <f aca="false">P22+O23</f>
        <v>0.2</v>
      </c>
    </row>
    <row r="24" customFormat="false" ht="12.8" hidden="false" customHeight="false" outlineLevel="0" collapsed="false">
      <c r="B24" s="11"/>
      <c r="C24" s="12" t="n">
        <v>1</v>
      </c>
      <c r="D24" s="12" t="n">
        <v>1</v>
      </c>
      <c r="E24" s="12" t="n">
        <v>1</v>
      </c>
      <c r="F24" s="12" t="n">
        <v>0</v>
      </c>
      <c r="G24" s="12" t="n">
        <f aca="false">C24*K23+D24*L23+E24*M23+F24*N23+P23</f>
        <v>0.3</v>
      </c>
      <c r="H24" s="2" t="n">
        <f aca="false">IF(G24&lt;$B$12,0,1)</f>
        <v>1</v>
      </c>
      <c r="I24" s="12" t="n">
        <v>1</v>
      </c>
      <c r="J24" s="12" t="n">
        <f aca="false">I24-H24</f>
        <v>0</v>
      </c>
      <c r="K24" s="12" t="n">
        <f aca="false">K23+B11*J24*C24</f>
        <v>0.2</v>
      </c>
      <c r="L24" s="12" t="n">
        <f aca="false">L23+$B$11*J24*D24</f>
        <v>0.3</v>
      </c>
      <c r="M24" s="12" t="n">
        <f aca="false">M23+$B$11*J24*E24</f>
        <v>-0.4</v>
      </c>
      <c r="N24" s="12" t="n">
        <f aca="false">N23+$B$11*J24*F24</f>
        <v>0.1</v>
      </c>
      <c r="O24" s="12" t="n">
        <f aca="false">$B$11*J24</f>
        <v>0</v>
      </c>
      <c r="P24" s="13" t="n">
        <f aca="false">P23+O24</f>
        <v>0.2</v>
      </c>
    </row>
    <row r="25" customFormat="false" ht="12.8" hidden="false" customHeight="false" outlineLevel="0" collapsed="false">
      <c r="B25" s="8" t="n">
        <v>3</v>
      </c>
      <c r="C25" s="14" t="n">
        <v>0</v>
      </c>
      <c r="D25" s="14" t="n">
        <v>0</v>
      </c>
      <c r="E25" s="14" t="n">
        <v>0</v>
      </c>
      <c r="F25" s="14" t="n">
        <v>1</v>
      </c>
      <c r="G25" s="14" t="n">
        <f aca="false">C25*K24+D25*L24+E25*M24+F25*N24+P24</f>
        <v>0.3</v>
      </c>
      <c r="H25" s="2" t="n">
        <f aca="false">IF(G25&lt;$B$12,0,1)</f>
        <v>1</v>
      </c>
      <c r="I25" s="14" t="n">
        <v>1</v>
      </c>
      <c r="J25" s="14" t="n">
        <f aca="false">I25-H25</f>
        <v>0</v>
      </c>
      <c r="K25" s="14" t="n">
        <f aca="false">K24+$B$11*J25*C25</f>
        <v>0.2</v>
      </c>
      <c r="L25" s="14" t="n">
        <f aca="false">L24+$B$11*J25*D25</f>
        <v>0.3</v>
      </c>
      <c r="M25" s="14" t="n">
        <f aca="false">M24+$B$11*J25*E25</f>
        <v>-0.4</v>
      </c>
      <c r="N25" s="14" t="n">
        <f aca="false">N24+$B$11*J25*F25</f>
        <v>0.1</v>
      </c>
      <c r="O25" s="14" t="n">
        <f aca="false">$B$11*J25</f>
        <v>0</v>
      </c>
      <c r="P25" s="15" t="n">
        <f aca="false">P24+O25</f>
        <v>0.2</v>
      </c>
    </row>
    <row r="26" customFormat="false" ht="12.8" hidden="false" customHeight="false" outlineLevel="0" collapsed="false">
      <c r="B26" s="8"/>
      <c r="C26" s="14" t="n">
        <v>1</v>
      </c>
      <c r="D26" s="14" t="n">
        <v>0</v>
      </c>
      <c r="E26" s="14" t="n">
        <v>1</v>
      </c>
      <c r="F26" s="14" t="n">
        <v>0</v>
      </c>
      <c r="G26" s="14" t="n">
        <f aca="false">C26*K25+D26*L25+E26*M25+F26*N25+P25</f>
        <v>0</v>
      </c>
      <c r="H26" s="2" t="n">
        <f aca="false">IF(G26&lt;$B$12,0,1)</f>
        <v>1</v>
      </c>
      <c r="I26" s="14" t="n">
        <v>1</v>
      </c>
      <c r="J26" s="14" t="n">
        <f aca="false">I26-H26</f>
        <v>0</v>
      </c>
      <c r="K26" s="14" t="n">
        <f aca="false">K25+B13*J26*C26</f>
        <v>0.2</v>
      </c>
      <c r="L26" s="14" t="n">
        <f aca="false">L25+$B$11*J26*D26</f>
        <v>0.3</v>
      </c>
      <c r="M26" s="14" t="n">
        <f aca="false">M25+$B$11*J26*E26</f>
        <v>-0.4</v>
      </c>
      <c r="N26" s="14" t="n">
        <f aca="false">N25+$B$11*J26*F26</f>
        <v>0.1</v>
      </c>
      <c r="O26" s="14" t="n">
        <f aca="false">$B$11*J26</f>
        <v>0</v>
      </c>
      <c r="P26" s="15" t="n">
        <f aca="false">P25+O26</f>
        <v>0.2</v>
      </c>
    </row>
    <row r="27" customFormat="false" ht="12.8" hidden="false" customHeight="false" outlineLevel="0" collapsed="false">
      <c r="B27" s="8"/>
      <c r="C27" s="14" t="n">
        <v>0</v>
      </c>
      <c r="D27" s="14" t="n">
        <v>1</v>
      </c>
      <c r="E27" s="14" t="n">
        <v>1</v>
      </c>
      <c r="F27" s="14" t="n">
        <v>0</v>
      </c>
      <c r="G27" s="14" t="n">
        <f aca="false">C27*K26+D27*L26+E27*M26+F27*N26+P26</f>
        <v>0.1</v>
      </c>
      <c r="H27" s="2" t="n">
        <f aca="false">IF(G27&lt;$B$12,0,1)</f>
        <v>1</v>
      </c>
      <c r="I27" s="14" t="n">
        <v>1</v>
      </c>
      <c r="J27" s="14" t="n">
        <f aca="false">I27-H27</f>
        <v>0</v>
      </c>
      <c r="K27" s="14" t="n">
        <f aca="false">K26+$B$11*J27*C27</f>
        <v>0.2</v>
      </c>
      <c r="L27" s="14" t="n">
        <f aca="false">L26+$B$11*J27*D27</f>
        <v>0.3</v>
      </c>
      <c r="M27" s="14" t="n">
        <f aca="false">M26+$B$11*J27*E27</f>
        <v>-0.4</v>
      </c>
      <c r="N27" s="14" t="n">
        <f aca="false">N26+$B$11*J27*F27</f>
        <v>0.1</v>
      </c>
      <c r="O27" s="14" t="n">
        <f aca="false">$B$11*J27</f>
        <v>0</v>
      </c>
      <c r="P27" s="15" t="n">
        <f aca="false">P26+O27</f>
        <v>0.2</v>
      </c>
    </row>
    <row r="28" customFormat="false" ht="12.8" hidden="false" customHeight="false" outlineLevel="0" collapsed="false">
      <c r="B28" s="8"/>
      <c r="C28" s="14" t="n">
        <v>1</v>
      </c>
      <c r="D28" s="14" t="n">
        <v>1</v>
      </c>
      <c r="E28" s="14" t="n">
        <v>1</v>
      </c>
      <c r="F28" s="14" t="n">
        <v>0</v>
      </c>
      <c r="G28" s="14" t="n">
        <f aca="false">C28*K27+D28*L27+E28*M27+F28*N27+P27</f>
        <v>0.3</v>
      </c>
      <c r="H28" s="2" t="n">
        <f aca="false">IF(G28&lt;$B$12,0,1)</f>
        <v>1</v>
      </c>
      <c r="I28" s="14" t="n">
        <v>1</v>
      </c>
      <c r="J28" s="14" t="n">
        <f aca="false">I28-H28</f>
        <v>0</v>
      </c>
      <c r="K28" s="14" t="n">
        <f aca="false">K27+$B$11*J28*C28</f>
        <v>0.2</v>
      </c>
      <c r="L28" s="14" t="n">
        <f aca="false">L27+$B$11*J28*D28</f>
        <v>0.3</v>
      </c>
      <c r="M28" s="14" t="n">
        <f aca="false">M27+$B$11*J28*E28</f>
        <v>-0.4</v>
      </c>
      <c r="N28" s="14" t="n">
        <f aca="false">N27+$B$11*J28*F28</f>
        <v>0.1</v>
      </c>
      <c r="O28" s="14" t="n">
        <f aca="false">$B$11*J28</f>
        <v>0</v>
      </c>
      <c r="P28" s="15" t="n">
        <f aca="false">P27+O28</f>
        <v>0.2</v>
      </c>
    </row>
    <row r="29" customFormat="false" ht="12.8" hidden="false" customHeight="false" outlineLevel="0" collapsed="false">
      <c r="B29" s="11" t="n">
        <v>4</v>
      </c>
      <c r="C29" s="16" t="n">
        <v>0</v>
      </c>
      <c r="D29" s="16" t="n">
        <v>0</v>
      </c>
      <c r="E29" s="16" t="n">
        <v>0</v>
      </c>
      <c r="F29" s="16" t="n">
        <v>1</v>
      </c>
      <c r="G29" s="16" t="n">
        <f aca="false">C29*K28+D29*L28+E29*M28+F29*N28+P28</f>
        <v>0.3</v>
      </c>
      <c r="H29" s="2" t="n">
        <f aca="false">IF(G29&lt;$B$12,0,1)</f>
        <v>1</v>
      </c>
      <c r="I29" s="16" t="n">
        <v>1</v>
      </c>
      <c r="J29" s="16" t="n">
        <f aca="false">I29-H29</f>
        <v>0</v>
      </c>
      <c r="K29" s="16" t="n">
        <f aca="false">K28+$B$11*J29*C29</f>
        <v>0.2</v>
      </c>
      <c r="L29" s="16" t="n">
        <f aca="false">L28+$B$11*J29*D29</f>
        <v>0.3</v>
      </c>
      <c r="M29" s="16" t="n">
        <f aca="false">M28+$B$11*J29*E29</f>
        <v>-0.4</v>
      </c>
      <c r="N29" s="16" t="n">
        <f aca="false">N28+$B$11*J29*F29</f>
        <v>0.1</v>
      </c>
      <c r="O29" s="16" t="n">
        <f aca="false">$B$11*J29</f>
        <v>0</v>
      </c>
      <c r="P29" s="17" t="n">
        <f aca="false">P28+O29</f>
        <v>0.2</v>
      </c>
    </row>
    <row r="30" customFormat="false" ht="12.8" hidden="false" customHeight="false" outlineLevel="0" collapsed="false">
      <c r="B30" s="11"/>
      <c r="C30" s="16" t="n">
        <v>1</v>
      </c>
      <c r="D30" s="16" t="n">
        <v>0</v>
      </c>
      <c r="E30" s="16" t="n">
        <v>1</v>
      </c>
      <c r="F30" s="16" t="n">
        <v>0</v>
      </c>
      <c r="G30" s="16" t="n">
        <f aca="false">C30*K29+D30*L29+E30*M29+F30*N29+P29</f>
        <v>0</v>
      </c>
      <c r="H30" s="2" t="n">
        <f aca="false">IF(G30&lt;$B$12,0,1)</f>
        <v>1</v>
      </c>
      <c r="I30" s="16" t="n">
        <v>1</v>
      </c>
      <c r="J30" s="16" t="n">
        <f aca="false">I30-H30</f>
        <v>0</v>
      </c>
      <c r="K30" s="16" t="n">
        <f aca="false">K29+$B$11*J30*C30</f>
        <v>0.2</v>
      </c>
      <c r="L30" s="16" t="n">
        <f aca="false">L29+$B$11*J30*D30</f>
        <v>0.3</v>
      </c>
      <c r="M30" s="16" t="n">
        <f aca="false">M29+$B$11*J30*E30</f>
        <v>-0.4</v>
      </c>
      <c r="N30" s="16" t="n">
        <f aca="false">N29+$B$11*J30*F30</f>
        <v>0.1</v>
      </c>
      <c r="O30" s="16" t="n">
        <f aca="false">$B$11*J30</f>
        <v>0</v>
      </c>
      <c r="P30" s="17" t="n">
        <f aca="false">P29+O30</f>
        <v>0.2</v>
      </c>
    </row>
    <row r="31" customFormat="false" ht="12.8" hidden="false" customHeight="false" outlineLevel="0" collapsed="false">
      <c r="B31" s="11"/>
      <c r="C31" s="16" t="n">
        <v>0</v>
      </c>
      <c r="D31" s="16" t="n">
        <v>1</v>
      </c>
      <c r="E31" s="16" t="n">
        <v>1</v>
      </c>
      <c r="F31" s="16" t="n">
        <v>0</v>
      </c>
      <c r="G31" s="16" t="n">
        <f aca="false">C31*K30+D31*L30+E31*M30+F31*N30+P30</f>
        <v>0.1</v>
      </c>
      <c r="H31" s="2" t="n">
        <f aca="false">IF(G31&lt;$B$12,0,1)</f>
        <v>1</v>
      </c>
      <c r="I31" s="16" t="n">
        <v>1</v>
      </c>
      <c r="J31" s="16" t="n">
        <f aca="false">I31-H31</f>
        <v>0</v>
      </c>
      <c r="K31" s="16" t="n">
        <f aca="false">K30+$B$11*J31*C31</f>
        <v>0.2</v>
      </c>
      <c r="L31" s="16" t="n">
        <f aca="false">L30+$B$11*J31*D31</f>
        <v>0.3</v>
      </c>
      <c r="M31" s="16" t="n">
        <f aca="false">M30+$B$11*J31*E31</f>
        <v>-0.4</v>
      </c>
      <c r="N31" s="16" t="n">
        <f aca="false">N30+$B$11*J31*F31</f>
        <v>0.1</v>
      </c>
      <c r="O31" s="16" t="n">
        <f aca="false">$B$11*J31</f>
        <v>0</v>
      </c>
      <c r="P31" s="17" t="n">
        <f aca="false">P30+O31</f>
        <v>0.2</v>
      </c>
    </row>
    <row r="32" customFormat="false" ht="12.8" hidden="false" customHeight="false" outlineLevel="0" collapsed="false">
      <c r="B32" s="11"/>
      <c r="C32" s="16" t="n">
        <v>1</v>
      </c>
      <c r="D32" s="16" t="n">
        <v>1</v>
      </c>
      <c r="E32" s="16" t="n">
        <v>1</v>
      </c>
      <c r="F32" s="16" t="n">
        <v>0</v>
      </c>
      <c r="G32" s="16" t="n">
        <f aca="false">C32*K31+D32*L31+E32*M31+F32*N31+P31</f>
        <v>0.3</v>
      </c>
      <c r="H32" s="2" t="n">
        <f aca="false">IF(G32&lt;$B$12,0,1)</f>
        <v>1</v>
      </c>
      <c r="I32" s="16" t="n">
        <v>1</v>
      </c>
      <c r="J32" s="16" t="n">
        <f aca="false">I32-H32</f>
        <v>0</v>
      </c>
      <c r="K32" s="16" t="n">
        <f aca="false">K31+$B$11*J32*C32</f>
        <v>0.2</v>
      </c>
      <c r="L32" s="16" t="n">
        <f aca="false">L31+$B$11*J32*D32</f>
        <v>0.3</v>
      </c>
      <c r="M32" s="16" t="n">
        <f aca="false">M31+$B$11*J32*E32</f>
        <v>-0.4</v>
      </c>
      <c r="N32" s="16" t="n">
        <f aca="false">N31+$B$11*J32*F32</f>
        <v>0.1</v>
      </c>
      <c r="O32" s="16" t="n">
        <f aca="false">$B$11*J32</f>
        <v>0</v>
      </c>
      <c r="P32" s="17" t="n">
        <f aca="false">P31+O32</f>
        <v>0.2</v>
      </c>
    </row>
    <row r="33" customFormat="false" ht="12.8" hidden="false" customHeight="false" outlineLevel="0" collapsed="false">
      <c r="B33" s="18" t="n">
        <v>5</v>
      </c>
      <c r="C33" s="14" t="n">
        <v>0</v>
      </c>
      <c r="D33" s="14" t="n">
        <v>0</v>
      </c>
      <c r="E33" s="14" t="n">
        <v>0</v>
      </c>
      <c r="F33" s="14" t="n">
        <v>1</v>
      </c>
      <c r="G33" s="14" t="n">
        <f aca="false">C33*K32+D33*L32+E33*M32+F33*N32+P32</f>
        <v>0.3</v>
      </c>
      <c r="H33" s="2" t="n">
        <f aca="false">IF(G33&lt;$B$12,0,1)</f>
        <v>1</v>
      </c>
      <c r="I33" s="14" t="n">
        <v>1</v>
      </c>
      <c r="J33" s="14" t="n">
        <f aca="false">I33-H33</f>
        <v>0</v>
      </c>
      <c r="K33" s="14" t="n">
        <f aca="false">K32+$B$11*J33*C33</f>
        <v>0.2</v>
      </c>
      <c r="L33" s="14" t="n">
        <f aca="false">L32+$B$11*J33*D33</f>
        <v>0.3</v>
      </c>
      <c r="M33" s="14" t="n">
        <f aca="false">M32+$B$11*J33*E33</f>
        <v>-0.4</v>
      </c>
      <c r="N33" s="14" t="n">
        <f aca="false">N32+$B$11*J33*F33</f>
        <v>0.1</v>
      </c>
      <c r="O33" s="14" t="n">
        <f aca="false">$B$11*J33</f>
        <v>0</v>
      </c>
      <c r="P33" s="15" t="n">
        <f aca="false">P32+O33</f>
        <v>0.2</v>
      </c>
    </row>
    <row r="34" customFormat="false" ht="12.8" hidden="false" customHeight="false" outlineLevel="0" collapsed="false">
      <c r="B34" s="18"/>
      <c r="C34" s="14" t="n">
        <v>1</v>
      </c>
      <c r="D34" s="14" t="n">
        <v>0</v>
      </c>
      <c r="E34" s="14" t="n">
        <v>1</v>
      </c>
      <c r="F34" s="14" t="n">
        <v>0</v>
      </c>
      <c r="G34" s="14" t="n">
        <f aca="false">C34*K33+D34*L33+E34*M33+F34*N33+P33</f>
        <v>0</v>
      </c>
      <c r="H34" s="2" t="n">
        <f aca="false">IF(G34&lt;$B$12,0,1)</f>
        <v>1</v>
      </c>
      <c r="I34" s="14" t="n">
        <v>1</v>
      </c>
      <c r="J34" s="14" t="n">
        <f aca="false">I34-H34</f>
        <v>0</v>
      </c>
      <c r="K34" s="14" t="n">
        <f aca="false">K33+$B$11*J34*C34</f>
        <v>0.2</v>
      </c>
      <c r="L34" s="14" t="n">
        <f aca="false">L33+$B$11*J34*D34</f>
        <v>0.3</v>
      </c>
      <c r="M34" s="14" t="n">
        <f aca="false">M33+$B$11*J34*E34</f>
        <v>-0.4</v>
      </c>
      <c r="N34" s="14" t="n">
        <f aca="false">N33+$B$11*J34*F34</f>
        <v>0.1</v>
      </c>
      <c r="O34" s="14" t="n">
        <f aca="false">$B$11*J34</f>
        <v>0</v>
      </c>
      <c r="P34" s="15" t="n">
        <f aca="false">P33+O34</f>
        <v>0.2</v>
      </c>
    </row>
    <row r="35" customFormat="false" ht="12.8" hidden="false" customHeight="false" outlineLevel="0" collapsed="false">
      <c r="B35" s="18"/>
      <c r="C35" s="14" t="n">
        <v>0</v>
      </c>
      <c r="D35" s="14" t="n">
        <v>1</v>
      </c>
      <c r="E35" s="14" t="n">
        <v>1</v>
      </c>
      <c r="F35" s="14" t="n">
        <v>0</v>
      </c>
      <c r="G35" s="14" t="n">
        <f aca="false">C35*K34+D35*L34+E35*M34+F35*N34+P34</f>
        <v>0.1</v>
      </c>
      <c r="H35" s="2" t="n">
        <f aca="false">IF(G35&lt;$B$12,0,1)</f>
        <v>1</v>
      </c>
      <c r="I35" s="14" t="n">
        <v>1</v>
      </c>
      <c r="J35" s="14" t="n">
        <f aca="false">I35-H35</f>
        <v>0</v>
      </c>
      <c r="K35" s="14" t="n">
        <f aca="false">K34+$B$11*J35*C35</f>
        <v>0.2</v>
      </c>
      <c r="L35" s="14" t="n">
        <f aca="false">L34+$B$11*J35*D35</f>
        <v>0.3</v>
      </c>
      <c r="M35" s="14" t="n">
        <f aca="false">M34+$B$11*J35*E35</f>
        <v>-0.4</v>
      </c>
      <c r="N35" s="14" t="n">
        <f aca="false">N34+$B$11*J35*F35</f>
        <v>0.1</v>
      </c>
      <c r="O35" s="14" t="n">
        <f aca="false">$B$11*J35</f>
        <v>0</v>
      </c>
      <c r="P35" s="15" t="n">
        <f aca="false">P34+O35</f>
        <v>0.2</v>
      </c>
    </row>
    <row r="36" customFormat="false" ht="12.8" hidden="false" customHeight="false" outlineLevel="0" collapsed="false">
      <c r="B36" s="18"/>
      <c r="C36" s="14" t="n">
        <v>1</v>
      </c>
      <c r="D36" s="14" t="n">
        <v>1</v>
      </c>
      <c r="E36" s="14" t="n">
        <v>1</v>
      </c>
      <c r="F36" s="14" t="n">
        <v>0</v>
      </c>
      <c r="G36" s="14" t="n">
        <f aca="false">C36*K35+D36*L35+E36*M35+F36*N35+P35</f>
        <v>0.3</v>
      </c>
      <c r="H36" s="2" t="n">
        <f aca="false">IF(G36&lt;$B$12,0,1)</f>
        <v>1</v>
      </c>
      <c r="I36" s="14" t="n">
        <v>1</v>
      </c>
      <c r="J36" s="14" t="n">
        <f aca="false">I36-H36</f>
        <v>0</v>
      </c>
      <c r="K36" s="14" t="n">
        <f aca="false">K35+$B$11*J36*C36</f>
        <v>0.2</v>
      </c>
      <c r="L36" s="14" t="n">
        <f aca="false">L35+$B$11*J36*D36</f>
        <v>0.3</v>
      </c>
      <c r="M36" s="14" t="n">
        <f aca="false">M35+$B$11*J36*E36</f>
        <v>-0.4</v>
      </c>
      <c r="N36" s="14" t="n">
        <f aca="false">N35+$B$11*J36*F36</f>
        <v>0.1</v>
      </c>
      <c r="O36" s="14" t="n">
        <f aca="false">$B$11*J36</f>
        <v>0</v>
      </c>
      <c r="P36" s="15" t="n">
        <f aca="false">P35+O36</f>
        <v>0.2</v>
      </c>
    </row>
    <row r="37" customFormat="false" ht="12.8" hidden="false" customHeight="false" outlineLevel="0" collapsed="false">
      <c r="A37" s="10"/>
      <c r="B37" s="11" t="n">
        <v>6</v>
      </c>
      <c r="C37" s="12" t="n">
        <v>0</v>
      </c>
      <c r="D37" s="12" t="n">
        <v>0</v>
      </c>
      <c r="E37" s="12" t="n">
        <v>0</v>
      </c>
      <c r="F37" s="12" t="n">
        <v>1</v>
      </c>
      <c r="G37" s="12" t="n">
        <f aca="false">C37*K36+D37*L36+E37*M36+F37*N36+P36</f>
        <v>0.3</v>
      </c>
      <c r="H37" s="2" t="n">
        <f aca="false">IF(G37&lt;$B$12,0,1)</f>
        <v>1</v>
      </c>
      <c r="I37" s="12" t="n">
        <v>1</v>
      </c>
      <c r="J37" s="12" t="n">
        <f aca="false">I37-H37</f>
        <v>0</v>
      </c>
      <c r="K37" s="12" t="n">
        <f aca="false">K36+$B$11*J37*C37</f>
        <v>0.2</v>
      </c>
      <c r="L37" s="12" t="n">
        <f aca="false">L36+$B$11*J37*D37</f>
        <v>0.3</v>
      </c>
      <c r="M37" s="12" t="n">
        <f aca="false">M36+$B$11*J37*E37</f>
        <v>-0.4</v>
      </c>
      <c r="N37" s="12" t="n">
        <f aca="false">N36+$B$11*J37*F37</f>
        <v>0.1</v>
      </c>
      <c r="O37" s="12" t="n">
        <f aca="false">$B$11*J37</f>
        <v>0</v>
      </c>
      <c r="P37" s="13" t="n">
        <f aca="false">P36+O37</f>
        <v>0.2</v>
      </c>
    </row>
    <row r="38" customFormat="false" ht="12.8" hidden="false" customHeight="false" outlineLevel="0" collapsed="false">
      <c r="A38" s="10"/>
      <c r="B38" s="11"/>
      <c r="C38" s="12" t="n">
        <v>1</v>
      </c>
      <c r="D38" s="12" t="n">
        <v>0</v>
      </c>
      <c r="E38" s="12" t="n">
        <v>1</v>
      </c>
      <c r="F38" s="12" t="n">
        <v>0</v>
      </c>
      <c r="G38" s="12" t="n">
        <f aca="false">C38*K37+D38*L37+E38*M37+F38*N37+P37</f>
        <v>0</v>
      </c>
      <c r="H38" s="2" t="n">
        <f aca="false">IF(G38&lt;$B$12,0,1)</f>
        <v>1</v>
      </c>
      <c r="I38" s="12" t="n">
        <v>1</v>
      </c>
      <c r="J38" s="12" t="n">
        <f aca="false">I38-H38</f>
        <v>0</v>
      </c>
      <c r="K38" s="12" t="n">
        <f aca="false">K37+$B$11*J38*C38</f>
        <v>0.2</v>
      </c>
      <c r="L38" s="12" t="n">
        <f aca="false">L37+$B$11*J38*D38</f>
        <v>0.3</v>
      </c>
      <c r="M38" s="12" t="n">
        <f aca="false">M37+$B$11*J38*E38</f>
        <v>-0.4</v>
      </c>
      <c r="N38" s="12" t="n">
        <f aca="false">N37+$B$11*J38*F38</f>
        <v>0.1</v>
      </c>
      <c r="O38" s="12" t="n">
        <f aca="false">$B$11*J38</f>
        <v>0</v>
      </c>
      <c r="P38" s="13" t="n">
        <f aca="false">P37+O38</f>
        <v>0.2</v>
      </c>
    </row>
    <row r="39" customFormat="false" ht="12.8" hidden="false" customHeight="false" outlineLevel="0" collapsed="false">
      <c r="A39" s="10"/>
      <c r="B39" s="11"/>
      <c r="C39" s="12" t="n">
        <v>0</v>
      </c>
      <c r="D39" s="12" t="n">
        <v>1</v>
      </c>
      <c r="E39" s="12" t="n">
        <v>1</v>
      </c>
      <c r="F39" s="12" t="n">
        <v>0</v>
      </c>
      <c r="G39" s="12" t="n">
        <f aca="false">C39*K38+D39*L38+E39*M38+F39*N38+P38</f>
        <v>0.1</v>
      </c>
      <c r="H39" s="2" t="n">
        <f aca="false">IF(G39&lt;$B$12,0,1)</f>
        <v>1</v>
      </c>
      <c r="I39" s="12" t="n">
        <v>1</v>
      </c>
      <c r="J39" s="12" t="n">
        <f aca="false">I39-H39</f>
        <v>0</v>
      </c>
      <c r="K39" s="12" t="n">
        <f aca="false">K38+$B$11*J39*C39</f>
        <v>0.2</v>
      </c>
      <c r="L39" s="12" t="n">
        <f aca="false">L38+$B$11*J39*D39</f>
        <v>0.3</v>
      </c>
      <c r="M39" s="12" t="n">
        <f aca="false">M38+$B$11*J39*E39</f>
        <v>-0.4</v>
      </c>
      <c r="N39" s="12" t="n">
        <f aca="false">N38+$B$11*J39*F39</f>
        <v>0.1</v>
      </c>
      <c r="O39" s="12" t="n">
        <f aca="false">$B$11*J39</f>
        <v>0</v>
      </c>
      <c r="P39" s="13" t="n">
        <f aca="false">P38+O39</f>
        <v>0.2</v>
      </c>
    </row>
    <row r="40" customFormat="false" ht="12.8" hidden="false" customHeight="false" outlineLevel="0" collapsed="false">
      <c r="A40" s="10"/>
      <c r="B40" s="11"/>
      <c r="C40" s="12" t="n">
        <v>1</v>
      </c>
      <c r="D40" s="12" t="n">
        <v>1</v>
      </c>
      <c r="E40" s="12" t="n">
        <v>1</v>
      </c>
      <c r="F40" s="12" t="n">
        <v>0</v>
      </c>
      <c r="G40" s="12" t="n">
        <f aca="false">C40*K39+D40*L39+E40*M39+F40*N39+P39</f>
        <v>0.3</v>
      </c>
      <c r="H40" s="2" t="n">
        <f aca="false">IF(G40&lt;$B$12,0,1)</f>
        <v>1</v>
      </c>
      <c r="I40" s="12" t="n">
        <v>1</v>
      </c>
      <c r="J40" s="12" t="n">
        <f aca="false">I40-H40</f>
        <v>0</v>
      </c>
      <c r="K40" s="12" t="n">
        <f aca="false">K39+$B$11*J40*C40</f>
        <v>0.2</v>
      </c>
      <c r="L40" s="12" t="n">
        <f aca="false">L39+$B$11*J40*D40</f>
        <v>0.3</v>
      </c>
      <c r="M40" s="12" t="n">
        <f aca="false">M39+$B$11*J40*E40</f>
        <v>-0.4</v>
      </c>
      <c r="N40" s="12" t="n">
        <f aca="false">N39+$B$11*J40*F40</f>
        <v>0.1</v>
      </c>
      <c r="O40" s="12" t="n">
        <f aca="false">$B$11*J40</f>
        <v>0</v>
      </c>
      <c r="P40" s="13" t="n">
        <f aca="false">P39+O40</f>
        <v>0.2</v>
      </c>
    </row>
    <row r="41" customFormat="false" ht="12.8" hidden="false" customHeight="false" outlineLevel="0" collapsed="false">
      <c r="B41" s="18" t="n">
        <v>7</v>
      </c>
      <c r="C41" s="14" t="n">
        <v>0</v>
      </c>
      <c r="D41" s="14" t="n">
        <v>0</v>
      </c>
      <c r="E41" s="14" t="n">
        <v>0</v>
      </c>
      <c r="F41" s="14" t="n">
        <v>1</v>
      </c>
      <c r="G41" s="14" t="n">
        <f aca="false">C41*K40+D41*L40+E41*M40+F41*N40+P40</f>
        <v>0.3</v>
      </c>
      <c r="H41" s="2" t="n">
        <f aca="false">IF(G41&lt;$B$12,0,1)</f>
        <v>1</v>
      </c>
      <c r="I41" s="14" t="n">
        <v>1</v>
      </c>
      <c r="J41" s="14" t="n">
        <f aca="false">I41-H41</f>
        <v>0</v>
      </c>
      <c r="K41" s="14" t="n">
        <f aca="false">K40+$B$11*J41*C41</f>
        <v>0.2</v>
      </c>
      <c r="L41" s="14" t="n">
        <f aca="false">L40+$B$11*J41*D41</f>
        <v>0.3</v>
      </c>
      <c r="M41" s="14" t="n">
        <f aca="false">M40+$B$11*J41*E41</f>
        <v>-0.4</v>
      </c>
      <c r="N41" s="14" t="n">
        <f aca="false">N40+$B$11*J41*F41</f>
        <v>0.1</v>
      </c>
      <c r="O41" s="14" t="n">
        <f aca="false">$B$11*J41</f>
        <v>0</v>
      </c>
      <c r="P41" s="15" t="n">
        <f aca="false">P40+O41</f>
        <v>0.2</v>
      </c>
    </row>
    <row r="42" customFormat="false" ht="12.8" hidden="false" customHeight="false" outlineLevel="0" collapsed="false">
      <c r="B42" s="18"/>
      <c r="C42" s="14" t="n">
        <v>1</v>
      </c>
      <c r="D42" s="14" t="n">
        <v>0</v>
      </c>
      <c r="E42" s="14" t="n">
        <v>1</v>
      </c>
      <c r="F42" s="14" t="n">
        <v>0</v>
      </c>
      <c r="G42" s="14" t="n">
        <f aca="false">C42*K41+D42*L41+E42*M41+F42*N41+P41</f>
        <v>0</v>
      </c>
      <c r="H42" s="2" t="n">
        <f aca="false">IF(G42&lt;$B$12,0,1)</f>
        <v>1</v>
      </c>
      <c r="I42" s="14" t="n">
        <v>1</v>
      </c>
      <c r="J42" s="14" t="n">
        <f aca="false">I42-H42</f>
        <v>0</v>
      </c>
      <c r="K42" s="14" t="n">
        <f aca="false">K41+$B$11*J42*C42</f>
        <v>0.2</v>
      </c>
      <c r="L42" s="14" t="n">
        <f aca="false">L41+$B$11*J42*D42</f>
        <v>0.3</v>
      </c>
      <c r="M42" s="14" t="n">
        <f aca="false">M41+$B$11*J42*E42</f>
        <v>-0.4</v>
      </c>
      <c r="N42" s="14" t="n">
        <f aca="false">N41+$B$11*J42*F42</f>
        <v>0.1</v>
      </c>
      <c r="O42" s="14" t="n">
        <f aca="false">$B$11*J42</f>
        <v>0</v>
      </c>
      <c r="P42" s="15" t="n">
        <f aca="false">P41+O42</f>
        <v>0.2</v>
      </c>
    </row>
    <row r="43" customFormat="false" ht="12.8" hidden="false" customHeight="false" outlineLevel="0" collapsed="false">
      <c r="B43" s="18"/>
      <c r="C43" s="14" t="n">
        <v>0</v>
      </c>
      <c r="D43" s="14" t="n">
        <v>1</v>
      </c>
      <c r="E43" s="14" t="n">
        <v>1</v>
      </c>
      <c r="F43" s="14" t="n">
        <v>0</v>
      </c>
      <c r="G43" s="14" t="n">
        <f aca="false">C43*K42+D43*L42+E43*M42+F43*N42+P42</f>
        <v>0.1</v>
      </c>
      <c r="H43" s="2" t="n">
        <f aca="false">IF(G43&lt;$B$12,0,1)</f>
        <v>1</v>
      </c>
      <c r="I43" s="14" t="n">
        <v>1</v>
      </c>
      <c r="J43" s="14" t="n">
        <f aca="false">I43-H43</f>
        <v>0</v>
      </c>
      <c r="K43" s="14" t="n">
        <f aca="false">K42+$B$11*J43*C43</f>
        <v>0.2</v>
      </c>
      <c r="L43" s="14" t="n">
        <f aca="false">L42+$B$11*J43*D43</f>
        <v>0.3</v>
      </c>
      <c r="M43" s="14" t="n">
        <f aca="false">M42+$B$11*J43*E43</f>
        <v>-0.4</v>
      </c>
      <c r="N43" s="14" t="n">
        <f aca="false">N42+$B$11*J43*F43</f>
        <v>0.1</v>
      </c>
      <c r="O43" s="14" t="n">
        <f aca="false">$B$11*J43</f>
        <v>0</v>
      </c>
      <c r="P43" s="15" t="n">
        <f aca="false">P42+O43</f>
        <v>0.2</v>
      </c>
    </row>
    <row r="44" customFormat="false" ht="12.8" hidden="false" customHeight="false" outlineLevel="0" collapsed="false">
      <c r="B44" s="18"/>
      <c r="C44" s="14" t="n">
        <v>1</v>
      </c>
      <c r="D44" s="14" t="n">
        <v>1</v>
      </c>
      <c r="E44" s="14" t="n">
        <v>1</v>
      </c>
      <c r="F44" s="14" t="n">
        <v>0</v>
      </c>
      <c r="G44" s="14" t="n">
        <f aca="false">C44*K43+D44*L43+E44*M43+F44*N43+P43</f>
        <v>0.3</v>
      </c>
      <c r="H44" s="2" t="n">
        <f aca="false">IF(G44&lt;$B$12,0,1)</f>
        <v>1</v>
      </c>
      <c r="I44" s="14" t="n">
        <v>1</v>
      </c>
      <c r="J44" s="14" t="n">
        <f aca="false">I44-H44</f>
        <v>0</v>
      </c>
      <c r="K44" s="14" t="n">
        <f aca="false">K43+$B$11*J44*C44</f>
        <v>0.2</v>
      </c>
      <c r="L44" s="14" t="n">
        <f aca="false">L43+$B$11*J44*D44</f>
        <v>0.3</v>
      </c>
      <c r="M44" s="14" t="n">
        <f aca="false">M43+$B$11*J44*E44</f>
        <v>-0.4</v>
      </c>
      <c r="N44" s="14" t="n">
        <f aca="false">N43+$B$11*J44*F44</f>
        <v>0.1</v>
      </c>
      <c r="O44" s="14" t="n">
        <f aca="false">$B$11*J44</f>
        <v>0</v>
      </c>
      <c r="P44" s="15" t="n">
        <f aca="false">P43+O44</f>
        <v>0.2</v>
      </c>
    </row>
    <row r="45" customFormat="false" ht="12.8" hidden="false" customHeight="false" outlineLevel="0" collapsed="false">
      <c r="B45" s="11" t="n">
        <v>8</v>
      </c>
      <c r="C45" s="12" t="n">
        <v>0</v>
      </c>
      <c r="D45" s="12" t="n">
        <v>0</v>
      </c>
      <c r="E45" s="12" t="n">
        <v>0</v>
      </c>
      <c r="F45" s="12" t="n">
        <v>1</v>
      </c>
      <c r="G45" s="12" t="n">
        <f aca="false">C45*K44+D45*L44+E45*M44+F45*N44+P44</f>
        <v>0.3</v>
      </c>
      <c r="H45" s="2" t="n">
        <f aca="false">IF(G45&lt;$B$12,0,1)</f>
        <v>1</v>
      </c>
      <c r="I45" s="12" t="n">
        <v>1</v>
      </c>
      <c r="J45" s="12" t="n">
        <f aca="false">I45-H45</f>
        <v>0</v>
      </c>
      <c r="K45" s="12" t="n">
        <f aca="false">K44+$B$11*J45*C45</f>
        <v>0.2</v>
      </c>
      <c r="L45" s="12" t="n">
        <f aca="false">L44+$B$11*J45*D45</f>
        <v>0.3</v>
      </c>
      <c r="M45" s="12" t="n">
        <f aca="false">M44+$B$11*J45*E45</f>
        <v>-0.4</v>
      </c>
      <c r="N45" s="12" t="n">
        <f aca="false">N44+$B$11*J45*F45</f>
        <v>0.1</v>
      </c>
      <c r="O45" s="12" t="n">
        <f aca="false">$B$11*J45</f>
        <v>0</v>
      </c>
      <c r="P45" s="13" t="n">
        <f aca="false">P44+O45</f>
        <v>0.2</v>
      </c>
    </row>
    <row r="46" customFormat="false" ht="12.8" hidden="false" customHeight="false" outlineLevel="0" collapsed="false">
      <c r="B46" s="11"/>
      <c r="C46" s="12" t="n">
        <v>1</v>
      </c>
      <c r="D46" s="12" t="n">
        <v>0</v>
      </c>
      <c r="E46" s="12" t="n">
        <v>1</v>
      </c>
      <c r="F46" s="12" t="n">
        <v>0</v>
      </c>
      <c r="G46" s="12" t="n">
        <f aca="false">C46*K45+D46*L45+E46*M45+F46*N45+P45</f>
        <v>0</v>
      </c>
      <c r="H46" s="2" t="n">
        <f aca="false">IF(G46&lt;$B$12,0,1)</f>
        <v>1</v>
      </c>
      <c r="I46" s="12" t="n">
        <v>1</v>
      </c>
      <c r="J46" s="12" t="n">
        <f aca="false">I46-H46</f>
        <v>0</v>
      </c>
      <c r="K46" s="12" t="n">
        <f aca="false">K45+$B$11*J46*C46</f>
        <v>0.2</v>
      </c>
      <c r="L46" s="12" t="n">
        <f aca="false">L45+$B$11*J46*D46</f>
        <v>0.3</v>
      </c>
      <c r="M46" s="12" t="n">
        <f aca="false">M45+$B$11*J46*E46</f>
        <v>-0.4</v>
      </c>
      <c r="N46" s="12" t="n">
        <f aca="false">N45+$B$11*J46*F46</f>
        <v>0.1</v>
      </c>
      <c r="O46" s="12" t="n">
        <f aca="false">$B$11*J46</f>
        <v>0</v>
      </c>
      <c r="P46" s="13" t="n">
        <f aca="false">P45+O46</f>
        <v>0.2</v>
      </c>
    </row>
    <row r="47" customFormat="false" ht="12.8" hidden="false" customHeight="false" outlineLevel="0" collapsed="false">
      <c r="B47" s="11"/>
      <c r="C47" s="12" t="n">
        <v>0</v>
      </c>
      <c r="D47" s="12" t="n">
        <v>1</v>
      </c>
      <c r="E47" s="12" t="n">
        <v>1</v>
      </c>
      <c r="F47" s="12" t="n">
        <v>0</v>
      </c>
      <c r="G47" s="12" t="n">
        <f aca="false">C47*K46+D47*L46+E47*M46+F47*N46+P46</f>
        <v>0.1</v>
      </c>
      <c r="H47" s="2" t="n">
        <f aca="false">IF(G47&lt;$B$12,0,1)</f>
        <v>1</v>
      </c>
      <c r="I47" s="12" t="n">
        <v>1</v>
      </c>
      <c r="J47" s="12" t="n">
        <f aca="false">I47-H47</f>
        <v>0</v>
      </c>
      <c r="K47" s="12" t="n">
        <f aca="false">K46+$B$11*J47*C47</f>
        <v>0.2</v>
      </c>
      <c r="L47" s="12" t="n">
        <f aca="false">L46+$B$11*J47*D47</f>
        <v>0.3</v>
      </c>
      <c r="M47" s="12" t="n">
        <f aca="false">M46+$B$11*J47*E47</f>
        <v>-0.4</v>
      </c>
      <c r="N47" s="12" t="n">
        <f aca="false">N46+$B$11*J47*F47</f>
        <v>0.1</v>
      </c>
      <c r="O47" s="12" t="n">
        <f aca="false">$B$11*J47</f>
        <v>0</v>
      </c>
      <c r="P47" s="13" t="n">
        <f aca="false">P46+O47</f>
        <v>0.2</v>
      </c>
    </row>
    <row r="48" customFormat="false" ht="12.8" hidden="false" customHeight="false" outlineLevel="0" collapsed="false">
      <c r="B48" s="11"/>
      <c r="C48" s="12" t="n">
        <v>1</v>
      </c>
      <c r="D48" s="12" t="n">
        <v>1</v>
      </c>
      <c r="E48" s="12" t="n">
        <v>1</v>
      </c>
      <c r="F48" s="12" t="n">
        <v>0</v>
      </c>
      <c r="G48" s="12" t="n">
        <f aca="false">C48*K47+D48*L47+E48*M47+F48*N47+P47</f>
        <v>0.3</v>
      </c>
      <c r="H48" s="2" t="n">
        <f aca="false">IF(G48&lt;$B$12,0,1)</f>
        <v>1</v>
      </c>
      <c r="I48" s="12" t="n">
        <v>1</v>
      </c>
      <c r="J48" s="12" t="n">
        <f aca="false">I48-H48</f>
        <v>0</v>
      </c>
      <c r="K48" s="12" t="n">
        <f aca="false">K47+$B$11*J48*C48</f>
        <v>0.2</v>
      </c>
      <c r="L48" s="12" t="n">
        <f aca="false">L47+$B$11*J48*D48</f>
        <v>0.3</v>
      </c>
      <c r="M48" s="12" t="n">
        <f aca="false">M47+$B$11*J48*E48</f>
        <v>-0.4</v>
      </c>
      <c r="N48" s="12" t="n">
        <f aca="false">N47+$B$11*J48*F48</f>
        <v>0.1</v>
      </c>
      <c r="O48" s="12" t="n">
        <f aca="false">$B$11*J48</f>
        <v>0</v>
      </c>
      <c r="P48" s="13" t="n">
        <f aca="false">P47+O48</f>
        <v>0.2</v>
      </c>
    </row>
    <row r="49" customFormat="false" ht="12.8" hidden="false" customHeight="false" outlineLevel="0" collapsed="false">
      <c r="B49" s="11" t="n">
        <v>9</v>
      </c>
      <c r="C49" s="14" t="n">
        <v>0</v>
      </c>
      <c r="D49" s="14" t="n">
        <v>0</v>
      </c>
      <c r="E49" s="14" t="n">
        <v>0</v>
      </c>
      <c r="F49" s="14" t="n">
        <v>1</v>
      </c>
      <c r="G49" s="14" t="n">
        <f aca="false">C49*K48+D49*L48+E49*M48+F49*N48+P48</f>
        <v>0.3</v>
      </c>
      <c r="H49" s="2" t="n">
        <f aca="false">IF(G49&lt;$B$12,0,1)</f>
        <v>1</v>
      </c>
      <c r="I49" s="14" t="n">
        <v>1</v>
      </c>
      <c r="J49" s="14" t="n">
        <f aca="false">I49-H49</f>
        <v>0</v>
      </c>
      <c r="K49" s="14" t="n">
        <f aca="false">K48+$B$11*J49*C49</f>
        <v>0.2</v>
      </c>
      <c r="L49" s="14" t="n">
        <f aca="false">L48+$B$11*J49*D49</f>
        <v>0.3</v>
      </c>
      <c r="M49" s="14" t="n">
        <f aca="false">M48+$B$11*J49*E49</f>
        <v>-0.4</v>
      </c>
      <c r="N49" s="14" t="n">
        <f aca="false">N48+$B$11*J49*F49</f>
        <v>0.1</v>
      </c>
      <c r="O49" s="14" t="n">
        <f aca="false">$B$11*J49</f>
        <v>0</v>
      </c>
      <c r="P49" s="15" t="n">
        <f aca="false">P48+O49</f>
        <v>0.2</v>
      </c>
    </row>
    <row r="50" customFormat="false" ht="12.8" hidden="false" customHeight="false" outlineLevel="0" collapsed="false">
      <c r="B50" s="11"/>
      <c r="C50" s="14" t="n">
        <v>1</v>
      </c>
      <c r="D50" s="14" t="n">
        <v>0</v>
      </c>
      <c r="E50" s="14" t="n">
        <v>1</v>
      </c>
      <c r="F50" s="14" t="n">
        <v>0</v>
      </c>
      <c r="G50" s="14" t="n">
        <f aca="false">C50*K49+D50*L49+E50*M49+F50*N49+P49</f>
        <v>0</v>
      </c>
      <c r="H50" s="2" t="n">
        <f aca="false">IF(G50&lt;$B$12,0,1)</f>
        <v>1</v>
      </c>
      <c r="I50" s="14" t="n">
        <v>1</v>
      </c>
      <c r="J50" s="14" t="n">
        <f aca="false">I50-H50</f>
        <v>0</v>
      </c>
      <c r="K50" s="14" t="n">
        <f aca="false">K49+$B$11*J50*C50</f>
        <v>0.2</v>
      </c>
      <c r="L50" s="14" t="n">
        <f aca="false">L49+$B$11*J50*D50</f>
        <v>0.3</v>
      </c>
      <c r="M50" s="14" t="n">
        <f aca="false">M49+$B$11*J50*E50</f>
        <v>-0.4</v>
      </c>
      <c r="N50" s="14" t="n">
        <f aca="false">N49+$B$11*J50*F50</f>
        <v>0.1</v>
      </c>
      <c r="O50" s="14" t="n">
        <f aca="false">$B$11*J50</f>
        <v>0</v>
      </c>
      <c r="P50" s="15" t="n">
        <f aca="false">P49+O50</f>
        <v>0.2</v>
      </c>
    </row>
    <row r="51" customFormat="false" ht="12.8" hidden="false" customHeight="false" outlineLevel="0" collapsed="false">
      <c r="B51" s="11"/>
      <c r="C51" s="14" t="n">
        <v>0</v>
      </c>
      <c r="D51" s="14" t="n">
        <v>1</v>
      </c>
      <c r="E51" s="14" t="n">
        <v>1</v>
      </c>
      <c r="F51" s="14" t="n">
        <v>0</v>
      </c>
      <c r="G51" s="14" t="n">
        <f aca="false">C51*K50+D51*L50+E51*M50+F51*N50+P50</f>
        <v>0.1</v>
      </c>
      <c r="H51" s="2" t="n">
        <f aca="false">IF(G51&lt;$B$12,0,1)</f>
        <v>1</v>
      </c>
      <c r="I51" s="14" t="n">
        <v>1</v>
      </c>
      <c r="J51" s="14" t="n">
        <f aca="false">I51-H51</f>
        <v>0</v>
      </c>
      <c r="K51" s="14" t="n">
        <f aca="false">K50+$B$11*J51*C51</f>
        <v>0.2</v>
      </c>
      <c r="L51" s="14" t="n">
        <f aca="false">L50+$B$11*J51*D51</f>
        <v>0.3</v>
      </c>
      <c r="M51" s="14" t="n">
        <f aca="false">M50+$B$11*J51*E51</f>
        <v>-0.4</v>
      </c>
      <c r="N51" s="14" t="n">
        <f aca="false">N50+$B$11*J51*F51</f>
        <v>0.1</v>
      </c>
      <c r="O51" s="14" t="n">
        <f aca="false">$B$11*J51</f>
        <v>0</v>
      </c>
      <c r="P51" s="15" t="n">
        <f aca="false">P50+O51</f>
        <v>0.2</v>
      </c>
    </row>
    <row r="52" customFormat="false" ht="12.8" hidden="false" customHeight="false" outlineLevel="0" collapsed="false">
      <c r="B52" s="11"/>
      <c r="C52" s="14" t="n">
        <v>1</v>
      </c>
      <c r="D52" s="14" t="n">
        <v>1</v>
      </c>
      <c r="E52" s="14" t="n">
        <v>1</v>
      </c>
      <c r="F52" s="14" t="n">
        <v>0</v>
      </c>
      <c r="G52" s="14" t="n">
        <f aca="false">C52*K51+D52*L51+E52*M51+F52*N51+P51</f>
        <v>0.3</v>
      </c>
      <c r="H52" s="2" t="n">
        <f aca="false">IF(G52&lt;$B$12,0,1)</f>
        <v>1</v>
      </c>
      <c r="I52" s="14" t="n">
        <v>1</v>
      </c>
      <c r="J52" s="14" t="n">
        <f aca="false">I52-H52</f>
        <v>0</v>
      </c>
      <c r="K52" s="14" t="n">
        <f aca="false">K51+$B$11*J52*C52</f>
        <v>0.2</v>
      </c>
      <c r="L52" s="14" t="n">
        <f aca="false">L51+$B$11*J52*D52</f>
        <v>0.3</v>
      </c>
      <c r="M52" s="14" t="n">
        <f aca="false">M51+$B$11*J52*E52</f>
        <v>-0.4</v>
      </c>
      <c r="N52" s="14" t="n">
        <f aca="false">N51+$B$11*J52*F52</f>
        <v>0.1</v>
      </c>
      <c r="O52" s="14" t="n">
        <f aca="false">$B$11*J52</f>
        <v>0</v>
      </c>
      <c r="P52" s="15" t="n">
        <f aca="false">P51+O52</f>
        <v>0.2</v>
      </c>
    </row>
    <row r="53" customFormat="false" ht="12.8" hidden="false" customHeight="false" outlineLevel="0" collapsed="false">
      <c r="B53" s="11" t="n">
        <v>10</v>
      </c>
      <c r="C53" s="12" t="n">
        <v>0</v>
      </c>
      <c r="D53" s="12" t="n">
        <v>0</v>
      </c>
      <c r="E53" s="12" t="n">
        <v>0</v>
      </c>
      <c r="F53" s="12" t="n">
        <v>1</v>
      </c>
      <c r="G53" s="12" t="n">
        <f aca="false">C53*K52+D53*L52+E53*M52+F53*N52+P52</f>
        <v>0.3</v>
      </c>
      <c r="H53" s="2" t="n">
        <f aca="false">IF(G53&lt;$B$12,0,1)</f>
        <v>1</v>
      </c>
      <c r="I53" s="12" t="n">
        <v>1</v>
      </c>
      <c r="J53" s="12" t="n">
        <f aca="false">I53-H53</f>
        <v>0</v>
      </c>
      <c r="K53" s="12" t="n">
        <f aca="false">K52+$B$11*J53*C53</f>
        <v>0.2</v>
      </c>
      <c r="L53" s="12" t="n">
        <f aca="false">L52+$B$11*J53*D53</f>
        <v>0.3</v>
      </c>
      <c r="M53" s="12" t="n">
        <f aca="false">M52+$B$11*J53*E53</f>
        <v>-0.4</v>
      </c>
      <c r="N53" s="12" t="n">
        <f aca="false">N52+$B$11*J53*F53</f>
        <v>0.1</v>
      </c>
      <c r="O53" s="12" t="n">
        <f aca="false">$B$11*J53</f>
        <v>0</v>
      </c>
      <c r="P53" s="13" t="n">
        <f aca="false">P52+O53</f>
        <v>0.2</v>
      </c>
    </row>
    <row r="54" customFormat="false" ht="12.8" hidden="false" customHeight="false" outlineLevel="0" collapsed="false">
      <c r="B54" s="11"/>
      <c r="C54" s="12" t="n">
        <v>1</v>
      </c>
      <c r="D54" s="12" t="n">
        <v>0</v>
      </c>
      <c r="E54" s="12" t="n">
        <v>1</v>
      </c>
      <c r="F54" s="12" t="n">
        <v>0</v>
      </c>
      <c r="G54" s="12" t="n">
        <f aca="false">C54*K53+D54*L53+E54*M53+F54*N53+P53</f>
        <v>0</v>
      </c>
      <c r="H54" s="2" t="n">
        <f aca="false">IF(G54&lt;$B$12,0,1)</f>
        <v>1</v>
      </c>
      <c r="I54" s="12" t="n">
        <v>1</v>
      </c>
      <c r="J54" s="12" t="n">
        <f aca="false">I54-H54</f>
        <v>0</v>
      </c>
      <c r="K54" s="12" t="n">
        <f aca="false">K53+$B$11*J54*C54</f>
        <v>0.2</v>
      </c>
      <c r="L54" s="12" t="n">
        <f aca="false">L53+$B$11*J54*D54</f>
        <v>0.3</v>
      </c>
      <c r="M54" s="12" t="n">
        <f aca="false">M53+$B$11*J54*E54</f>
        <v>-0.4</v>
      </c>
      <c r="N54" s="12" t="n">
        <f aca="false">N53+$B$11*J54*F54</f>
        <v>0.1</v>
      </c>
      <c r="O54" s="12" t="n">
        <f aca="false">$B$11*J54</f>
        <v>0</v>
      </c>
      <c r="P54" s="13" t="n">
        <f aca="false">P53+O54</f>
        <v>0.2</v>
      </c>
    </row>
    <row r="55" customFormat="false" ht="12.8" hidden="false" customHeight="false" outlineLevel="0" collapsed="false">
      <c r="B55" s="11"/>
      <c r="C55" s="12" t="n">
        <v>0</v>
      </c>
      <c r="D55" s="12" t="n">
        <v>1</v>
      </c>
      <c r="E55" s="12" t="n">
        <v>1</v>
      </c>
      <c r="F55" s="12" t="n">
        <v>0</v>
      </c>
      <c r="G55" s="12" t="n">
        <f aca="false">C55*K54+D55*L54+E55*M54+F55*N54+P54</f>
        <v>0.1</v>
      </c>
      <c r="H55" s="2" t="n">
        <f aca="false">IF(G55&lt;$B$12,0,1)</f>
        <v>1</v>
      </c>
      <c r="I55" s="12" t="n">
        <v>1</v>
      </c>
      <c r="J55" s="12" t="n">
        <f aca="false">I55-H55</f>
        <v>0</v>
      </c>
      <c r="K55" s="12" t="n">
        <f aca="false">K54+$B$11*J55*C55</f>
        <v>0.2</v>
      </c>
      <c r="L55" s="12" t="n">
        <f aca="false">L54+$B$11*J55*D55</f>
        <v>0.3</v>
      </c>
      <c r="M55" s="12" t="n">
        <f aca="false">M54+$B$11*J55*E55</f>
        <v>-0.4</v>
      </c>
      <c r="N55" s="12" t="n">
        <f aca="false">N54+$B$11*J55*F55</f>
        <v>0.1</v>
      </c>
      <c r="O55" s="12" t="n">
        <f aca="false">$B$11*J55</f>
        <v>0</v>
      </c>
      <c r="P55" s="13" t="n">
        <f aca="false">P54+O55</f>
        <v>0.2</v>
      </c>
    </row>
    <row r="56" customFormat="false" ht="12.8" hidden="false" customHeight="false" outlineLevel="0" collapsed="false">
      <c r="B56" s="11"/>
      <c r="C56" s="12" t="n">
        <v>1</v>
      </c>
      <c r="D56" s="12" t="n">
        <v>1</v>
      </c>
      <c r="E56" s="12" t="n">
        <v>1</v>
      </c>
      <c r="F56" s="12" t="n">
        <v>0</v>
      </c>
      <c r="G56" s="12" t="n">
        <f aca="false">C56*K55+D56*L55+E56*M55+F56*N55+P55</f>
        <v>0.3</v>
      </c>
      <c r="H56" s="2" t="n">
        <f aca="false">IF(G56&lt;$B$12,0,1)</f>
        <v>1</v>
      </c>
      <c r="I56" s="12" t="n">
        <v>1</v>
      </c>
      <c r="J56" s="12" t="n">
        <f aca="false">I56-H56</f>
        <v>0</v>
      </c>
      <c r="K56" s="12" t="n">
        <f aca="false">K55+$B$11*J56*C56</f>
        <v>0.2</v>
      </c>
      <c r="L56" s="12" t="n">
        <f aca="false">L55+$B$11*J56*D56</f>
        <v>0.3</v>
      </c>
      <c r="M56" s="12" t="n">
        <f aca="false">M55+$B$11*J56*E56</f>
        <v>-0.4</v>
      </c>
      <c r="N56" s="12" t="n">
        <f aca="false">N55+$B$11*J56*F56</f>
        <v>0.1</v>
      </c>
      <c r="O56" s="12" t="n">
        <f aca="false">$B$11*J56</f>
        <v>0</v>
      </c>
      <c r="P56" s="13" t="n">
        <f aca="false">P55+O56</f>
        <v>0.2</v>
      </c>
    </row>
  </sheetData>
  <mergeCells count="11">
    <mergeCell ref="D12:G13"/>
    <mergeCell ref="B17:B20"/>
    <mergeCell ref="B21:B24"/>
    <mergeCell ref="B25:B28"/>
    <mergeCell ref="B29:B32"/>
    <mergeCell ref="B33:B36"/>
    <mergeCell ref="B37:B40"/>
    <mergeCell ref="B41:B44"/>
    <mergeCell ref="B45:B48"/>
    <mergeCell ref="B49:B52"/>
    <mergeCell ref="B53:B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2"/>
  <sheetViews>
    <sheetView showFormulas="false" showGridLines="true" showRowColHeaders="true" showZeros="true" rightToLeft="false" tabSelected="false" showOutlineSymbols="true" defaultGridColor="true" view="normal" topLeftCell="A12" colorId="64" zoomScale="89" zoomScaleNormal="89" zoomScalePageLayoutView="100" workbookViewId="0">
      <selection pane="topLeft" activeCell="H17" activeCellId="1" sqref="B45:B56 H1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n">
        <v>0</v>
      </c>
      <c r="B2" s="2" t="n">
        <v>0</v>
      </c>
      <c r="C2" s="2" t="n">
        <v>0</v>
      </c>
      <c r="D2" s="2" t="n">
        <v>1</v>
      </c>
      <c r="E2" s="2" t="n">
        <v>1</v>
      </c>
    </row>
    <row r="3" customFormat="false" ht="12.8" hidden="false" customHeight="false" outlineLevel="0" collapsed="false">
      <c r="A3" s="2" t="n">
        <v>0</v>
      </c>
      <c r="B3" s="2" t="n">
        <v>1</v>
      </c>
      <c r="C3" s="2" t="n">
        <v>0</v>
      </c>
      <c r="D3" s="2" t="n">
        <v>1</v>
      </c>
      <c r="E3" s="2" t="n">
        <v>1</v>
      </c>
    </row>
    <row r="4" customFormat="false" ht="12.8" hidden="false" customHeight="false" outlineLevel="0" collapsed="false">
      <c r="A4" s="2" t="n">
        <v>1</v>
      </c>
      <c r="B4" s="2" t="n">
        <v>0</v>
      </c>
      <c r="C4" s="2" t="n">
        <v>0</v>
      </c>
      <c r="D4" s="2" t="n">
        <v>1</v>
      </c>
      <c r="E4" s="2" t="n">
        <v>1</v>
      </c>
    </row>
    <row r="5" customFormat="false" ht="12.8" hidden="false" customHeight="false" outlineLevel="0" collapsed="false">
      <c r="A5" s="2" t="n">
        <v>1</v>
      </c>
      <c r="B5" s="2" t="n">
        <v>1</v>
      </c>
      <c r="C5" s="2" t="n">
        <v>1</v>
      </c>
      <c r="D5" s="2" t="n">
        <v>0</v>
      </c>
      <c r="E5" s="2" t="n">
        <v>1</v>
      </c>
    </row>
    <row r="7" customFormat="false" ht="12.8" hidden="false" customHeight="false" outlineLevel="0" collapsed="false">
      <c r="A7" s="3" t="s">
        <v>5</v>
      </c>
      <c r="B7" s="3" t="n">
        <v>0.1</v>
      </c>
      <c r="C7" s="4"/>
      <c r="D7" s="4"/>
      <c r="E7" s="4"/>
      <c r="F7" s="4"/>
      <c r="G7" s="4"/>
    </row>
    <row r="8" customFormat="false" ht="12.8" hidden="false" customHeight="false" outlineLevel="0" collapsed="false">
      <c r="A8" s="3" t="s">
        <v>6</v>
      </c>
      <c r="B8" s="3" t="n">
        <v>-0.4</v>
      </c>
      <c r="C8" s="4"/>
      <c r="D8" s="4"/>
      <c r="E8" s="4"/>
      <c r="F8" s="4"/>
      <c r="G8" s="4"/>
    </row>
    <row r="9" customFormat="false" ht="12.8" hidden="false" customHeight="false" outlineLevel="0" collapsed="false">
      <c r="A9" s="3" t="s">
        <v>7</v>
      </c>
      <c r="B9" s="3" t="n">
        <v>0.3</v>
      </c>
      <c r="C9" s="4"/>
      <c r="D9" s="4"/>
      <c r="E9" s="4"/>
      <c r="F9" s="4"/>
      <c r="G9" s="4"/>
    </row>
    <row r="10" customFormat="false" ht="12.8" hidden="false" customHeight="false" outlineLevel="0" collapsed="false">
      <c r="A10" s="3" t="s">
        <v>8</v>
      </c>
      <c r="B10" s="3" t="n">
        <v>0.2</v>
      </c>
      <c r="C10" s="4"/>
      <c r="D10" s="4"/>
      <c r="E10" s="4"/>
      <c r="F10" s="4"/>
      <c r="G10" s="4"/>
    </row>
    <row r="11" customFormat="false" ht="12.8" hidden="false" customHeight="false" outlineLevel="0" collapsed="false">
      <c r="A11" s="3" t="s">
        <v>9</v>
      </c>
      <c r="B11" s="3" t="n">
        <v>0.1</v>
      </c>
      <c r="C11" s="4"/>
      <c r="D11" s="4"/>
      <c r="E11" s="4"/>
      <c r="F11" s="4"/>
      <c r="G11" s="4"/>
    </row>
    <row r="12" customFormat="false" ht="12.8" hidden="false" customHeight="false" outlineLevel="0" collapsed="false">
      <c r="A12" s="3" t="s">
        <v>10</v>
      </c>
      <c r="B12" s="3" t="n">
        <v>0</v>
      </c>
      <c r="C12" s="4"/>
      <c r="D12" s="5" t="s">
        <v>11</v>
      </c>
      <c r="E12" s="5"/>
      <c r="F12" s="5"/>
      <c r="G12" s="5"/>
    </row>
    <row r="13" customFormat="false" ht="12.8" hidden="false" customHeight="false" outlineLevel="0" collapsed="false">
      <c r="A13" s="3" t="s">
        <v>12</v>
      </c>
      <c r="B13" s="3" t="n">
        <v>0.2</v>
      </c>
      <c r="C13" s="4"/>
      <c r="D13" s="5"/>
      <c r="E13" s="5"/>
      <c r="F13" s="5"/>
      <c r="G13" s="5"/>
    </row>
    <row r="16" customFormat="false" ht="12.8" hidden="false" customHeight="false" outlineLevel="0" collapsed="false">
      <c r="B16" s="6" t="s">
        <v>13</v>
      </c>
      <c r="C16" s="7" t="s">
        <v>0</v>
      </c>
      <c r="D16" s="7" t="s">
        <v>1</v>
      </c>
      <c r="E16" s="7" t="s">
        <v>2</v>
      </c>
      <c r="F16" s="7" t="s">
        <v>3</v>
      </c>
      <c r="G16" s="7" t="s">
        <v>14</v>
      </c>
      <c r="H16" s="7" t="s">
        <v>15</v>
      </c>
      <c r="I16" s="7" t="s">
        <v>4</v>
      </c>
      <c r="J16" s="7" t="s">
        <v>16</v>
      </c>
      <c r="K16" s="7" t="s">
        <v>17</v>
      </c>
      <c r="L16" s="7" t="s">
        <v>18</v>
      </c>
      <c r="M16" s="7" t="s">
        <v>19</v>
      </c>
      <c r="N16" s="7" t="s">
        <v>20</v>
      </c>
      <c r="O16" s="7" t="s">
        <v>21</v>
      </c>
      <c r="P16" s="7" t="s">
        <v>22</v>
      </c>
    </row>
    <row r="17" customFormat="false" ht="12.8" hidden="false" customHeight="false" outlineLevel="0" collapsed="false">
      <c r="B17" s="8" t="n">
        <v>1</v>
      </c>
      <c r="C17" s="2" t="n">
        <v>0</v>
      </c>
      <c r="D17" s="2" t="n">
        <v>0</v>
      </c>
      <c r="E17" s="2" t="n">
        <v>0</v>
      </c>
      <c r="F17" s="2" t="n">
        <v>1</v>
      </c>
      <c r="G17" s="2" t="n">
        <f aca="false">C17*B7+D17*B8+E17*B9+F17*B10+B13</f>
        <v>0.4</v>
      </c>
      <c r="H17" s="2" t="n">
        <f aca="false">IF(G17&lt;$B$12,0,1)</f>
        <v>1</v>
      </c>
      <c r="I17" s="2" t="n">
        <v>1</v>
      </c>
      <c r="J17" s="2" t="n">
        <f aca="false">I17-H17</f>
        <v>0</v>
      </c>
      <c r="K17" s="2" t="n">
        <f aca="false">B7+B11*J17*C17</f>
        <v>0.1</v>
      </c>
      <c r="L17" s="2" t="n">
        <f aca="false">B8+B11*J17*D17</f>
        <v>-0.4</v>
      </c>
      <c r="M17" s="2" t="n">
        <f aca="false">B9+B11*J17*E17</f>
        <v>0.3</v>
      </c>
      <c r="N17" s="2" t="n">
        <f aca="false">B10+B11*J17*F17</f>
        <v>0.2</v>
      </c>
      <c r="O17" s="9" t="n">
        <f aca="false">B11*J17</f>
        <v>0</v>
      </c>
      <c r="P17" s="10" t="n">
        <f aca="false">B13+O17</f>
        <v>0.2</v>
      </c>
    </row>
    <row r="18" customFormat="false" ht="12.8" hidden="false" customHeight="false" outlineLevel="0" collapsed="false">
      <c r="B18" s="8"/>
      <c r="C18" s="2" t="n">
        <v>0</v>
      </c>
      <c r="D18" s="2" t="n">
        <v>1</v>
      </c>
      <c r="E18" s="2" t="n">
        <v>0</v>
      </c>
      <c r="F18" s="2" t="n">
        <v>1</v>
      </c>
      <c r="G18" s="2" t="n">
        <f aca="false">C18*K17+D18*L17+E18*M17+F18*N17+P17</f>
        <v>0</v>
      </c>
      <c r="H18" s="2" t="n">
        <f aca="false">IF(G18&lt;$B$12,0,1)</f>
        <v>1</v>
      </c>
      <c r="I18" s="2" t="n">
        <v>1</v>
      </c>
      <c r="J18" s="2" t="n">
        <f aca="false">I18-H18</f>
        <v>0</v>
      </c>
      <c r="K18" s="2" t="n">
        <f aca="false">K17+B11*J18*C18</f>
        <v>0.1</v>
      </c>
      <c r="L18" s="2" t="n">
        <f aca="false">L17+B11*J18*D18</f>
        <v>-0.4</v>
      </c>
      <c r="M18" s="2" t="n">
        <f aca="false">M17+B11*J18*E18</f>
        <v>0.3</v>
      </c>
      <c r="N18" s="2" t="n">
        <f aca="false">N17+B11*J18*F18</f>
        <v>0.2</v>
      </c>
      <c r="O18" s="9" t="n">
        <f aca="false">B11*J18</f>
        <v>0</v>
      </c>
      <c r="P18" s="10" t="n">
        <f aca="false">P17+O18</f>
        <v>0.2</v>
      </c>
    </row>
    <row r="19" customFormat="false" ht="12.8" hidden="false" customHeight="false" outlineLevel="0" collapsed="false">
      <c r="B19" s="8"/>
      <c r="C19" s="2" t="n">
        <v>1</v>
      </c>
      <c r="D19" s="2" t="n">
        <v>0</v>
      </c>
      <c r="E19" s="2" t="n">
        <v>0</v>
      </c>
      <c r="F19" s="2" t="n">
        <v>1</v>
      </c>
      <c r="G19" s="2" t="n">
        <f aca="false">C19*K18+D19*L18+E19*M18+F19*N18+P18</f>
        <v>0.5</v>
      </c>
      <c r="H19" s="2" t="n">
        <f aca="false">IF(G19&lt;$B$12,0,1)</f>
        <v>1</v>
      </c>
      <c r="I19" s="2" t="n">
        <v>1</v>
      </c>
      <c r="J19" s="2" t="n">
        <f aca="false">I19-H19</f>
        <v>0</v>
      </c>
      <c r="K19" s="2" t="n">
        <f aca="false">K18+B11*J19*C19</f>
        <v>0.1</v>
      </c>
      <c r="L19" s="2" t="n">
        <f aca="false">L18+B11*J19*D19</f>
        <v>-0.4</v>
      </c>
      <c r="M19" s="2" t="n">
        <f aca="false">M18+B11*J19*E19</f>
        <v>0.3</v>
      </c>
      <c r="N19" s="2" t="n">
        <f aca="false">N18+B11*J19*F19</f>
        <v>0.2</v>
      </c>
      <c r="O19" s="9" t="n">
        <f aca="false">B11*J19</f>
        <v>0</v>
      </c>
      <c r="P19" s="10" t="n">
        <f aca="false">P18+O19</f>
        <v>0.2</v>
      </c>
    </row>
    <row r="20" customFormat="false" ht="12.8" hidden="false" customHeight="false" outlineLevel="0" collapsed="false">
      <c r="B20" s="8"/>
      <c r="C20" s="2" t="n">
        <v>1</v>
      </c>
      <c r="D20" s="2" t="n">
        <v>1</v>
      </c>
      <c r="E20" s="2" t="n">
        <v>1</v>
      </c>
      <c r="F20" s="2" t="n">
        <v>0</v>
      </c>
      <c r="G20" s="2" t="n">
        <f aca="false">C20*K19+D20*L19+E20*M19+F20*N19+P19</f>
        <v>0.2</v>
      </c>
      <c r="H20" s="2" t="n">
        <f aca="false">IF(G20&lt;$B$12,0,1)</f>
        <v>1</v>
      </c>
      <c r="I20" s="2" t="n">
        <v>1</v>
      </c>
      <c r="J20" s="2" t="n">
        <f aca="false">I20-H20</f>
        <v>0</v>
      </c>
      <c r="K20" s="2" t="n">
        <f aca="false">K19+B11*J20*C20</f>
        <v>0.1</v>
      </c>
      <c r="L20" s="2" t="n">
        <f aca="false">L19+B11*J20*D20</f>
        <v>-0.4</v>
      </c>
      <c r="M20" s="2" t="n">
        <f aca="false">M19+B11*J20*E20</f>
        <v>0.3</v>
      </c>
      <c r="N20" s="2" t="n">
        <f aca="false">N19+B11*J20*F20</f>
        <v>0.2</v>
      </c>
      <c r="O20" s="9" t="n">
        <f aca="false">B11*J20</f>
        <v>0</v>
      </c>
      <c r="P20" s="10" t="n">
        <f aca="false">P19+O20</f>
        <v>0.2</v>
      </c>
    </row>
    <row r="21" customFormat="false" ht="12.8" hidden="false" customHeight="false" outlineLevel="0" collapsed="false">
      <c r="B21" s="11" t="n">
        <v>2</v>
      </c>
      <c r="C21" s="12" t="n">
        <v>0</v>
      </c>
      <c r="D21" s="12" t="n">
        <v>0</v>
      </c>
      <c r="E21" s="12" t="n">
        <v>0</v>
      </c>
      <c r="F21" s="12" t="n">
        <v>1</v>
      </c>
      <c r="G21" s="12" t="n">
        <f aca="false">C21*K20+D21*L20+E21*M20+F21*N20+P20</f>
        <v>0.4</v>
      </c>
      <c r="H21" s="2" t="n">
        <f aca="false">IF(G21&lt;$B$12,0,1)</f>
        <v>1</v>
      </c>
      <c r="I21" s="12" t="n">
        <v>1</v>
      </c>
      <c r="J21" s="12" t="n">
        <f aca="false">I21-H21</f>
        <v>0</v>
      </c>
      <c r="K21" s="12" t="n">
        <f aca="false">K20+$B$11*J21*C21</f>
        <v>0.1</v>
      </c>
      <c r="L21" s="12" t="n">
        <f aca="false">L20+$B$11*J21*D21</f>
        <v>-0.4</v>
      </c>
      <c r="M21" s="12" t="n">
        <f aca="false">M20+$B$11*J21*E21</f>
        <v>0.3</v>
      </c>
      <c r="N21" s="12" t="n">
        <f aca="false">N20+$B$11*J21*F21</f>
        <v>0.2</v>
      </c>
      <c r="O21" s="12" t="n">
        <f aca="false">$B$11*J21</f>
        <v>0</v>
      </c>
      <c r="P21" s="13" t="n">
        <f aca="false">P20+O21</f>
        <v>0.2</v>
      </c>
    </row>
    <row r="22" customFormat="false" ht="12.8" hidden="false" customHeight="false" outlineLevel="0" collapsed="false">
      <c r="B22" s="11"/>
      <c r="C22" s="12" t="n">
        <v>0</v>
      </c>
      <c r="D22" s="12" t="n">
        <v>1</v>
      </c>
      <c r="E22" s="12" t="n">
        <v>0</v>
      </c>
      <c r="F22" s="12" t="n">
        <v>1</v>
      </c>
      <c r="G22" s="12" t="n">
        <f aca="false">C22*K21+D22*L21+E22*M21+F22*N21+P21</f>
        <v>0</v>
      </c>
      <c r="H22" s="2" t="n">
        <f aca="false">IF(G22&lt;$B$12,0,1)</f>
        <v>1</v>
      </c>
      <c r="I22" s="12" t="n">
        <v>1</v>
      </c>
      <c r="J22" s="12" t="n">
        <f aca="false">I22-H22</f>
        <v>0</v>
      </c>
      <c r="K22" s="12" t="n">
        <f aca="false">K21+$B$11*J22*C22</f>
        <v>0.1</v>
      </c>
      <c r="L22" s="12" t="n">
        <f aca="false">L21+$B$11*J22*D22</f>
        <v>-0.4</v>
      </c>
      <c r="M22" s="12" t="n">
        <f aca="false">M21+$B$11*J22*E22</f>
        <v>0.3</v>
      </c>
      <c r="N22" s="12" t="n">
        <f aca="false">N21+$B$11*J22*F22</f>
        <v>0.2</v>
      </c>
      <c r="O22" s="12" t="n">
        <f aca="false">$B$11*J22</f>
        <v>0</v>
      </c>
      <c r="P22" s="13" t="n">
        <f aca="false">P21+O22</f>
        <v>0.2</v>
      </c>
    </row>
    <row r="23" customFormat="false" ht="12.8" hidden="false" customHeight="false" outlineLevel="0" collapsed="false">
      <c r="B23" s="11"/>
      <c r="C23" s="12" t="n">
        <v>1</v>
      </c>
      <c r="D23" s="12" t="n">
        <v>0</v>
      </c>
      <c r="E23" s="12" t="n">
        <v>0</v>
      </c>
      <c r="F23" s="12" t="n">
        <v>1</v>
      </c>
      <c r="G23" s="12" t="n">
        <f aca="false">C23*K22+D23*L22+E23*M22+F23*N22+P22</f>
        <v>0.5</v>
      </c>
      <c r="H23" s="2" t="n">
        <f aca="false">IF(G23&lt;$B$12,0,1)</f>
        <v>1</v>
      </c>
      <c r="I23" s="12" t="n">
        <v>1</v>
      </c>
      <c r="J23" s="12" t="n">
        <f aca="false">I23-H23</f>
        <v>0</v>
      </c>
      <c r="K23" s="12" t="n">
        <f aca="false">K22+$B$14*J23*C23</f>
        <v>0.1</v>
      </c>
      <c r="L23" s="12" t="n">
        <f aca="false">L22+$B$11*J23*D23</f>
        <v>-0.4</v>
      </c>
      <c r="M23" s="12" t="n">
        <f aca="false">M22+$B$11*J23*E23</f>
        <v>0.3</v>
      </c>
      <c r="N23" s="12" t="n">
        <f aca="false">N22+$B$11*J23*F23</f>
        <v>0.2</v>
      </c>
      <c r="O23" s="12" t="n">
        <f aca="false">$B$11*J23</f>
        <v>0</v>
      </c>
      <c r="P23" s="13" t="n">
        <f aca="false">P22+O23</f>
        <v>0.2</v>
      </c>
    </row>
    <row r="24" customFormat="false" ht="12.8" hidden="false" customHeight="false" outlineLevel="0" collapsed="false">
      <c r="B24" s="11"/>
      <c r="C24" s="12" t="n">
        <v>1</v>
      </c>
      <c r="D24" s="12" t="n">
        <v>1</v>
      </c>
      <c r="E24" s="12" t="n">
        <v>1</v>
      </c>
      <c r="F24" s="12" t="n">
        <v>0</v>
      </c>
      <c r="G24" s="12" t="n">
        <f aca="false">C24*K23+D24*L23+E24*M23+F24*N23+P23</f>
        <v>0.2</v>
      </c>
      <c r="H24" s="2" t="n">
        <f aca="false">IF(G24&lt;$B$12,0,1)</f>
        <v>1</v>
      </c>
      <c r="I24" s="12" t="n">
        <v>1</v>
      </c>
      <c r="J24" s="12" t="n">
        <f aca="false">I24-H24</f>
        <v>0</v>
      </c>
      <c r="K24" s="12" t="n">
        <f aca="false">K23+$B$11*J24*C24</f>
        <v>0.1</v>
      </c>
      <c r="L24" s="12" t="n">
        <f aca="false">L23+$B$11*J24*D24</f>
        <v>-0.4</v>
      </c>
      <c r="M24" s="12" t="n">
        <f aca="false">M23+$B$11*J24*E24</f>
        <v>0.3</v>
      </c>
      <c r="N24" s="12" t="n">
        <f aca="false">N23+$B$11*J24*F24</f>
        <v>0.2</v>
      </c>
      <c r="O24" s="12" t="n">
        <f aca="false">$B$11*J24</f>
        <v>0</v>
      </c>
      <c r="P24" s="13" t="n">
        <f aca="false">P23+O24</f>
        <v>0.2</v>
      </c>
    </row>
    <row r="25" customFormat="false" ht="12.8" hidden="false" customHeight="false" outlineLevel="0" collapsed="false">
      <c r="B25" s="18" t="n">
        <v>3</v>
      </c>
      <c r="C25" s="2" t="n">
        <v>0</v>
      </c>
      <c r="D25" s="2" t="n">
        <v>0</v>
      </c>
      <c r="E25" s="2" t="n">
        <v>0</v>
      </c>
      <c r="F25" s="2" t="n">
        <v>1</v>
      </c>
      <c r="G25" s="14" t="n">
        <f aca="false">C25*K24+D25*L24+E25*M24+F25*N24+P24</f>
        <v>0.4</v>
      </c>
      <c r="H25" s="2" t="n">
        <f aca="false">IF(G25&lt;$B$12,0,1)</f>
        <v>1</v>
      </c>
      <c r="I25" s="14" t="n">
        <v>1</v>
      </c>
      <c r="J25" s="14" t="n">
        <f aca="false">I25-H25</f>
        <v>0</v>
      </c>
      <c r="K25" s="14" t="n">
        <f aca="false">K24+$B$11*J25*C25</f>
        <v>0.1</v>
      </c>
      <c r="L25" s="14" t="n">
        <f aca="false">L24+$B$11*J25*D25</f>
        <v>-0.4</v>
      </c>
      <c r="M25" s="14" t="n">
        <f aca="false">M24+$B$11*J25*E25</f>
        <v>0.3</v>
      </c>
      <c r="N25" s="14" t="n">
        <f aca="false">N24+$B$11*J25*F25</f>
        <v>0.2</v>
      </c>
      <c r="O25" s="14" t="n">
        <f aca="false">$B$11*J25</f>
        <v>0</v>
      </c>
      <c r="P25" s="15" t="n">
        <f aca="false">P24+O25</f>
        <v>0.2</v>
      </c>
    </row>
    <row r="26" customFormat="false" ht="12.8" hidden="false" customHeight="false" outlineLevel="0" collapsed="false">
      <c r="B26" s="18"/>
      <c r="C26" s="2" t="n">
        <v>0</v>
      </c>
      <c r="D26" s="2" t="n">
        <v>1</v>
      </c>
      <c r="E26" s="2" t="n">
        <v>0</v>
      </c>
      <c r="F26" s="2" t="n">
        <v>1</v>
      </c>
      <c r="G26" s="14" t="n">
        <f aca="false">C26*K25+D26*L25+E26*M25+F26*N25+P25</f>
        <v>0</v>
      </c>
      <c r="H26" s="2" t="n">
        <f aca="false">IF(G26&lt;$B$12,0,1)</f>
        <v>1</v>
      </c>
      <c r="I26" s="14" t="n">
        <v>1</v>
      </c>
      <c r="J26" s="14" t="n">
        <f aca="false">I26-H26</f>
        <v>0</v>
      </c>
      <c r="K26" s="14" t="n">
        <f aca="false">K25+$B$11*J26*C26</f>
        <v>0.1</v>
      </c>
      <c r="L26" s="14" t="n">
        <f aca="false">L25+$B$11*J26*D26</f>
        <v>-0.4</v>
      </c>
      <c r="M26" s="14" t="n">
        <f aca="false">M25+$B$11*J26*E26</f>
        <v>0.3</v>
      </c>
      <c r="N26" s="14" t="n">
        <f aca="false">N25+$B$11*J26*F26</f>
        <v>0.2</v>
      </c>
      <c r="O26" s="14" t="n">
        <f aca="false">$B$11*J26</f>
        <v>0</v>
      </c>
      <c r="P26" s="15" t="n">
        <f aca="false">P25+O26</f>
        <v>0.2</v>
      </c>
    </row>
    <row r="27" customFormat="false" ht="12.8" hidden="false" customHeight="false" outlineLevel="0" collapsed="false">
      <c r="B27" s="18"/>
      <c r="C27" s="2" t="n">
        <v>1</v>
      </c>
      <c r="D27" s="2" t="n">
        <v>0</v>
      </c>
      <c r="E27" s="2" t="n">
        <v>0</v>
      </c>
      <c r="F27" s="2" t="n">
        <v>1</v>
      </c>
      <c r="G27" s="14" t="n">
        <f aca="false">C27*K26+D27*L26+E27*M26+F27*N26+P26</f>
        <v>0.5</v>
      </c>
      <c r="H27" s="2" t="n">
        <f aca="false">IF(G27&lt;$B$12,0,1)</f>
        <v>1</v>
      </c>
      <c r="I27" s="14" t="n">
        <v>1</v>
      </c>
      <c r="J27" s="14" t="n">
        <f aca="false">I27-H27</f>
        <v>0</v>
      </c>
      <c r="K27" s="14" t="n">
        <f aca="false">K26+$B$11*J27*C27</f>
        <v>0.1</v>
      </c>
      <c r="L27" s="14" t="n">
        <f aca="false">L26+$B$11*J27*D27</f>
        <v>-0.4</v>
      </c>
      <c r="M27" s="14" t="n">
        <f aca="false">M26+$B$11*J27*E27</f>
        <v>0.3</v>
      </c>
      <c r="N27" s="14" t="n">
        <f aca="false">N26+$B$11*J27*F27</f>
        <v>0.2</v>
      </c>
      <c r="O27" s="14" t="n">
        <f aca="false">$B$11*J27</f>
        <v>0</v>
      </c>
      <c r="P27" s="15" t="n">
        <f aca="false">P26+O27</f>
        <v>0.2</v>
      </c>
    </row>
    <row r="28" customFormat="false" ht="12.8" hidden="false" customHeight="false" outlineLevel="0" collapsed="false">
      <c r="B28" s="18"/>
      <c r="C28" s="2" t="n">
        <v>1</v>
      </c>
      <c r="D28" s="2" t="n">
        <v>1</v>
      </c>
      <c r="E28" s="2" t="n">
        <v>1</v>
      </c>
      <c r="F28" s="2" t="n">
        <v>0</v>
      </c>
      <c r="G28" s="14" t="n">
        <f aca="false">C28*K27+D28*L27+E28*M27+F28*N27+P27</f>
        <v>0.2</v>
      </c>
      <c r="H28" s="2" t="n">
        <f aca="false">IF(G28&lt;$B$12,0,1)</f>
        <v>1</v>
      </c>
      <c r="I28" s="14" t="n">
        <v>1</v>
      </c>
      <c r="J28" s="14" t="n">
        <f aca="false">I28-H28</f>
        <v>0</v>
      </c>
      <c r="K28" s="14" t="n">
        <f aca="false">K27+$B$11*J28*C28</f>
        <v>0.1</v>
      </c>
      <c r="L28" s="14" t="n">
        <f aca="false">L27+$B$11*J28*D28</f>
        <v>-0.4</v>
      </c>
      <c r="M28" s="14" t="n">
        <f aca="false">M27+$B$11*J28*E28</f>
        <v>0.3</v>
      </c>
      <c r="N28" s="14" t="n">
        <f aca="false">N27+$B$11*J28*F28</f>
        <v>0.2</v>
      </c>
      <c r="O28" s="14" t="n">
        <f aca="false">$B$11*J28</f>
        <v>0</v>
      </c>
      <c r="P28" s="15" t="n">
        <f aca="false">P27+O28</f>
        <v>0.2</v>
      </c>
    </row>
    <row r="29" customFormat="false" ht="12.8" hidden="false" customHeight="false" outlineLevel="0" collapsed="false">
      <c r="B29" s="11" t="n">
        <v>4</v>
      </c>
      <c r="C29" s="12" t="n">
        <v>0</v>
      </c>
      <c r="D29" s="12" t="n">
        <v>0</v>
      </c>
      <c r="E29" s="12" t="n">
        <v>0</v>
      </c>
      <c r="F29" s="12" t="n">
        <v>1</v>
      </c>
      <c r="G29" s="12" t="n">
        <f aca="false">C29*K28+D29*L28+E29*M28+F29*N28+P28</f>
        <v>0.4</v>
      </c>
      <c r="H29" s="2" t="n">
        <f aca="false">IF(G29&lt;$B$12,0,1)</f>
        <v>1</v>
      </c>
      <c r="I29" s="12" t="n">
        <v>1</v>
      </c>
      <c r="J29" s="12" t="n">
        <f aca="false">I29-H29</f>
        <v>0</v>
      </c>
      <c r="K29" s="12" t="n">
        <f aca="false">K28+$B$11*J29*C29</f>
        <v>0.1</v>
      </c>
      <c r="L29" s="12" t="n">
        <f aca="false">L28+$B$11*J29*D29</f>
        <v>-0.4</v>
      </c>
      <c r="M29" s="12" t="n">
        <f aca="false">M28+$B$11*J29*E29</f>
        <v>0.3</v>
      </c>
      <c r="N29" s="12" t="n">
        <f aca="false">N28+$B$11*J29*F29</f>
        <v>0.2</v>
      </c>
      <c r="O29" s="12" t="n">
        <f aca="false">$B$11*J29</f>
        <v>0</v>
      </c>
      <c r="P29" s="13" t="n">
        <f aca="false">P28+O29</f>
        <v>0.2</v>
      </c>
    </row>
    <row r="30" customFormat="false" ht="12.8" hidden="false" customHeight="false" outlineLevel="0" collapsed="false">
      <c r="B30" s="11"/>
      <c r="C30" s="12" t="n">
        <v>0</v>
      </c>
      <c r="D30" s="12" t="n">
        <v>1</v>
      </c>
      <c r="E30" s="12" t="n">
        <v>0</v>
      </c>
      <c r="F30" s="12" t="n">
        <v>1</v>
      </c>
      <c r="G30" s="12" t="n">
        <f aca="false">C30*K29+D30*L29+E30*M29+F30*N29+P29</f>
        <v>0</v>
      </c>
      <c r="H30" s="2" t="n">
        <f aca="false">IF(G30&lt;$B$12,0,1)</f>
        <v>1</v>
      </c>
      <c r="I30" s="12" t="n">
        <v>1</v>
      </c>
      <c r="J30" s="12" t="n">
        <f aca="false">I30-H30</f>
        <v>0</v>
      </c>
      <c r="K30" s="12" t="n">
        <f aca="false">K29+$B$11*J30*C30</f>
        <v>0.1</v>
      </c>
      <c r="L30" s="12" t="n">
        <f aca="false">L29+$B$11*J30*D30</f>
        <v>-0.4</v>
      </c>
      <c r="M30" s="12" t="n">
        <f aca="false">M29+$B$11*J30*E30</f>
        <v>0.3</v>
      </c>
      <c r="N30" s="12" t="n">
        <f aca="false">N29+$B$11*J30*F30</f>
        <v>0.2</v>
      </c>
      <c r="O30" s="12" t="n">
        <f aca="false">$B$11*J30</f>
        <v>0</v>
      </c>
      <c r="P30" s="13" t="n">
        <f aca="false">P29+O30</f>
        <v>0.2</v>
      </c>
    </row>
    <row r="31" customFormat="false" ht="12.8" hidden="false" customHeight="false" outlineLevel="0" collapsed="false">
      <c r="B31" s="11"/>
      <c r="C31" s="12" t="n">
        <v>1</v>
      </c>
      <c r="D31" s="12" t="n">
        <v>0</v>
      </c>
      <c r="E31" s="12" t="n">
        <v>0</v>
      </c>
      <c r="F31" s="12" t="n">
        <v>1</v>
      </c>
      <c r="G31" s="12" t="n">
        <f aca="false">C31*K30+D31*L30+E31*M30+F31*N30+P30</f>
        <v>0.5</v>
      </c>
      <c r="H31" s="2" t="n">
        <f aca="false">IF(G31&lt;$B$12,0,1)</f>
        <v>1</v>
      </c>
      <c r="I31" s="12" t="n">
        <v>1</v>
      </c>
      <c r="J31" s="12" t="n">
        <f aca="false">I31-H31</f>
        <v>0</v>
      </c>
      <c r="K31" s="12" t="n">
        <f aca="false">K30+$B$11*J31*C31</f>
        <v>0.1</v>
      </c>
      <c r="L31" s="12" t="n">
        <f aca="false">L30+$B$11*J31*D31</f>
        <v>-0.4</v>
      </c>
      <c r="M31" s="12" t="n">
        <f aca="false">M30+$B$11*J31*E31</f>
        <v>0.3</v>
      </c>
      <c r="N31" s="12" t="n">
        <f aca="false">N30+$B$11*J31*F31</f>
        <v>0.2</v>
      </c>
      <c r="O31" s="12" t="n">
        <f aca="false">$B$11*J31</f>
        <v>0</v>
      </c>
      <c r="P31" s="13" t="n">
        <f aca="false">P30+O31</f>
        <v>0.2</v>
      </c>
    </row>
    <row r="32" customFormat="false" ht="12.8" hidden="false" customHeight="false" outlineLevel="0" collapsed="false">
      <c r="B32" s="11"/>
      <c r="C32" s="12" t="n">
        <v>1</v>
      </c>
      <c r="D32" s="12" t="n">
        <v>1</v>
      </c>
      <c r="E32" s="12" t="n">
        <v>1</v>
      </c>
      <c r="F32" s="12" t="n">
        <v>0</v>
      </c>
      <c r="G32" s="12" t="n">
        <f aca="false">C32*K31+D32*L31+E32*M31+F32*N31+P31</f>
        <v>0.2</v>
      </c>
      <c r="H32" s="2" t="n">
        <f aca="false">IF(G32&lt;$B$12,0,1)</f>
        <v>1</v>
      </c>
      <c r="I32" s="12" t="n">
        <v>1</v>
      </c>
      <c r="J32" s="12" t="n">
        <f aca="false">I32-H32</f>
        <v>0</v>
      </c>
      <c r="K32" s="12" t="n">
        <f aca="false">K31+$B$11*J32*C32</f>
        <v>0.1</v>
      </c>
      <c r="L32" s="12" t="n">
        <f aca="false">L31+$B$11*J32*D32</f>
        <v>-0.4</v>
      </c>
      <c r="M32" s="12" t="n">
        <f aca="false">M31+$B$11*J32*E32</f>
        <v>0.3</v>
      </c>
      <c r="N32" s="12" t="n">
        <f aca="false">N31+$B$11*J32*F32</f>
        <v>0.2</v>
      </c>
      <c r="O32" s="12" t="n">
        <f aca="false">$B$11*J32</f>
        <v>0</v>
      </c>
      <c r="P32" s="13" t="n">
        <f aca="false">P31+O32</f>
        <v>0.2</v>
      </c>
    </row>
  </sheetData>
  <mergeCells count="5">
    <mergeCell ref="D12:G13"/>
    <mergeCell ref="B17:B20"/>
    <mergeCell ref="B21:B24"/>
    <mergeCell ref="B25:B28"/>
    <mergeCell ref="B29:B3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2025-05-12T19:40:18Z</dcterms:created>
  <dc:creator/>
  <dc:description/>
  <dc:language>en-US</dc:language>
  <cp:lastModifiedBy/>
  <dcterms:modified xsi:type="dcterms:W3CDTF">2025-05-13T20:36:11Z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