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ya\Documents\VSdir\independent_learning_system\design_documents\"/>
    </mc:Choice>
  </mc:AlternateContent>
  <xr:revisionPtr revIDLastSave="0" documentId="13_ncr:1_{C4077A6D-F815-4880-84B8-8F06CCD00E84}" xr6:coauthVersionLast="47" xr6:coauthVersionMax="47" xr10:uidLastSave="{00000000-0000-0000-0000-000000000000}"/>
  <bookViews>
    <workbookView xWindow="28680" yWindow="-120" windowWidth="29040" windowHeight="16440" xr2:uid="{E5772A7E-4CA5-465E-B29E-7954954EF471}"/>
  </bookViews>
  <sheets>
    <sheet name="エンドポイント一覧" sheetId="1" r:id="rId1"/>
    <sheet name="テンプレート" sheetId="3" r:id="rId2"/>
    <sheet name="テンプレート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3" l="1"/>
  <c r="I4" i="4"/>
  <c r="H4" i="4"/>
  <c r="G4" i="4"/>
  <c r="F4" i="4"/>
  <c r="E4" i="4"/>
  <c r="D4" i="4"/>
  <c r="C4" i="4"/>
  <c r="I4" i="3"/>
  <c r="H4" i="3"/>
  <c r="G4" i="3"/>
  <c r="E4" i="3"/>
  <c r="D4" i="3"/>
  <c r="C4" i="3"/>
</calcChain>
</file>

<file path=xl/sharedStrings.xml><?xml version="1.0" encoding="utf-8"?>
<sst xmlns="http://schemas.openxmlformats.org/spreadsheetml/2006/main" count="51" uniqueCount="27">
  <si>
    <t>APIサーバ設計書</t>
    <rPh sb="6" eb="9">
      <t>セッケイショ</t>
    </rPh>
    <phoneticPr fontId="1"/>
  </si>
  <si>
    <t>番号</t>
    <rPh sb="0" eb="2">
      <t>バンゴウ</t>
    </rPh>
    <phoneticPr fontId="1"/>
  </si>
  <si>
    <t>画面名</t>
    <rPh sb="0" eb="3">
      <t>ガメンメイ</t>
    </rPh>
    <phoneticPr fontId="1"/>
  </si>
  <si>
    <t>アクション名</t>
    <rPh sb="5" eb="6">
      <t>メイ</t>
    </rPh>
    <phoneticPr fontId="1"/>
  </si>
  <si>
    <t>送信内容</t>
    <rPh sb="0" eb="4">
      <t>ソウシンナイヨウ</t>
    </rPh>
    <phoneticPr fontId="1"/>
  </si>
  <si>
    <t>受取内容</t>
    <rPh sb="0" eb="2">
      <t>ウケトリ</t>
    </rPh>
    <rPh sb="2" eb="4">
      <t>ナイヨウ</t>
    </rPh>
    <phoneticPr fontId="1"/>
  </si>
  <si>
    <t>URL</t>
    <phoneticPr fontId="1"/>
  </si>
  <si>
    <t>メソッド</t>
    <phoneticPr fontId="1"/>
  </si>
  <si>
    <t>操作対象</t>
    <rPh sb="0" eb="2">
      <t>ソウサ</t>
    </rPh>
    <rPh sb="2" eb="4">
      <t>タイショウ</t>
    </rPh>
    <phoneticPr fontId="1"/>
  </si>
  <si>
    <t>押下</t>
    <rPh sb="0" eb="2">
      <t>オウカ</t>
    </rPh>
    <phoneticPr fontId="1"/>
  </si>
  <si>
    <t>POST</t>
  </si>
  <si>
    <t>送信データ</t>
    <rPh sb="0" eb="2">
      <t>ソウシン</t>
    </rPh>
    <phoneticPr fontId="1"/>
  </si>
  <si>
    <t>受信データ</t>
    <rPh sb="0" eb="2">
      <t>ジュシン</t>
    </rPh>
    <phoneticPr fontId="1"/>
  </si>
  <si>
    <t>ステータスコード</t>
    <phoneticPr fontId="1"/>
  </si>
  <si>
    <t>正常時</t>
    <rPh sb="0" eb="3">
      <t>セイジョウジ</t>
    </rPh>
    <phoneticPr fontId="1"/>
  </si>
  <si>
    <t>異常時</t>
    <rPh sb="0" eb="3">
      <t>イジョウジ</t>
    </rPh>
    <phoneticPr fontId="1"/>
  </si>
  <si>
    <t>ログイン</t>
    <phoneticPr fontId="1"/>
  </si>
  <si>
    <t>ログインボタン</t>
    <phoneticPr fontId="1"/>
  </si>
  <si>
    <t>api/Login</t>
    <phoneticPr fontId="1"/>
  </si>
  <si>
    <t>認証情報の送信</t>
    <rPh sb="0" eb="4">
      <t>ニンショウジョウホウ</t>
    </rPh>
    <rPh sb="5" eb="7">
      <t>ソウシン</t>
    </rPh>
    <phoneticPr fontId="1"/>
  </si>
  <si>
    <t>セッションID</t>
    <phoneticPr fontId="1"/>
  </si>
  <si>
    <t>{
  "name" : "test_user_1",
  "password" : "password_test_user_1"
}</t>
    <phoneticPr fontId="1"/>
  </si>
  <si>
    <t>{
"sessionId": "7"
}</t>
    <phoneticPr fontId="1"/>
  </si>
  <si>
    <t>各管理画面</t>
    <rPh sb="0" eb="1">
      <t>カク</t>
    </rPh>
    <rPh sb="1" eb="3">
      <t>カンリ</t>
    </rPh>
    <rPh sb="3" eb="5">
      <t>ガメン</t>
    </rPh>
    <phoneticPr fontId="1"/>
  </si>
  <si>
    <t>ログアウトボタン</t>
    <phoneticPr fontId="1"/>
  </si>
  <si>
    <t>DELETE</t>
  </si>
  <si>
    <t>okかng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</si>
</sst>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/&quot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76" fontId="0" fillId="0" borderId="7" xfId="0" applyNumberForma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176" fontId="0" fillId="0" borderId="9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4BA5-905E-43F2-A2B9-FC51CECDF400}">
  <sheetPr codeName="Sheet1">
    <tabColor theme="0" tint="-0.499984740745262"/>
  </sheetPr>
  <dimension ref="B1:I29"/>
  <sheetViews>
    <sheetView tabSelected="1" zoomScaleNormal="100" workbookViewId="0">
      <selection activeCell="C28" sqref="C28"/>
    </sheetView>
  </sheetViews>
  <sheetFormatPr defaultRowHeight="18.75" x14ac:dyDescent="0.4"/>
  <cols>
    <col min="2" max="2" width="9" style="36"/>
    <col min="3" max="3" width="30.25" style="36" bestFit="1" customWidth="1"/>
    <col min="4" max="4" width="27.625" style="36" bestFit="1" customWidth="1"/>
    <col min="5" max="5" width="17.25" style="36" bestFit="1" customWidth="1"/>
    <col min="6" max="6" width="47.25" style="37" bestFit="1" customWidth="1"/>
    <col min="7" max="7" width="12.5" style="36" customWidth="1"/>
    <col min="8" max="8" width="28.375" style="36" customWidth="1"/>
    <col min="9" max="9" width="33.75" style="36" customWidth="1"/>
  </cols>
  <sheetData>
    <row r="1" spans="2:9" x14ac:dyDescent="0.4">
      <c r="B1"/>
      <c r="C1"/>
      <c r="D1"/>
      <c r="E1"/>
      <c r="F1"/>
      <c r="G1"/>
      <c r="H1"/>
      <c r="I1"/>
    </row>
    <row r="2" spans="2:9" ht="19.5" thickBot="1" x14ac:dyDescent="0.45">
      <c r="B2"/>
      <c r="C2"/>
      <c r="D2"/>
      <c r="E2"/>
      <c r="F2"/>
      <c r="G2"/>
      <c r="H2"/>
      <c r="I2"/>
    </row>
    <row r="3" spans="2:9" x14ac:dyDescent="0.4">
      <c r="B3" s="14" t="s">
        <v>0</v>
      </c>
      <c r="C3" s="15"/>
      <c r="D3" s="15"/>
      <c r="E3" s="15"/>
      <c r="F3" s="15"/>
      <c r="G3" s="16"/>
      <c r="H3"/>
      <c r="I3"/>
    </row>
    <row r="4" spans="2:9" ht="19.5" thickBot="1" x14ac:dyDescent="0.45">
      <c r="B4" s="17"/>
      <c r="C4" s="18"/>
      <c r="D4" s="18"/>
      <c r="E4" s="18"/>
      <c r="F4" s="18"/>
      <c r="G4" s="19"/>
      <c r="H4"/>
      <c r="I4"/>
    </row>
    <row r="5" spans="2:9" x14ac:dyDescent="0.4">
      <c r="B5"/>
      <c r="C5"/>
      <c r="D5"/>
      <c r="E5"/>
      <c r="F5"/>
      <c r="G5"/>
      <c r="H5"/>
      <c r="I5"/>
    </row>
    <row r="6" spans="2:9" x14ac:dyDescent="0.4">
      <c r="B6"/>
      <c r="C6"/>
      <c r="D6"/>
      <c r="E6"/>
      <c r="F6"/>
      <c r="G6"/>
      <c r="H6"/>
      <c r="I6"/>
    </row>
    <row r="7" spans="2:9" ht="19.5" thickBot="1" x14ac:dyDescent="0.45">
      <c r="B7" s="2" t="s">
        <v>1</v>
      </c>
      <c r="C7" s="2" t="s">
        <v>2</v>
      </c>
      <c r="D7" s="2" t="s">
        <v>8</v>
      </c>
      <c r="E7" s="2" t="s">
        <v>3</v>
      </c>
      <c r="F7" s="2" t="s">
        <v>6</v>
      </c>
      <c r="G7" s="2" t="s">
        <v>7</v>
      </c>
      <c r="H7" s="2" t="s">
        <v>4</v>
      </c>
      <c r="I7" s="2" t="s">
        <v>5</v>
      </c>
    </row>
    <row r="8" spans="2:9" ht="19.5" thickTop="1" x14ac:dyDescent="0.4">
      <c r="B8" s="12">
        <v>1</v>
      </c>
      <c r="C8" s="12" t="s">
        <v>16</v>
      </c>
      <c r="D8" s="12" t="s">
        <v>17</v>
      </c>
      <c r="E8" s="12" t="s">
        <v>9</v>
      </c>
      <c r="F8" s="13" t="s">
        <v>18</v>
      </c>
      <c r="G8" s="12" t="s">
        <v>10</v>
      </c>
      <c r="H8" s="12" t="s">
        <v>19</v>
      </c>
      <c r="I8" s="12" t="s">
        <v>20</v>
      </c>
    </row>
    <row r="9" spans="2:9" x14ac:dyDescent="0.4">
      <c r="B9" s="12">
        <v>2</v>
      </c>
      <c r="C9" s="12" t="s">
        <v>23</v>
      </c>
      <c r="D9" s="12" t="s">
        <v>24</v>
      </c>
      <c r="E9" s="12" t="s">
        <v>9</v>
      </c>
      <c r="F9" s="13" t="s">
        <v>18</v>
      </c>
      <c r="G9" s="12" t="s">
        <v>25</v>
      </c>
      <c r="H9" s="12" t="s">
        <v>20</v>
      </c>
      <c r="I9" s="12" t="s">
        <v>26</v>
      </c>
    </row>
    <row r="10" spans="2:9" x14ac:dyDescent="0.4">
      <c r="B10" s="11"/>
      <c r="C10" s="11"/>
      <c r="D10" s="11"/>
      <c r="E10" s="11"/>
      <c r="F10" s="7"/>
      <c r="G10" s="11"/>
      <c r="H10" s="11"/>
      <c r="I10" s="11"/>
    </row>
    <row r="11" spans="2:9" x14ac:dyDescent="0.4">
      <c r="B11" s="11"/>
      <c r="C11" s="11"/>
      <c r="D11" s="11"/>
      <c r="E11" s="11"/>
      <c r="F11" s="7"/>
      <c r="G11" s="11"/>
      <c r="H11" s="11"/>
      <c r="I11" s="11"/>
    </row>
    <row r="12" spans="2:9" x14ac:dyDescent="0.4">
      <c r="B12" s="11"/>
      <c r="C12" s="11"/>
      <c r="D12" s="11"/>
      <c r="E12" s="11"/>
      <c r="F12" s="7"/>
      <c r="G12" s="11"/>
      <c r="H12" s="11"/>
      <c r="I12" s="11"/>
    </row>
    <row r="13" spans="2:9" x14ac:dyDescent="0.4">
      <c r="B13" s="11"/>
      <c r="C13" s="11"/>
      <c r="D13" s="11"/>
      <c r="E13" s="11"/>
      <c r="F13" s="7"/>
      <c r="G13" s="11"/>
      <c r="H13" s="11"/>
      <c r="I13" s="11"/>
    </row>
    <row r="14" spans="2:9" x14ac:dyDescent="0.4">
      <c r="B14" s="11"/>
      <c r="C14" s="11"/>
      <c r="D14" s="11"/>
      <c r="E14" s="11"/>
      <c r="F14" s="7"/>
      <c r="G14" s="11"/>
      <c r="H14" s="11"/>
      <c r="I14" s="11"/>
    </row>
    <row r="15" spans="2:9" x14ac:dyDescent="0.4">
      <c r="B15" s="11"/>
      <c r="C15" s="11"/>
      <c r="D15" s="11"/>
      <c r="E15" s="11"/>
      <c r="F15" s="7"/>
      <c r="G15" s="11"/>
      <c r="H15" s="11"/>
      <c r="I15" s="11"/>
    </row>
    <row r="16" spans="2:9" x14ac:dyDescent="0.4">
      <c r="B16" s="11"/>
      <c r="C16" s="11"/>
      <c r="D16" s="11"/>
      <c r="E16" s="11"/>
      <c r="F16" s="7"/>
      <c r="G16" s="11"/>
      <c r="H16" s="11"/>
      <c r="I16" s="11"/>
    </row>
    <row r="17" spans="2:9" x14ac:dyDescent="0.4">
      <c r="B17" s="11"/>
      <c r="C17" s="11"/>
      <c r="D17" s="11"/>
      <c r="E17" s="11"/>
      <c r="F17" s="7"/>
      <c r="G17" s="11"/>
      <c r="H17" s="11"/>
      <c r="I17" s="11"/>
    </row>
    <row r="18" spans="2:9" x14ac:dyDescent="0.4">
      <c r="B18" s="11"/>
      <c r="C18" s="11"/>
      <c r="D18" s="11"/>
      <c r="E18" s="11"/>
      <c r="F18" s="7"/>
      <c r="G18" s="11"/>
      <c r="H18" s="11"/>
      <c r="I18" s="11"/>
    </row>
    <row r="19" spans="2:9" x14ac:dyDescent="0.4">
      <c r="B19" s="11"/>
      <c r="C19" s="11"/>
      <c r="D19" s="11"/>
      <c r="E19" s="11"/>
      <c r="F19" s="7"/>
      <c r="G19" s="11"/>
      <c r="H19" s="11"/>
      <c r="I19" s="11"/>
    </row>
    <row r="20" spans="2:9" x14ac:dyDescent="0.4">
      <c r="B20" s="11"/>
      <c r="C20" s="11"/>
      <c r="D20" s="11"/>
      <c r="E20" s="11"/>
      <c r="F20" s="7"/>
      <c r="G20" s="11"/>
      <c r="H20" s="11"/>
      <c r="I20" s="11"/>
    </row>
    <row r="21" spans="2:9" x14ac:dyDescent="0.4">
      <c r="B21" s="34"/>
      <c r="C21" s="34"/>
      <c r="D21" s="34"/>
      <c r="E21" s="34"/>
      <c r="F21" s="35"/>
      <c r="G21" s="34"/>
      <c r="H21" s="34"/>
      <c r="I21" s="34"/>
    </row>
    <row r="22" spans="2:9" x14ac:dyDescent="0.4">
      <c r="B22" s="34"/>
      <c r="C22" s="34"/>
      <c r="D22" s="34"/>
      <c r="E22" s="34"/>
      <c r="F22" s="35"/>
      <c r="G22" s="34"/>
      <c r="H22" s="34"/>
      <c r="I22" s="34"/>
    </row>
    <row r="23" spans="2:9" x14ac:dyDescent="0.4">
      <c r="B23" s="34"/>
      <c r="C23" s="34"/>
      <c r="D23" s="34"/>
      <c r="E23" s="34"/>
      <c r="F23" s="35"/>
      <c r="G23" s="34"/>
      <c r="H23" s="34"/>
      <c r="I23" s="34"/>
    </row>
    <row r="24" spans="2:9" x14ac:dyDescent="0.4">
      <c r="B24" s="34"/>
      <c r="C24" s="34"/>
      <c r="D24" s="34"/>
      <c r="E24" s="34"/>
      <c r="F24" s="35"/>
      <c r="G24" s="34"/>
      <c r="H24" s="34"/>
      <c r="I24" s="34"/>
    </row>
    <row r="25" spans="2:9" x14ac:dyDescent="0.4">
      <c r="B25" s="34"/>
      <c r="C25" s="34"/>
      <c r="D25" s="34"/>
      <c r="E25" s="34"/>
      <c r="F25" s="35"/>
      <c r="G25" s="34"/>
      <c r="H25" s="34"/>
      <c r="I25" s="34"/>
    </row>
    <row r="26" spans="2:9" x14ac:dyDescent="0.4">
      <c r="B26" s="34"/>
      <c r="C26" s="34"/>
      <c r="D26" s="34"/>
      <c r="E26" s="34"/>
      <c r="F26" s="35"/>
      <c r="G26" s="34"/>
      <c r="H26" s="34"/>
      <c r="I26" s="34"/>
    </row>
    <row r="27" spans="2:9" x14ac:dyDescent="0.4">
      <c r="B27" s="34"/>
      <c r="C27" s="34"/>
      <c r="D27" s="34"/>
      <c r="E27" s="34"/>
      <c r="F27" s="35"/>
      <c r="G27" s="34"/>
      <c r="H27" s="34"/>
      <c r="I27" s="34"/>
    </row>
    <row r="28" spans="2:9" x14ac:dyDescent="0.4">
      <c r="B28" s="34"/>
      <c r="C28" s="34"/>
      <c r="D28" s="34"/>
      <c r="E28" s="34"/>
      <c r="F28" s="35"/>
      <c r="G28" s="34"/>
      <c r="H28" s="34"/>
      <c r="I28" s="34"/>
    </row>
    <row r="29" spans="2:9" x14ac:dyDescent="0.4">
      <c r="F29" s="35"/>
    </row>
  </sheetData>
  <mergeCells count="1">
    <mergeCell ref="B3:G4"/>
  </mergeCells>
  <phoneticPr fontId="1"/>
  <dataValidations count="1">
    <dataValidation type="list" allowBlank="1" showInputMessage="1" showErrorMessage="1" sqref="G8:G1048576" xr:uid="{5810574C-3F9B-4093-95F0-9E7E970182EB}">
      <formula1>"GET,POST,PUT,DELETE"</formula1>
    </dataValidation>
  </dataValidations>
  <pageMargins left="0.7" right="0.7" top="0.75" bottom="0.75" header="0.3" footer="0.3"/>
  <pageSetup paperSize="4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EDC6-E327-44BD-B8F5-11880A47A000}">
  <sheetPr codeName="Sheet2"/>
  <dimension ref="B1:I12"/>
  <sheetViews>
    <sheetView workbookViewId="0">
      <selection activeCell="F4" sqref="F4"/>
    </sheetView>
  </sheetViews>
  <sheetFormatPr defaultRowHeight="18.75" x14ac:dyDescent="0.4"/>
  <cols>
    <col min="2" max="2" width="15.75" style="23" customWidth="1"/>
    <col min="3" max="3" width="20.625" style="23" customWidth="1"/>
    <col min="4" max="4" width="13.25" style="23" customWidth="1"/>
    <col min="5" max="5" width="13" style="23" bestFit="1" customWidth="1"/>
    <col min="6" max="6" width="39" style="23" bestFit="1" customWidth="1"/>
    <col min="7" max="7" width="9" style="23" bestFit="1" customWidth="1"/>
    <col min="8" max="8" width="28.5" style="23" customWidth="1"/>
    <col min="9" max="9" width="17.25" bestFit="1" customWidth="1"/>
  </cols>
  <sheetData>
    <row r="1" spans="2:9" x14ac:dyDescent="0.4">
      <c r="B1"/>
      <c r="C1"/>
      <c r="D1"/>
      <c r="E1"/>
      <c r="F1"/>
      <c r="G1"/>
      <c r="H1"/>
    </row>
    <row r="2" spans="2:9" x14ac:dyDescent="0.4">
      <c r="B2"/>
      <c r="C2"/>
      <c r="D2"/>
      <c r="E2"/>
      <c r="F2"/>
      <c r="G2"/>
      <c r="H2"/>
    </row>
    <row r="3" spans="2:9" ht="19.5" thickBot="1" x14ac:dyDescent="0.45">
      <c r="B3" s="6" t="s">
        <v>1</v>
      </c>
      <c r="C3" s="2" t="s">
        <v>2</v>
      </c>
      <c r="D3" s="2" t="s">
        <v>8</v>
      </c>
      <c r="E3" s="2" t="s">
        <v>3</v>
      </c>
      <c r="F3" s="2" t="s">
        <v>6</v>
      </c>
      <c r="G3" s="2" t="s">
        <v>7</v>
      </c>
      <c r="H3" s="2" t="s">
        <v>4</v>
      </c>
      <c r="I3" s="2" t="s">
        <v>5</v>
      </c>
    </row>
    <row r="4" spans="2:9" ht="19.5" thickTop="1" x14ac:dyDescent="0.4">
      <c r="B4" s="5">
        <v>1</v>
      </c>
      <c r="C4" s="1" t="str">
        <f>VLOOKUP($B$4,エンドポイント一覧!$B$8:$I$1048576,2)</f>
        <v>ログイン</v>
      </c>
      <c r="D4" s="1" t="str">
        <f>VLOOKUP($B$4,エンドポイント一覧!$B$8:$I$1048576,3)</f>
        <v>ログインボタン</v>
      </c>
      <c r="E4" s="1" t="str">
        <f>VLOOKUP($B$4,エンドポイント一覧!$B$8:$I$1048576,4)</f>
        <v>押下</v>
      </c>
      <c r="F4" s="38" t="str">
        <f>VLOOKUP($B$4,エンドポイント一覧!$B$8:$I$1048576,5)</f>
        <v>api/Login</v>
      </c>
      <c r="G4" s="1" t="str">
        <f>VLOOKUP($B$4,エンドポイント一覧!$B$8:$I$1048576,6)</f>
        <v>POST</v>
      </c>
      <c r="H4" s="1" t="str">
        <f>VLOOKUP($B$4,エンドポイント一覧!$B$8:$I$1048576,7)</f>
        <v>認証情報の送信</v>
      </c>
      <c r="I4" s="1" t="str">
        <f>VLOOKUP($B$4,エンドポイント一覧!$B$8:$I$1048576,8)</f>
        <v>セッションID</v>
      </c>
    </row>
    <row r="5" spans="2:9" x14ac:dyDescent="0.4">
      <c r="B5"/>
      <c r="C5"/>
      <c r="D5"/>
      <c r="E5"/>
      <c r="F5"/>
      <c r="G5"/>
      <c r="H5"/>
    </row>
    <row r="6" spans="2:9" x14ac:dyDescent="0.4">
      <c r="B6" s="25" t="s">
        <v>11</v>
      </c>
      <c r="C6" s="25"/>
      <c r="D6" s="25"/>
      <c r="E6" s="25"/>
      <c r="F6" s="25" t="s">
        <v>12</v>
      </c>
      <c r="G6" s="25"/>
      <c r="H6" s="25"/>
    </row>
    <row r="7" spans="2:9" ht="19.5" thickBot="1" x14ac:dyDescent="0.45">
      <c r="B7" s="26"/>
      <c r="C7" s="26"/>
      <c r="D7" s="26"/>
      <c r="E7" s="26"/>
      <c r="F7" s="26"/>
      <c r="G7" s="26"/>
      <c r="H7" s="26"/>
    </row>
    <row r="8" spans="2:9" ht="19.5" thickTop="1" x14ac:dyDescent="0.4">
      <c r="B8" s="27"/>
      <c r="C8" s="27"/>
      <c r="D8" s="27"/>
      <c r="E8" s="27"/>
      <c r="F8" s="28" t="s">
        <v>13</v>
      </c>
      <c r="G8" s="29"/>
      <c r="H8" s="30"/>
    </row>
    <row r="9" spans="2:9" ht="19.5" thickBot="1" x14ac:dyDescent="0.45">
      <c r="F9" s="31"/>
      <c r="G9" s="32"/>
      <c r="H9" s="33"/>
    </row>
    <row r="10" spans="2:9" ht="19.5" thickTop="1" x14ac:dyDescent="0.4">
      <c r="F10" s="24" t="s">
        <v>14</v>
      </c>
      <c r="G10" s="24"/>
      <c r="H10" s="3"/>
    </row>
    <row r="11" spans="2:9" x14ac:dyDescent="0.4">
      <c r="F11" s="25" t="s">
        <v>15</v>
      </c>
      <c r="G11" s="25"/>
      <c r="H11" s="4"/>
    </row>
    <row r="12" spans="2:9" x14ac:dyDescent="0.4">
      <c r="F12" s="20"/>
      <c r="G12" s="21"/>
      <c r="H12" s="22"/>
    </row>
  </sheetData>
  <mergeCells count="7">
    <mergeCell ref="F12:H1048576"/>
    <mergeCell ref="F10:G10"/>
    <mergeCell ref="F11:G11"/>
    <mergeCell ref="B6:E7"/>
    <mergeCell ref="F6:H7"/>
    <mergeCell ref="B8:E1048576"/>
    <mergeCell ref="F8:H9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A1C2-5EA5-4274-83F8-E1407B0A371A}">
  <sheetPr codeName="Sheet3"/>
  <dimension ref="B1:I12"/>
  <sheetViews>
    <sheetView topLeftCell="A2" workbookViewId="0">
      <selection activeCell="F12" sqref="F12:H1048576"/>
    </sheetView>
  </sheetViews>
  <sheetFormatPr defaultRowHeight="18.75" x14ac:dyDescent="0.4"/>
  <cols>
    <col min="2" max="2" width="15.75" style="23" customWidth="1"/>
    <col min="3" max="3" width="20.625" style="23" customWidth="1"/>
    <col min="4" max="4" width="15.125" style="23" bestFit="1" customWidth="1"/>
    <col min="5" max="5" width="13" style="23" bestFit="1" customWidth="1"/>
    <col min="6" max="6" width="39" style="23" bestFit="1" customWidth="1"/>
    <col min="7" max="7" width="9" style="23" bestFit="1" customWidth="1"/>
    <col min="8" max="8" width="28.5" style="23" customWidth="1"/>
    <col min="9" max="9" width="17.25" bestFit="1" customWidth="1"/>
  </cols>
  <sheetData>
    <row r="1" spans="2:9" x14ac:dyDescent="0.4">
      <c r="B1"/>
      <c r="C1"/>
      <c r="D1"/>
      <c r="E1"/>
      <c r="F1"/>
      <c r="G1"/>
      <c r="H1"/>
    </row>
    <row r="2" spans="2:9" x14ac:dyDescent="0.4">
      <c r="B2"/>
      <c r="C2"/>
      <c r="D2"/>
      <c r="E2"/>
      <c r="F2"/>
      <c r="G2"/>
      <c r="H2"/>
    </row>
    <row r="3" spans="2:9" ht="19.5" thickBot="1" x14ac:dyDescent="0.45">
      <c r="B3" s="6" t="s">
        <v>1</v>
      </c>
      <c r="C3" s="2" t="s">
        <v>2</v>
      </c>
      <c r="D3" s="2" t="s">
        <v>8</v>
      </c>
      <c r="E3" s="2" t="s">
        <v>3</v>
      </c>
      <c r="F3" s="2" t="s">
        <v>6</v>
      </c>
      <c r="G3" s="2" t="s">
        <v>7</v>
      </c>
      <c r="H3" s="2" t="s">
        <v>4</v>
      </c>
      <c r="I3" s="2" t="s">
        <v>5</v>
      </c>
    </row>
    <row r="4" spans="2:9" ht="19.5" thickTop="1" x14ac:dyDescent="0.4">
      <c r="B4" s="10">
        <v>1</v>
      </c>
      <c r="C4" s="1" t="str">
        <f>VLOOKUP($B$4,エンドポイント一覧!$B$8:$I$1048576,2)</f>
        <v>ログイン</v>
      </c>
      <c r="D4" s="1" t="str">
        <f>VLOOKUP($B$4,エンドポイント一覧!$B$8:$I$1048576,3)</f>
        <v>ログインボタン</v>
      </c>
      <c r="E4" s="1" t="str">
        <f>VLOOKUP($B$4,エンドポイント一覧!$B$8:$I$1048576,4)</f>
        <v>押下</v>
      </c>
      <c r="F4" s="38" t="str">
        <f>VLOOKUP($B$4,エンドポイント一覧!$B$8:$I$1048576,5)</f>
        <v>api/Login</v>
      </c>
      <c r="G4" s="1" t="str">
        <f>VLOOKUP($B$4,エンドポイント一覧!$B$8:$I$1048576,6)</f>
        <v>POST</v>
      </c>
      <c r="H4" s="1" t="str">
        <f>VLOOKUP($B$4,エンドポイント一覧!$B$8:$I$1048576,7)</f>
        <v>認証情報の送信</v>
      </c>
      <c r="I4" s="1" t="str">
        <f>VLOOKUP($B$4,エンドポイント一覧!$B$8:$I$1048576,8)</f>
        <v>セッションID</v>
      </c>
    </row>
    <row r="5" spans="2:9" x14ac:dyDescent="0.4">
      <c r="B5"/>
      <c r="C5"/>
      <c r="D5"/>
      <c r="E5"/>
      <c r="F5"/>
      <c r="G5"/>
      <c r="H5"/>
    </row>
    <row r="6" spans="2:9" x14ac:dyDescent="0.4">
      <c r="B6" s="25" t="s">
        <v>11</v>
      </c>
      <c r="C6" s="25"/>
      <c r="D6" s="25"/>
      <c r="E6" s="25"/>
      <c r="F6" s="25" t="s">
        <v>12</v>
      </c>
      <c r="G6" s="25"/>
      <c r="H6" s="25"/>
    </row>
    <row r="7" spans="2:9" ht="19.5" thickBot="1" x14ac:dyDescent="0.45">
      <c r="B7" s="26"/>
      <c r="C7" s="26"/>
      <c r="D7" s="26"/>
      <c r="E7" s="26"/>
      <c r="F7" s="26"/>
      <c r="G7" s="26"/>
      <c r="H7" s="26"/>
    </row>
    <row r="8" spans="2:9" ht="19.5" thickTop="1" x14ac:dyDescent="0.4">
      <c r="B8" s="39" t="s">
        <v>21</v>
      </c>
      <c r="C8" s="27"/>
      <c r="D8" s="27"/>
      <c r="E8" s="27"/>
      <c r="F8" s="28" t="s">
        <v>13</v>
      </c>
      <c r="G8" s="29"/>
      <c r="H8" s="30"/>
    </row>
    <row r="9" spans="2:9" ht="19.5" thickBot="1" x14ac:dyDescent="0.45">
      <c r="F9" s="31"/>
      <c r="G9" s="32"/>
      <c r="H9" s="33"/>
    </row>
    <row r="10" spans="2:9" ht="19.5" thickTop="1" x14ac:dyDescent="0.4">
      <c r="F10" s="24" t="s">
        <v>14</v>
      </c>
      <c r="G10" s="24"/>
      <c r="H10" s="8"/>
    </row>
    <row r="11" spans="2:9" x14ac:dyDescent="0.4">
      <c r="F11" s="25" t="s">
        <v>15</v>
      </c>
      <c r="G11" s="25"/>
      <c r="H11" s="9"/>
    </row>
    <row r="12" spans="2:9" x14ac:dyDescent="0.4">
      <c r="F12" s="40" t="s">
        <v>22</v>
      </c>
      <c r="G12" s="21"/>
      <c r="H12" s="22"/>
    </row>
  </sheetData>
  <mergeCells count="7">
    <mergeCell ref="B6:E7"/>
    <mergeCell ref="F6:H7"/>
    <mergeCell ref="B8:E1048576"/>
    <mergeCell ref="F8:H9"/>
    <mergeCell ref="F10:G10"/>
    <mergeCell ref="F11:G11"/>
    <mergeCell ref="F12:H104857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エンドポイント一覧</vt:lpstr>
      <vt:lpstr>テンプレート</vt:lpstr>
      <vt:lpstr>テンプレート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</dc:creator>
  <cp:lastModifiedBy>seiya</cp:lastModifiedBy>
  <cp:lastPrinted>2021-02-19T21:34:48Z</cp:lastPrinted>
  <dcterms:created xsi:type="dcterms:W3CDTF">2021-02-19T20:23:10Z</dcterms:created>
  <dcterms:modified xsi:type="dcterms:W3CDTF">2021-06-14T17:58:35Z</dcterms:modified>
</cp:coreProperties>
</file>