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54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8" i="2" l="1"/>
  <c r="D27" i="2"/>
  <c r="D26" i="2"/>
  <c r="D25" i="2"/>
  <c r="D24" i="2"/>
  <c r="D23" i="2"/>
  <c r="E25" i="2"/>
  <c r="F25" i="2"/>
  <c r="G25" i="2"/>
  <c r="H25" i="2"/>
  <c r="I25" i="2"/>
  <c r="J25" i="2"/>
  <c r="K25" i="2"/>
  <c r="L25" i="2"/>
  <c r="M25" i="2"/>
  <c r="K23" i="2"/>
  <c r="G23" i="2"/>
  <c r="M84" i="1"/>
  <c r="G80" i="1"/>
  <c r="G79" i="1"/>
  <c r="H79" i="1"/>
  <c r="I79" i="1"/>
  <c r="J79" i="1"/>
  <c r="K79" i="1"/>
  <c r="L79" i="1"/>
  <c r="M79" i="1"/>
  <c r="N79" i="1"/>
  <c r="H80" i="1"/>
  <c r="I80" i="1"/>
  <c r="J80" i="1"/>
  <c r="K80" i="1"/>
  <c r="L80" i="1"/>
  <c r="M80" i="1"/>
  <c r="N80" i="1"/>
  <c r="G81" i="1"/>
  <c r="H81" i="1"/>
  <c r="I81" i="1"/>
  <c r="J81" i="1"/>
  <c r="K81" i="1"/>
  <c r="L81" i="1"/>
  <c r="M81" i="1"/>
  <c r="N81" i="1"/>
  <c r="G82" i="1"/>
  <c r="H82" i="1"/>
  <c r="I82" i="1"/>
  <c r="J82" i="1"/>
  <c r="K82" i="1"/>
  <c r="L82" i="1"/>
  <c r="M82" i="1"/>
  <c r="N82" i="1"/>
  <c r="G83" i="1"/>
  <c r="H83" i="1"/>
  <c r="I83" i="1"/>
  <c r="J83" i="1"/>
  <c r="K83" i="1"/>
  <c r="L83" i="1"/>
  <c r="M83" i="1"/>
  <c r="N83" i="1"/>
  <c r="G84" i="1"/>
  <c r="H84" i="1"/>
  <c r="I84" i="1"/>
  <c r="J84" i="1"/>
  <c r="K84" i="1"/>
  <c r="L84" i="1"/>
  <c r="N84" i="1"/>
  <c r="G85" i="1"/>
  <c r="H85" i="1"/>
  <c r="I85" i="1"/>
  <c r="J85" i="1"/>
  <c r="K85" i="1"/>
  <c r="L85" i="1"/>
  <c r="M85" i="1"/>
  <c r="N85" i="1"/>
  <c r="G86" i="1"/>
  <c r="H86" i="1"/>
  <c r="I86" i="1"/>
  <c r="J86" i="1"/>
  <c r="K86" i="1"/>
  <c r="L86" i="1"/>
  <c r="M86" i="1"/>
  <c r="N86" i="1"/>
  <c r="G87" i="1"/>
  <c r="H87" i="1"/>
  <c r="I87" i="1"/>
  <c r="J87" i="1"/>
  <c r="K87" i="1"/>
  <c r="L87" i="1"/>
  <c r="M87" i="1"/>
  <c r="N87" i="1"/>
  <c r="G88" i="1"/>
  <c r="H88" i="1"/>
  <c r="I88" i="1"/>
  <c r="J88" i="1"/>
  <c r="K88" i="1"/>
  <c r="L88" i="1"/>
  <c r="M88" i="1"/>
  <c r="N88" i="1"/>
  <c r="G89" i="1"/>
  <c r="H89" i="1"/>
  <c r="I89" i="1"/>
  <c r="J89" i="1"/>
  <c r="K89" i="1"/>
  <c r="L89" i="1"/>
  <c r="M89" i="1"/>
  <c r="N89" i="1"/>
  <c r="G90" i="1"/>
  <c r="H90" i="1"/>
  <c r="I90" i="1"/>
  <c r="J90" i="1"/>
  <c r="K90" i="1"/>
  <c r="L90" i="1"/>
  <c r="M90" i="1"/>
  <c r="N90" i="1"/>
  <c r="G91" i="1"/>
  <c r="H91" i="1"/>
  <c r="I91" i="1"/>
  <c r="J91" i="1"/>
  <c r="K91" i="1"/>
  <c r="L91" i="1"/>
  <c r="M91" i="1"/>
  <c r="N91" i="1"/>
  <c r="G92" i="1"/>
  <c r="H92" i="1"/>
  <c r="I92" i="1"/>
  <c r="J92" i="1"/>
  <c r="K92" i="1"/>
  <c r="L92" i="1"/>
  <c r="M92" i="1"/>
  <c r="N92" i="1"/>
  <c r="G93" i="1"/>
  <c r="H93" i="1"/>
  <c r="I93" i="1"/>
  <c r="J93" i="1"/>
  <c r="K93" i="1"/>
  <c r="L93" i="1"/>
  <c r="M93" i="1"/>
  <c r="N93" i="1"/>
  <c r="G94" i="1"/>
  <c r="H94" i="1"/>
  <c r="I94" i="1"/>
  <c r="J94" i="1"/>
  <c r="K94" i="1"/>
  <c r="L94" i="1"/>
  <c r="M94" i="1"/>
  <c r="N94" i="1"/>
  <c r="G95" i="1"/>
  <c r="H95" i="1"/>
  <c r="I95" i="1"/>
  <c r="J95" i="1"/>
  <c r="K95" i="1"/>
  <c r="L95" i="1"/>
  <c r="M95" i="1"/>
  <c r="N95" i="1"/>
  <c r="G96" i="1"/>
  <c r="H96" i="1"/>
  <c r="I96" i="1"/>
  <c r="J96" i="1"/>
  <c r="K96" i="1"/>
  <c r="L96" i="1"/>
  <c r="M96" i="1"/>
  <c r="N96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M23" i="2"/>
  <c r="E23" i="2"/>
  <c r="E27" i="2"/>
  <c r="F27" i="2"/>
  <c r="G27" i="2"/>
  <c r="H27" i="2"/>
  <c r="I27" i="2"/>
  <c r="J27" i="2"/>
  <c r="K27" i="2"/>
  <c r="L27" i="2"/>
  <c r="M27" i="2"/>
  <c r="E28" i="2"/>
  <c r="F28" i="2"/>
  <c r="G28" i="2"/>
  <c r="H28" i="2"/>
  <c r="I28" i="2"/>
  <c r="J28" i="2"/>
  <c r="K28" i="2"/>
  <c r="L28" i="2"/>
  <c r="M28" i="2"/>
  <c r="E26" i="2"/>
  <c r="F26" i="2"/>
  <c r="G26" i="2"/>
  <c r="H26" i="2"/>
  <c r="I26" i="2"/>
  <c r="J26" i="2"/>
  <c r="K26" i="2"/>
  <c r="L26" i="2"/>
  <c r="M26" i="2"/>
  <c r="E24" i="2"/>
  <c r="F24" i="2"/>
  <c r="G24" i="2"/>
  <c r="H24" i="2"/>
  <c r="I24" i="2"/>
  <c r="J24" i="2"/>
  <c r="K24" i="2"/>
  <c r="L24" i="2"/>
  <c r="M24" i="2"/>
  <c r="F23" i="2"/>
  <c r="H23" i="2"/>
  <c r="I23" i="2"/>
  <c r="J23" i="2"/>
  <c r="L23" i="2"/>
</calcChain>
</file>

<file path=xl/sharedStrings.xml><?xml version="1.0" encoding="utf-8"?>
<sst xmlns="http://schemas.openxmlformats.org/spreadsheetml/2006/main" count="106" uniqueCount="41">
  <si>
    <t>非接触時</t>
  </si>
  <si>
    <t>接触時</t>
  </si>
  <si>
    <t>最小</t>
  </si>
  <si>
    <t>最小</t>
    <rPh sb="0" eb="2">
      <t>サイショウ</t>
    </rPh>
    <phoneticPr fontId="1"/>
  </si>
  <si>
    <t>最大</t>
  </si>
  <si>
    <t>最大</t>
    <rPh sb="0" eb="2">
      <t>サイダイ</t>
    </rPh>
    <phoneticPr fontId="1"/>
  </si>
  <si>
    <t>平均</t>
  </si>
  <si>
    <t>平均</t>
    <rPh sb="0" eb="2">
      <t>ヘイキン</t>
    </rPh>
    <phoneticPr fontId="1"/>
  </si>
  <si>
    <t>1回目</t>
  </si>
  <si>
    <t>1回目</t>
    <rPh sb="1" eb="3">
      <t>カイメ</t>
    </rPh>
    <phoneticPr fontId="1"/>
  </si>
  <si>
    <t>2回目</t>
  </si>
  <si>
    <t>2回目</t>
    <rPh sb="1" eb="3">
      <t>カイメ</t>
    </rPh>
    <phoneticPr fontId="1"/>
  </si>
  <si>
    <t>3回目</t>
  </si>
  <si>
    <t>3回目</t>
    <rPh sb="1" eb="3">
      <t>カイメ</t>
    </rPh>
    <phoneticPr fontId="1"/>
  </si>
  <si>
    <t>4回目</t>
  </si>
  <si>
    <t>4回目</t>
    <rPh sb="1" eb="3">
      <t>カイメ</t>
    </rPh>
    <phoneticPr fontId="1"/>
  </si>
  <si>
    <t>5回目</t>
  </si>
  <si>
    <t>5回目</t>
    <rPh sb="1" eb="3">
      <t>カイメ</t>
    </rPh>
    <phoneticPr fontId="1"/>
  </si>
  <si>
    <t>6回目</t>
  </si>
  <si>
    <t>6回目</t>
    <rPh sb="1" eb="3">
      <t>カイメ</t>
    </rPh>
    <phoneticPr fontId="1"/>
  </si>
  <si>
    <t>1人目</t>
    <rPh sb="1" eb="3">
      <t>ニンメ</t>
    </rPh>
    <phoneticPr fontId="1"/>
  </si>
  <si>
    <t>非接触時</t>
    <rPh sb="0" eb="4">
      <t>ヒ</t>
    </rPh>
    <phoneticPr fontId="1"/>
  </si>
  <si>
    <t>1マス目</t>
  </si>
  <si>
    <t>1マス目</t>
    <rPh sb="3" eb="4">
      <t>メ</t>
    </rPh>
    <phoneticPr fontId="1"/>
  </si>
  <si>
    <t>2マス目</t>
  </si>
  <si>
    <t>2マス目</t>
    <rPh sb="3" eb="4">
      <t>メ</t>
    </rPh>
    <phoneticPr fontId="1"/>
  </si>
  <si>
    <t>3マス目</t>
  </si>
  <si>
    <t>3マス目</t>
    <rPh sb="3" eb="4">
      <t>メ</t>
    </rPh>
    <phoneticPr fontId="1"/>
  </si>
  <si>
    <t>4マス目</t>
  </si>
  <si>
    <t>4マス目</t>
    <rPh sb="3" eb="4">
      <t>メ</t>
    </rPh>
    <phoneticPr fontId="1"/>
  </si>
  <si>
    <t>5マス目</t>
  </si>
  <si>
    <t>5マス目</t>
    <rPh sb="3" eb="4">
      <t>メ</t>
    </rPh>
    <phoneticPr fontId="1"/>
  </si>
  <si>
    <t>6マス目</t>
  </si>
  <si>
    <t>6マス目</t>
    <rPh sb="3" eb="4">
      <t>メ</t>
    </rPh>
    <phoneticPr fontId="1"/>
  </si>
  <si>
    <t>7マス目</t>
  </si>
  <si>
    <t>7マス目</t>
    <rPh sb="3" eb="4">
      <t>メ</t>
    </rPh>
    <phoneticPr fontId="1"/>
  </si>
  <si>
    <t>8マス目</t>
  </si>
  <si>
    <t>8マス目</t>
    <rPh sb="3" eb="4">
      <t>メ</t>
    </rPh>
    <phoneticPr fontId="1"/>
  </si>
  <si>
    <t>9マス目</t>
  </si>
  <si>
    <t>9マス目</t>
    <rPh sb="3" eb="4">
      <t>メ</t>
    </rPh>
    <phoneticPr fontId="1"/>
  </si>
  <si>
    <t>接触時</t>
    <rPh sb="0" eb="3">
      <t>セ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</si>
</sst>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1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2" xfId="0" applyNumberFormat="1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6" xfId="0" applyNumberFormat="1" applyBorder="1" applyAlignment="1">
      <alignment horizontal="right" vertical="center"/>
    </xf>
    <xf numFmtId="0" fontId="0" fillId="0" borderId="9" xfId="0" applyNumberFormat="1" applyBorder="1" applyAlignment="1">
      <alignment horizontal="right" vertical="center"/>
    </xf>
    <xf numFmtId="0" fontId="0" fillId="0" borderId="5" xfId="0" applyNumberFormat="1" applyBorder="1" applyAlignment="1">
      <alignment horizontal="right" vertical="center"/>
    </xf>
    <xf numFmtId="0" fontId="0" fillId="0" borderId="13" xfId="0" applyBorder="1">
      <alignment vertical="center"/>
    </xf>
    <xf numFmtId="0" fontId="0" fillId="2" borderId="0" xfId="0" applyFill="1">
      <alignment vertical="center"/>
    </xf>
    <xf numFmtId="0" fontId="0" fillId="0" borderId="15" xfId="0" applyNumberForma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非接触時</c:v>
          </c:tx>
          <c:marker>
            <c:symbol val="none"/>
          </c:marker>
          <c:val>
            <c:numRef>
              <c:f>Sheet2!$D$23:$D$28</c:f>
              <c:numCache>
                <c:formatCode>General</c:formatCode>
                <c:ptCount val="6"/>
                <c:pt idx="0">
                  <c:v>30</c:v>
                </c:pt>
                <c:pt idx="1">
                  <c:v>33</c:v>
                </c:pt>
                <c:pt idx="2">
                  <c:v>27</c:v>
                </c:pt>
                <c:pt idx="3">
                  <c:v>30</c:v>
                </c:pt>
                <c:pt idx="4">
                  <c:v>35</c:v>
                </c:pt>
                <c:pt idx="5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v>マス目１</c:v>
          </c:tx>
          <c:marker>
            <c:symbol val="none"/>
          </c:marker>
          <c:val>
            <c:numRef>
              <c:f>Sheet2!$E$23:$E$28</c:f>
              <c:numCache>
                <c:formatCode>General</c:formatCode>
                <c:ptCount val="6"/>
                <c:pt idx="0">
                  <c:v>449</c:v>
                </c:pt>
                <c:pt idx="1">
                  <c:v>481</c:v>
                </c:pt>
                <c:pt idx="2">
                  <c:v>499</c:v>
                </c:pt>
                <c:pt idx="3">
                  <c:v>468</c:v>
                </c:pt>
                <c:pt idx="4">
                  <c:v>479</c:v>
                </c:pt>
                <c:pt idx="5">
                  <c:v>476</c:v>
                </c:pt>
              </c:numCache>
            </c:numRef>
          </c:val>
          <c:smooth val="0"/>
        </c:ser>
        <c:ser>
          <c:idx val="2"/>
          <c:order val="2"/>
          <c:tx>
            <c:v>マス目２</c:v>
          </c:tx>
          <c:marker>
            <c:symbol val="none"/>
          </c:marker>
          <c:val>
            <c:numRef>
              <c:f>Sheet2!$F$23:$F$28</c:f>
              <c:numCache>
                <c:formatCode>General</c:formatCode>
                <c:ptCount val="6"/>
                <c:pt idx="0">
                  <c:v>507</c:v>
                </c:pt>
                <c:pt idx="1">
                  <c:v>527</c:v>
                </c:pt>
                <c:pt idx="2">
                  <c:v>508</c:v>
                </c:pt>
                <c:pt idx="3">
                  <c:v>515</c:v>
                </c:pt>
                <c:pt idx="4">
                  <c:v>510</c:v>
                </c:pt>
                <c:pt idx="5">
                  <c:v>537</c:v>
                </c:pt>
              </c:numCache>
            </c:numRef>
          </c:val>
          <c:smooth val="0"/>
        </c:ser>
        <c:ser>
          <c:idx val="3"/>
          <c:order val="3"/>
          <c:tx>
            <c:v>マス目３</c:v>
          </c:tx>
          <c:marker>
            <c:symbol val="none"/>
          </c:marker>
          <c:val>
            <c:numRef>
              <c:f>Sheet2!$G$23:$G$28</c:f>
              <c:numCache>
                <c:formatCode>General</c:formatCode>
                <c:ptCount val="6"/>
                <c:pt idx="0">
                  <c:v>402</c:v>
                </c:pt>
                <c:pt idx="1">
                  <c:v>442</c:v>
                </c:pt>
                <c:pt idx="2">
                  <c:v>416</c:v>
                </c:pt>
                <c:pt idx="3">
                  <c:v>430</c:v>
                </c:pt>
                <c:pt idx="4">
                  <c:v>435</c:v>
                </c:pt>
                <c:pt idx="5">
                  <c:v>448</c:v>
                </c:pt>
              </c:numCache>
            </c:numRef>
          </c:val>
          <c:smooth val="0"/>
        </c:ser>
        <c:ser>
          <c:idx val="4"/>
          <c:order val="4"/>
          <c:tx>
            <c:v>マス目４</c:v>
          </c:tx>
          <c:marker>
            <c:symbol val="none"/>
          </c:marker>
          <c:val>
            <c:numRef>
              <c:f>Sheet2!$H$23:$H$28</c:f>
              <c:numCache>
                <c:formatCode>General</c:formatCode>
                <c:ptCount val="6"/>
                <c:pt idx="0">
                  <c:v>524</c:v>
                </c:pt>
                <c:pt idx="1">
                  <c:v>502</c:v>
                </c:pt>
                <c:pt idx="2">
                  <c:v>487</c:v>
                </c:pt>
                <c:pt idx="3">
                  <c:v>513</c:v>
                </c:pt>
                <c:pt idx="4">
                  <c:v>506</c:v>
                </c:pt>
                <c:pt idx="5">
                  <c:v>518</c:v>
                </c:pt>
              </c:numCache>
            </c:numRef>
          </c:val>
          <c:smooth val="0"/>
        </c:ser>
        <c:ser>
          <c:idx val="5"/>
          <c:order val="5"/>
          <c:tx>
            <c:v>マス目５</c:v>
          </c:tx>
          <c:marker>
            <c:symbol val="none"/>
          </c:marker>
          <c:val>
            <c:numRef>
              <c:f>Sheet2!$I$23:$I$28</c:f>
              <c:numCache>
                <c:formatCode>General</c:formatCode>
                <c:ptCount val="6"/>
                <c:pt idx="0">
                  <c:v>517</c:v>
                </c:pt>
                <c:pt idx="1">
                  <c:v>534</c:v>
                </c:pt>
                <c:pt idx="2">
                  <c:v>491</c:v>
                </c:pt>
                <c:pt idx="3">
                  <c:v>506</c:v>
                </c:pt>
                <c:pt idx="4">
                  <c:v>518</c:v>
                </c:pt>
                <c:pt idx="5">
                  <c:v>527</c:v>
                </c:pt>
              </c:numCache>
            </c:numRef>
          </c:val>
          <c:smooth val="0"/>
        </c:ser>
        <c:ser>
          <c:idx val="6"/>
          <c:order val="6"/>
          <c:tx>
            <c:v>マス目６</c:v>
          </c:tx>
          <c:marker>
            <c:symbol val="none"/>
          </c:marker>
          <c:val>
            <c:numRef>
              <c:f>Sheet2!$J$23:$J$28</c:f>
              <c:numCache>
                <c:formatCode>General</c:formatCode>
                <c:ptCount val="6"/>
                <c:pt idx="0">
                  <c:v>474</c:v>
                </c:pt>
                <c:pt idx="1">
                  <c:v>473</c:v>
                </c:pt>
                <c:pt idx="2">
                  <c:v>473</c:v>
                </c:pt>
                <c:pt idx="3">
                  <c:v>486</c:v>
                </c:pt>
                <c:pt idx="4">
                  <c:v>476</c:v>
                </c:pt>
                <c:pt idx="5">
                  <c:v>464</c:v>
                </c:pt>
              </c:numCache>
            </c:numRef>
          </c:val>
          <c:smooth val="0"/>
        </c:ser>
        <c:ser>
          <c:idx val="7"/>
          <c:order val="7"/>
          <c:tx>
            <c:v>マス目７</c:v>
          </c:tx>
          <c:marker>
            <c:symbol val="none"/>
          </c:marker>
          <c:val>
            <c:numRef>
              <c:f>Sheet2!$K$23:$K$28</c:f>
              <c:numCache>
                <c:formatCode>General</c:formatCode>
                <c:ptCount val="6"/>
                <c:pt idx="0">
                  <c:v>405</c:v>
                </c:pt>
                <c:pt idx="1">
                  <c:v>389</c:v>
                </c:pt>
                <c:pt idx="2">
                  <c:v>390</c:v>
                </c:pt>
                <c:pt idx="3">
                  <c:v>395</c:v>
                </c:pt>
                <c:pt idx="4">
                  <c:v>399</c:v>
                </c:pt>
                <c:pt idx="5">
                  <c:v>530</c:v>
                </c:pt>
              </c:numCache>
            </c:numRef>
          </c:val>
          <c:smooth val="0"/>
        </c:ser>
        <c:ser>
          <c:idx val="8"/>
          <c:order val="8"/>
          <c:tx>
            <c:v>マス目８</c:v>
          </c:tx>
          <c:marker>
            <c:symbol val="none"/>
          </c:marker>
          <c:val>
            <c:numRef>
              <c:f>Sheet2!$L$23:$L$28</c:f>
              <c:numCache>
                <c:formatCode>General</c:formatCode>
                <c:ptCount val="6"/>
                <c:pt idx="0">
                  <c:v>444</c:v>
                </c:pt>
                <c:pt idx="1">
                  <c:v>498</c:v>
                </c:pt>
                <c:pt idx="2">
                  <c:v>464</c:v>
                </c:pt>
                <c:pt idx="3">
                  <c:v>438</c:v>
                </c:pt>
                <c:pt idx="4">
                  <c:v>464</c:v>
                </c:pt>
                <c:pt idx="5">
                  <c:v>467</c:v>
                </c:pt>
              </c:numCache>
            </c:numRef>
          </c:val>
          <c:smooth val="0"/>
        </c:ser>
        <c:ser>
          <c:idx val="9"/>
          <c:order val="9"/>
          <c:tx>
            <c:v>マス目９</c:v>
          </c:tx>
          <c:marker>
            <c:symbol val="none"/>
          </c:marker>
          <c:val>
            <c:numRef>
              <c:f>Sheet2!$M$23:$M$28</c:f>
              <c:numCache>
                <c:formatCode>General</c:formatCode>
                <c:ptCount val="6"/>
                <c:pt idx="0">
                  <c:v>381</c:v>
                </c:pt>
                <c:pt idx="1">
                  <c:v>417</c:v>
                </c:pt>
                <c:pt idx="2">
                  <c:v>418</c:v>
                </c:pt>
                <c:pt idx="3">
                  <c:v>379</c:v>
                </c:pt>
                <c:pt idx="4">
                  <c:v>406</c:v>
                </c:pt>
                <c:pt idx="5">
                  <c:v>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89408"/>
        <c:axId val="174271488"/>
      </c:lineChart>
      <c:catAx>
        <c:axId val="17228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小塚ゴシック Pro R" pitchFamily="34" charset="-128"/>
                    <a:ea typeface="小塚ゴシック Pro R" pitchFamily="34" charset="-128"/>
                  </a:defRPr>
                </a:pPr>
                <a:r>
                  <a:rPr lang="ja-JP" altLang="en-US" sz="1400">
                    <a:latin typeface="小塚ゴシック Pro R" pitchFamily="34" charset="-128"/>
                    <a:ea typeface="小塚ゴシック Pro R" pitchFamily="34" charset="-128"/>
                  </a:rPr>
                  <a:t>回数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ja-JP"/>
          </a:p>
        </c:txPr>
        <c:crossAx val="174271488"/>
        <c:crosses val="autoZero"/>
        <c:auto val="1"/>
        <c:lblAlgn val="ctr"/>
        <c:lblOffset val="100"/>
        <c:noMultiLvlLbl val="0"/>
      </c:catAx>
      <c:valAx>
        <c:axId val="17427148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400">
                    <a:latin typeface="小塚ゴシック Pro R" pitchFamily="34" charset="-128"/>
                    <a:ea typeface="小塚ゴシック Pro R" pitchFamily="34" charset="-128"/>
                  </a:defRPr>
                </a:pPr>
                <a:r>
                  <a:rPr lang="ja-JP" altLang="en-US" sz="1400">
                    <a:latin typeface="小塚ゴシック Pro R" pitchFamily="34" charset="-128"/>
                    <a:ea typeface="小塚ゴシック Pro R" pitchFamily="34" charset="-128"/>
                  </a:rPr>
                  <a:t>静電容量の平均値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172289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585585585585588"/>
          <c:y val="9.4758124306626626E-2"/>
          <c:w val="0.13474343909126518"/>
          <c:h val="0.67852477203236194"/>
        </c:manualLayout>
      </c:layout>
      <c:overlay val="0"/>
      <c:txPr>
        <a:bodyPr/>
        <a:lstStyle/>
        <a:p>
          <a:pPr>
            <a:defRPr sz="1400">
              <a:latin typeface="小塚ゴシック Pro R" pitchFamily="34" charset="-128"/>
              <a:ea typeface="小塚ゴシック Pro R" pitchFamily="34" charset="-128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非接触時</c:v>
          </c:tx>
          <c:invertIfNegative val="0"/>
          <c:val>
            <c:numRef>
              <c:f>Sheet2!$D$23:$D$28</c:f>
              <c:numCache>
                <c:formatCode>General</c:formatCode>
                <c:ptCount val="6"/>
                <c:pt idx="0">
                  <c:v>30</c:v>
                </c:pt>
                <c:pt idx="1">
                  <c:v>33</c:v>
                </c:pt>
                <c:pt idx="2">
                  <c:v>27</c:v>
                </c:pt>
                <c:pt idx="3">
                  <c:v>30</c:v>
                </c:pt>
                <c:pt idx="4">
                  <c:v>35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tx>
            <c:v>１マス目</c:v>
          </c:tx>
          <c:invertIfNegative val="0"/>
          <c:val>
            <c:numRef>
              <c:f>Sheet2!$E$23:$E$28</c:f>
              <c:numCache>
                <c:formatCode>General</c:formatCode>
                <c:ptCount val="6"/>
                <c:pt idx="0">
                  <c:v>449</c:v>
                </c:pt>
                <c:pt idx="1">
                  <c:v>481</c:v>
                </c:pt>
                <c:pt idx="2">
                  <c:v>499</c:v>
                </c:pt>
                <c:pt idx="3">
                  <c:v>468</c:v>
                </c:pt>
                <c:pt idx="4">
                  <c:v>479</c:v>
                </c:pt>
                <c:pt idx="5">
                  <c:v>476</c:v>
                </c:pt>
              </c:numCache>
            </c:numRef>
          </c:val>
        </c:ser>
        <c:ser>
          <c:idx val="2"/>
          <c:order val="2"/>
          <c:tx>
            <c:v>２マス目</c:v>
          </c:tx>
          <c:invertIfNegative val="0"/>
          <c:val>
            <c:numRef>
              <c:f>Sheet2!$F$23:$F$28</c:f>
              <c:numCache>
                <c:formatCode>General</c:formatCode>
                <c:ptCount val="6"/>
                <c:pt idx="0">
                  <c:v>507</c:v>
                </c:pt>
                <c:pt idx="1">
                  <c:v>527</c:v>
                </c:pt>
                <c:pt idx="2">
                  <c:v>508</c:v>
                </c:pt>
                <c:pt idx="3">
                  <c:v>515</c:v>
                </c:pt>
                <c:pt idx="4">
                  <c:v>510</c:v>
                </c:pt>
                <c:pt idx="5">
                  <c:v>537</c:v>
                </c:pt>
              </c:numCache>
            </c:numRef>
          </c:val>
        </c:ser>
        <c:ser>
          <c:idx val="3"/>
          <c:order val="3"/>
          <c:tx>
            <c:v>３マス目</c:v>
          </c:tx>
          <c:invertIfNegative val="0"/>
          <c:val>
            <c:numRef>
              <c:f>Sheet2!$G$23:$G$28</c:f>
              <c:numCache>
                <c:formatCode>General</c:formatCode>
                <c:ptCount val="6"/>
                <c:pt idx="0">
                  <c:v>402</c:v>
                </c:pt>
                <c:pt idx="1">
                  <c:v>442</c:v>
                </c:pt>
                <c:pt idx="2">
                  <c:v>416</c:v>
                </c:pt>
                <c:pt idx="3">
                  <c:v>430</c:v>
                </c:pt>
                <c:pt idx="4">
                  <c:v>435</c:v>
                </c:pt>
                <c:pt idx="5">
                  <c:v>448</c:v>
                </c:pt>
              </c:numCache>
            </c:numRef>
          </c:val>
        </c:ser>
        <c:ser>
          <c:idx val="4"/>
          <c:order val="4"/>
          <c:tx>
            <c:v>４マス目</c:v>
          </c:tx>
          <c:invertIfNegative val="0"/>
          <c:val>
            <c:numRef>
              <c:f>Sheet2!$H$23:$H$28</c:f>
              <c:numCache>
                <c:formatCode>General</c:formatCode>
                <c:ptCount val="6"/>
                <c:pt idx="0">
                  <c:v>524</c:v>
                </c:pt>
                <c:pt idx="1">
                  <c:v>502</c:v>
                </c:pt>
                <c:pt idx="2">
                  <c:v>487</c:v>
                </c:pt>
                <c:pt idx="3">
                  <c:v>513</c:v>
                </c:pt>
                <c:pt idx="4">
                  <c:v>506</c:v>
                </c:pt>
                <c:pt idx="5">
                  <c:v>518</c:v>
                </c:pt>
              </c:numCache>
            </c:numRef>
          </c:val>
        </c:ser>
        <c:ser>
          <c:idx val="5"/>
          <c:order val="5"/>
          <c:tx>
            <c:v>５マス目</c:v>
          </c:tx>
          <c:invertIfNegative val="0"/>
          <c:val>
            <c:numRef>
              <c:f>Sheet2!$I$23:$I$28</c:f>
              <c:numCache>
                <c:formatCode>General</c:formatCode>
                <c:ptCount val="6"/>
                <c:pt idx="0">
                  <c:v>517</c:v>
                </c:pt>
                <c:pt idx="1">
                  <c:v>534</c:v>
                </c:pt>
                <c:pt idx="2">
                  <c:v>491</c:v>
                </c:pt>
                <c:pt idx="3">
                  <c:v>506</c:v>
                </c:pt>
                <c:pt idx="4">
                  <c:v>518</c:v>
                </c:pt>
                <c:pt idx="5">
                  <c:v>527</c:v>
                </c:pt>
              </c:numCache>
            </c:numRef>
          </c:val>
        </c:ser>
        <c:ser>
          <c:idx val="6"/>
          <c:order val="6"/>
          <c:tx>
            <c:v>６マス目</c:v>
          </c:tx>
          <c:invertIfNegative val="0"/>
          <c:val>
            <c:numRef>
              <c:f>Sheet2!$J$23:$J$28</c:f>
              <c:numCache>
                <c:formatCode>General</c:formatCode>
                <c:ptCount val="6"/>
                <c:pt idx="0">
                  <c:v>474</c:v>
                </c:pt>
                <c:pt idx="1">
                  <c:v>473</c:v>
                </c:pt>
                <c:pt idx="2">
                  <c:v>473</c:v>
                </c:pt>
                <c:pt idx="3">
                  <c:v>486</c:v>
                </c:pt>
                <c:pt idx="4">
                  <c:v>476</c:v>
                </c:pt>
                <c:pt idx="5">
                  <c:v>464</c:v>
                </c:pt>
              </c:numCache>
            </c:numRef>
          </c:val>
        </c:ser>
        <c:ser>
          <c:idx val="7"/>
          <c:order val="7"/>
          <c:tx>
            <c:v>７マス目</c:v>
          </c:tx>
          <c:invertIfNegative val="0"/>
          <c:val>
            <c:numRef>
              <c:f>Sheet2!$K$23:$K$28</c:f>
              <c:numCache>
                <c:formatCode>General</c:formatCode>
                <c:ptCount val="6"/>
                <c:pt idx="0">
                  <c:v>405</c:v>
                </c:pt>
                <c:pt idx="1">
                  <c:v>389</c:v>
                </c:pt>
                <c:pt idx="2">
                  <c:v>390</c:v>
                </c:pt>
                <c:pt idx="3">
                  <c:v>395</c:v>
                </c:pt>
                <c:pt idx="4">
                  <c:v>399</c:v>
                </c:pt>
                <c:pt idx="5">
                  <c:v>530</c:v>
                </c:pt>
              </c:numCache>
            </c:numRef>
          </c:val>
        </c:ser>
        <c:ser>
          <c:idx val="8"/>
          <c:order val="8"/>
          <c:tx>
            <c:v>８マス目</c:v>
          </c:tx>
          <c:invertIfNegative val="0"/>
          <c:val>
            <c:numRef>
              <c:f>Sheet2!$L$23:$L$28</c:f>
              <c:numCache>
                <c:formatCode>General</c:formatCode>
                <c:ptCount val="6"/>
                <c:pt idx="0">
                  <c:v>444</c:v>
                </c:pt>
                <c:pt idx="1">
                  <c:v>498</c:v>
                </c:pt>
                <c:pt idx="2">
                  <c:v>464</c:v>
                </c:pt>
                <c:pt idx="3">
                  <c:v>438</c:v>
                </c:pt>
                <c:pt idx="4">
                  <c:v>464</c:v>
                </c:pt>
                <c:pt idx="5">
                  <c:v>467</c:v>
                </c:pt>
              </c:numCache>
            </c:numRef>
          </c:val>
        </c:ser>
        <c:ser>
          <c:idx val="9"/>
          <c:order val="9"/>
          <c:tx>
            <c:v>９マス目</c:v>
          </c:tx>
          <c:invertIfNegative val="0"/>
          <c:val>
            <c:numRef>
              <c:f>Sheet2!$M$23:$M$28</c:f>
              <c:numCache>
                <c:formatCode>General</c:formatCode>
                <c:ptCount val="6"/>
                <c:pt idx="0">
                  <c:v>381</c:v>
                </c:pt>
                <c:pt idx="1">
                  <c:v>417</c:v>
                </c:pt>
                <c:pt idx="2">
                  <c:v>418</c:v>
                </c:pt>
                <c:pt idx="3">
                  <c:v>379</c:v>
                </c:pt>
                <c:pt idx="4">
                  <c:v>406</c:v>
                </c:pt>
                <c:pt idx="5">
                  <c:v>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98848"/>
        <c:axId val="212400768"/>
      </c:barChart>
      <c:catAx>
        <c:axId val="21239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小塚ゴシック Pro R" pitchFamily="34" charset="-128"/>
                    <a:ea typeface="小塚ゴシック Pro R" pitchFamily="34" charset="-128"/>
                  </a:defRPr>
                </a:pPr>
                <a:r>
                  <a:rPr lang="ja-JP" altLang="en-US" sz="1800">
                    <a:latin typeface="小塚ゴシック Pro R" pitchFamily="34" charset="-128"/>
                    <a:ea typeface="小塚ゴシック Pro R" pitchFamily="34" charset="-128"/>
                  </a:rPr>
                  <a:t>回数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ja-JP"/>
          </a:p>
        </c:txPr>
        <c:crossAx val="212400768"/>
        <c:crosses val="autoZero"/>
        <c:auto val="1"/>
        <c:lblAlgn val="ctr"/>
        <c:lblOffset val="100"/>
        <c:noMultiLvlLbl val="0"/>
      </c:catAx>
      <c:valAx>
        <c:axId val="21240076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800">
                    <a:latin typeface="小塚ゴシック Pro R" pitchFamily="34" charset="-128"/>
                    <a:ea typeface="小塚ゴシック Pro R" pitchFamily="34" charset="-128"/>
                  </a:defRPr>
                </a:pPr>
                <a:r>
                  <a:rPr lang="ja-JP" altLang="en-US" sz="1800">
                    <a:latin typeface="小塚ゴシック Pro R" pitchFamily="34" charset="-128"/>
                    <a:ea typeface="小塚ゴシック Pro R" pitchFamily="34" charset="-128"/>
                  </a:rPr>
                  <a:t>静電容量の平均値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ja-JP"/>
          </a:p>
        </c:txPr>
        <c:crossAx val="212398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585585585585588"/>
          <c:y val="9.4758124306626626E-2"/>
          <c:w val="0.12374942556387267"/>
          <c:h val="0.67852477203236194"/>
        </c:manualLayout>
      </c:layout>
      <c:overlay val="0"/>
      <c:txPr>
        <a:bodyPr/>
        <a:lstStyle/>
        <a:p>
          <a:pPr>
            <a:defRPr sz="1400">
              <a:latin typeface="小塚ゴシック Pro R" pitchFamily="34" charset="-128"/>
              <a:ea typeface="小塚ゴシック Pro R" pitchFamily="34" charset="-128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</xdr:row>
      <xdr:rowOff>9524</xdr:rowOff>
    </xdr:from>
    <xdr:to>
      <xdr:col>25</xdr:col>
      <xdr:colOff>571500</xdr:colOff>
      <xdr:row>27</xdr:row>
      <xdr:rowOff>171449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25</xdr:col>
      <xdr:colOff>561975</xdr:colOff>
      <xdr:row>56</xdr:row>
      <xdr:rowOff>161925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6"/>
  <sheetViews>
    <sheetView topLeftCell="A70" workbookViewId="0">
      <selection activeCell="E79" sqref="E79:N96"/>
    </sheetView>
  </sheetViews>
  <sheetFormatPr defaultRowHeight="13.5" x14ac:dyDescent="0.15"/>
  <cols>
    <col min="2" max="2" width="9.5" customWidth="1"/>
  </cols>
  <sheetData>
    <row r="1" spans="1:37" x14ac:dyDescent="0.15">
      <c r="A1">
        <v>12</v>
      </c>
      <c r="B1">
        <v>66</v>
      </c>
      <c r="C1">
        <v>42</v>
      </c>
      <c r="E1">
        <v>25</v>
      </c>
      <c r="F1">
        <v>79</v>
      </c>
      <c r="G1">
        <v>53</v>
      </c>
      <c r="I1">
        <v>8</v>
      </c>
      <c r="J1">
        <v>67</v>
      </c>
      <c r="K1">
        <v>38</v>
      </c>
      <c r="M1">
        <v>0</v>
      </c>
      <c r="N1">
        <v>17</v>
      </c>
      <c r="O1">
        <v>9</v>
      </c>
      <c r="Q1">
        <v>4</v>
      </c>
      <c r="R1" s="42">
        <v>26</v>
      </c>
      <c r="S1" s="42">
        <v>12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20"/>
    </row>
    <row r="2" spans="1:37" x14ac:dyDescent="0.15">
      <c r="A2">
        <v>371</v>
      </c>
      <c r="B2">
        <v>459</v>
      </c>
      <c r="C2">
        <v>417</v>
      </c>
      <c r="E2">
        <v>386</v>
      </c>
      <c r="F2">
        <v>514</v>
      </c>
      <c r="G2">
        <v>441</v>
      </c>
      <c r="I2">
        <v>318</v>
      </c>
      <c r="J2">
        <v>407</v>
      </c>
      <c r="K2">
        <v>360</v>
      </c>
      <c r="M2">
        <v>579</v>
      </c>
      <c r="N2">
        <v>636</v>
      </c>
      <c r="O2">
        <v>597</v>
      </c>
      <c r="Q2">
        <v>417</v>
      </c>
      <c r="R2" s="42">
        <v>475</v>
      </c>
      <c r="S2" s="42">
        <v>431</v>
      </c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20"/>
    </row>
    <row r="3" spans="1:37" x14ac:dyDescent="0.15">
      <c r="A3">
        <v>389</v>
      </c>
      <c r="B3">
        <v>522</v>
      </c>
      <c r="C3">
        <v>476</v>
      </c>
      <c r="E3">
        <v>387</v>
      </c>
      <c r="F3">
        <v>591</v>
      </c>
      <c r="G3">
        <v>520</v>
      </c>
      <c r="I3">
        <v>322</v>
      </c>
      <c r="J3">
        <v>417</v>
      </c>
      <c r="K3">
        <v>364</v>
      </c>
      <c r="M3">
        <v>664</v>
      </c>
      <c r="N3">
        <v>725</v>
      </c>
      <c r="O3">
        <v>696</v>
      </c>
      <c r="Q3">
        <v>463</v>
      </c>
      <c r="R3" s="42">
        <v>527</v>
      </c>
      <c r="S3" s="42">
        <v>479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21"/>
    </row>
    <row r="4" spans="1:37" x14ac:dyDescent="0.15">
      <c r="A4">
        <v>325</v>
      </c>
      <c r="B4">
        <v>419</v>
      </c>
      <c r="C4">
        <v>375</v>
      </c>
      <c r="E4">
        <v>392</v>
      </c>
      <c r="F4">
        <v>547</v>
      </c>
      <c r="G4">
        <v>474</v>
      </c>
      <c r="I4">
        <v>254</v>
      </c>
      <c r="J4">
        <v>313</v>
      </c>
      <c r="K4">
        <v>284</v>
      </c>
      <c r="M4">
        <v>500</v>
      </c>
      <c r="N4">
        <v>539</v>
      </c>
      <c r="O4">
        <v>514</v>
      </c>
      <c r="Q4">
        <v>355</v>
      </c>
      <c r="R4" s="42">
        <v>401</v>
      </c>
      <c r="S4" s="42">
        <v>367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21"/>
    </row>
    <row r="5" spans="1:37" x14ac:dyDescent="0.15">
      <c r="A5">
        <v>469</v>
      </c>
      <c r="B5">
        <v>571</v>
      </c>
      <c r="C5">
        <v>516</v>
      </c>
      <c r="E5">
        <v>428</v>
      </c>
      <c r="F5">
        <v>534</v>
      </c>
      <c r="G5">
        <v>485</v>
      </c>
      <c r="I5">
        <v>379</v>
      </c>
      <c r="J5">
        <v>490</v>
      </c>
      <c r="K5">
        <v>439</v>
      </c>
      <c r="M5">
        <v>623</v>
      </c>
      <c r="N5">
        <v>681</v>
      </c>
      <c r="O5">
        <v>660</v>
      </c>
      <c r="Q5">
        <v>500</v>
      </c>
      <c r="R5" s="42">
        <v>587</v>
      </c>
      <c r="S5" s="42">
        <v>524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21"/>
    </row>
    <row r="6" spans="1:37" x14ac:dyDescent="0.15">
      <c r="A6">
        <v>434</v>
      </c>
      <c r="B6">
        <v>543</v>
      </c>
      <c r="C6">
        <v>485</v>
      </c>
      <c r="E6">
        <v>390</v>
      </c>
      <c r="F6">
        <v>546</v>
      </c>
      <c r="G6">
        <v>492</v>
      </c>
      <c r="I6">
        <v>357</v>
      </c>
      <c r="J6">
        <v>449</v>
      </c>
      <c r="K6">
        <v>404</v>
      </c>
      <c r="M6">
        <v>680</v>
      </c>
      <c r="N6">
        <v>738</v>
      </c>
      <c r="O6">
        <v>694</v>
      </c>
      <c r="Q6">
        <v>500</v>
      </c>
      <c r="R6" s="42">
        <v>559</v>
      </c>
      <c r="S6" s="42">
        <v>513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21"/>
    </row>
    <row r="7" spans="1:37" x14ac:dyDescent="0.15">
      <c r="A7">
        <v>377</v>
      </c>
      <c r="B7">
        <v>486</v>
      </c>
      <c r="C7">
        <v>435</v>
      </c>
      <c r="E7">
        <v>417</v>
      </c>
      <c r="F7">
        <v>555</v>
      </c>
      <c r="G7">
        <v>501</v>
      </c>
      <c r="I7">
        <v>257</v>
      </c>
      <c r="J7">
        <v>370</v>
      </c>
      <c r="K7">
        <v>321</v>
      </c>
      <c r="M7">
        <v>598</v>
      </c>
      <c r="N7">
        <v>671</v>
      </c>
      <c r="O7">
        <v>623</v>
      </c>
      <c r="Q7">
        <v>476</v>
      </c>
      <c r="R7" s="42">
        <v>530</v>
      </c>
      <c r="S7" s="42">
        <v>490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21"/>
    </row>
    <row r="8" spans="1:37" x14ac:dyDescent="0.15">
      <c r="A8" s="62">
        <v>246</v>
      </c>
      <c r="B8" s="62">
        <v>7574</v>
      </c>
      <c r="C8" s="62">
        <v>2060</v>
      </c>
      <c r="E8">
        <v>349</v>
      </c>
      <c r="F8">
        <v>484</v>
      </c>
      <c r="G8">
        <v>414</v>
      </c>
      <c r="I8">
        <v>308</v>
      </c>
      <c r="J8">
        <v>420</v>
      </c>
      <c r="K8">
        <v>368</v>
      </c>
      <c r="M8">
        <v>414</v>
      </c>
      <c r="N8">
        <v>472</v>
      </c>
      <c r="O8">
        <v>445</v>
      </c>
      <c r="Q8">
        <v>382</v>
      </c>
      <c r="R8" s="42">
        <v>424</v>
      </c>
      <c r="S8" s="42">
        <v>394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21"/>
    </row>
    <row r="9" spans="1:37" x14ac:dyDescent="0.15">
      <c r="A9">
        <v>330</v>
      </c>
      <c r="B9">
        <v>438</v>
      </c>
      <c r="C9">
        <v>386</v>
      </c>
      <c r="E9">
        <v>357</v>
      </c>
      <c r="F9">
        <v>495</v>
      </c>
      <c r="G9">
        <v>436</v>
      </c>
      <c r="I9">
        <v>268</v>
      </c>
      <c r="J9">
        <v>354</v>
      </c>
      <c r="K9">
        <v>309</v>
      </c>
      <c r="M9">
        <v>634</v>
      </c>
      <c r="N9">
        <v>696</v>
      </c>
      <c r="O9">
        <v>663</v>
      </c>
      <c r="Q9">
        <v>416</v>
      </c>
      <c r="R9" s="42">
        <v>469</v>
      </c>
      <c r="S9" s="42">
        <v>428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</row>
    <row r="10" spans="1:37" x14ac:dyDescent="0.15">
      <c r="A10">
        <v>254</v>
      </c>
      <c r="B10">
        <v>357</v>
      </c>
      <c r="C10">
        <v>317</v>
      </c>
      <c r="E10">
        <v>367</v>
      </c>
      <c r="F10">
        <v>516</v>
      </c>
      <c r="G10">
        <v>467</v>
      </c>
      <c r="I10">
        <v>245</v>
      </c>
      <c r="J10">
        <v>330</v>
      </c>
      <c r="K10">
        <v>280</v>
      </c>
      <c r="M10">
        <v>497</v>
      </c>
      <c r="N10">
        <v>535</v>
      </c>
      <c r="O10">
        <v>508</v>
      </c>
      <c r="Q10">
        <v>323</v>
      </c>
      <c r="R10" s="42">
        <v>368</v>
      </c>
      <c r="S10" s="42">
        <v>335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</row>
    <row r="11" spans="1:37" x14ac:dyDescent="0.15">
      <c r="A11">
        <v>5</v>
      </c>
      <c r="B11">
        <v>73</v>
      </c>
      <c r="C11">
        <v>45</v>
      </c>
      <c r="E11">
        <v>31</v>
      </c>
      <c r="F11">
        <v>82</v>
      </c>
      <c r="G11">
        <v>60</v>
      </c>
      <c r="I11">
        <v>12</v>
      </c>
      <c r="J11">
        <v>58</v>
      </c>
      <c r="K11">
        <v>39</v>
      </c>
      <c r="M11">
        <v>5</v>
      </c>
      <c r="N11">
        <v>23</v>
      </c>
      <c r="O11">
        <v>13</v>
      </c>
      <c r="Q11">
        <v>5</v>
      </c>
      <c r="R11" s="42">
        <v>20</v>
      </c>
      <c r="S11" s="42">
        <v>11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</row>
    <row r="12" spans="1:37" x14ac:dyDescent="0.15">
      <c r="A12">
        <v>422</v>
      </c>
      <c r="B12">
        <v>568</v>
      </c>
      <c r="C12">
        <v>498</v>
      </c>
      <c r="E12">
        <v>271</v>
      </c>
      <c r="F12">
        <v>827</v>
      </c>
      <c r="G12">
        <v>460</v>
      </c>
      <c r="I12">
        <v>411</v>
      </c>
      <c r="J12">
        <v>551</v>
      </c>
      <c r="K12">
        <v>486</v>
      </c>
      <c r="M12">
        <v>476</v>
      </c>
      <c r="N12">
        <v>568</v>
      </c>
      <c r="O12">
        <v>501</v>
      </c>
      <c r="Q12">
        <v>451</v>
      </c>
      <c r="R12" s="42">
        <v>492</v>
      </c>
      <c r="S12" s="42">
        <v>464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</row>
    <row r="13" spans="1:37" x14ac:dyDescent="0.15">
      <c r="A13">
        <v>456</v>
      </c>
      <c r="B13">
        <v>608</v>
      </c>
      <c r="C13">
        <v>537</v>
      </c>
      <c r="E13">
        <v>450</v>
      </c>
      <c r="F13">
        <v>583</v>
      </c>
      <c r="G13">
        <v>515</v>
      </c>
      <c r="I13">
        <v>377</v>
      </c>
      <c r="J13">
        <v>503</v>
      </c>
      <c r="K13">
        <v>439</v>
      </c>
      <c r="M13">
        <v>661</v>
      </c>
      <c r="N13">
        <v>704</v>
      </c>
      <c r="O13">
        <v>681</v>
      </c>
      <c r="Q13">
        <v>450</v>
      </c>
      <c r="R13" s="42">
        <v>501</v>
      </c>
      <c r="S13" s="42">
        <v>463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</row>
    <row r="14" spans="1:37" x14ac:dyDescent="0.15">
      <c r="A14">
        <v>396</v>
      </c>
      <c r="B14">
        <v>528</v>
      </c>
      <c r="C14">
        <v>462</v>
      </c>
      <c r="E14">
        <v>410</v>
      </c>
      <c r="F14">
        <v>535</v>
      </c>
      <c r="G14">
        <v>487</v>
      </c>
      <c r="I14">
        <v>277</v>
      </c>
      <c r="J14">
        <v>366</v>
      </c>
      <c r="K14">
        <v>323</v>
      </c>
      <c r="M14">
        <v>554</v>
      </c>
      <c r="N14">
        <v>612</v>
      </c>
      <c r="O14">
        <v>570</v>
      </c>
      <c r="Q14">
        <v>358</v>
      </c>
      <c r="R14" s="42">
        <v>392</v>
      </c>
      <c r="S14" s="42">
        <v>369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</row>
    <row r="15" spans="1:37" x14ac:dyDescent="0.15">
      <c r="A15">
        <v>422</v>
      </c>
      <c r="B15">
        <v>556</v>
      </c>
      <c r="C15">
        <v>485</v>
      </c>
      <c r="E15">
        <v>363</v>
      </c>
      <c r="F15">
        <v>494</v>
      </c>
      <c r="G15">
        <v>427</v>
      </c>
      <c r="I15">
        <v>399</v>
      </c>
      <c r="J15">
        <v>533</v>
      </c>
      <c r="K15">
        <v>471</v>
      </c>
      <c r="M15">
        <v>600</v>
      </c>
      <c r="N15">
        <v>669</v>
      </c>
      <c r="O15">
        <v>613</v>
      </c>
      <c r="Q15">
        <v>503</v>
      </c>
      <c r="R15" s="42">
        <v>558</v>
      </c>
      <c r="S15" s="42">
        <v>514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</row>
    <row r="16" spans="1:37" x14ac:dyDescent="0.15">
      <c r="A16">
        <v>426</v>
      </c>
      <c r="B16">
        <v>567</v>
      </c>
      <c r="C16">
        <v>497</v>
      </c>
      <c r="E16">
        <v>373</v>
      </c>
      <c r="F16">
        <v>554</v>
      </c>
      <c r="G16">
        <v>498</v>
      </c>
      <c r="I16">
        <v>441</v>
      </c>
      <c r="J16">
        <v>578</v>
      </c>
      <c r="K16">
        <v>494</v>
      </c>
      <c r="M16">
        <v>641</v>
      </c>
      <c r="N16">
        <v>691</v>
      </c>
      <c r="O16">
        <v>666</v>
      </c>
      <c r="Q16">
        <v>503</v>
      </c>
      <c r="R16" s="42">
        <v>552</v>
      </c>
      <c r="S16" s="42">
        <v>515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</row>
    <row r="17" spans="1:36" x14ac:dyDescent="0.15">
      <c r="A17">
        <v>438</v>
      </c>
      <c r="B17">
        <v>596</v>
      </c>
      <c r="C17">
        <v>519</v>
      </c>
      <c r="E17">
        <v>449</v>
      </c>
      <c r="F17">
        <v>628</v>
      </c>
      <c r="G17">
        <v>533</v>
      </c>
      <c r="I17">
        <v>270</v>
      </c>
      <c r="J17">
        <v>362</v>
      </c>
      <c r="K17">
        <v>315</v>
      </c>
      <c r="M17">
        <v>527</v>
      </c>
      <c r="N17">
        <v>578</v>
      </c>
      <c r="O17">
        <v>551</v>
      </c>
      <c r="Q17">
        <v>437</v>
      </c>
      <c r="R17" s="42">
        <v>487</v>
      </c>
      <c r="S17" s="42">
        <v>450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</row>
    <row r="18" spans="1:36" x14ac:dyDescent="0.15">
      <c r="A18" s="62">
        <v>340</v>
      </c>
      <c r="B18" s="62">
        <v>2953</v>
      </c>
      <c r="C18" s="62">
        <v>463</v>
      </c>
      <c r="E18">
        <v>276</v>
      </c>
      <c r="F18">
        <v>406</v>
      </c>
      <c r="G18">
        <v>346</v>
      </c>
      <c r="I18">
        <v>327</v>
      </c>
      <c r="J18">
        <v>430</v>
      </c>
      <c r="K18">
        <v>368</v>
      </c>
      <c r="M18">
        <v>454</v>
      </c>
      <c r="N18">
        <v>505</v>
      </c>
      <c r="O18">
        <v>469</v>
      </c>
      <c r="Q18">
        <v>367</v>
      </c>
      <c r="R18" s="42">
        <v>397</v>
      </c>
      <c r="S18" s="42">
        <v>374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</row>
    <row r="19" spans="1:36" x14ac:dyDescent="0.15">
      <c r="A19">
        <v>420</v>
      </c>
      <c r="B19">
        <v>561</v>
      </c>
      <c r="C19">
        <v>490</v>
      </c>
      <c r="E19">
        <v>434</v>
      </c>
      <c r="F19">
        <v>566</v>
      </c>
      <c r="G19">
        <v>504</v>
      </c>
      <c r="I19">
        <v>375</v>
      </c>
      <c r="J19">
        <v>483</v>
      </c>
      <c r="K19">
        <v>430</v>
      </c>
      <c r="M19">
        <v>600</v>
      </c>
      <c r="N19">
        <v>742</v>
      </c>
      <c r="O19">
        <v>617</v>
      </c>
      <c r="Q19">
        <v>437</v>
      </c>
      <c r="R19" s="42">
        <v>487</v>
      </c>
      <c r="S19" s="42">
        <v>449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</row>
    <row r="20" spans="1:36" x14ac:dyDescent="0.15">
      <c r="A20">
        <v>274</v>
      </c>
      <c r="B20">
        <v>438</v>
      </c>
      <c r="C20">
        <v>379</v>
      </c>
      <c r="E20">
        <v>347</v>
      </c>
      <c r="F20">
        <v>482</v>
      </c>
      <c r="G20">
        <v>416</v>
      </c>
      <c r="I20">
        <v>326</v>
      </c>
      <c r="J20">
        <v>425</v>
      </c>
      <c r="K20">
        <v>384</v>
      </c>
      <c r="M20">
        <v>560</v>
      </c>
      <c r="N20">
        <v>634</v>
      </c>
      <c r="O20">
        <v>572</v>
      </c>
      <c r="Q20">
        <v>325</v>
      </c>
      <c r="R20" s="42">
        <v>367</v>
      </c>
      <c r="S20" s="42">
        <v>334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</row>
    <row r="21" spans="1:36" x14ac:dyDescent="0.15">
      <c r="A21">
        <v>10</v>
      </c>
      <c r="B21">
        <v>79</v>
      </c>
      <c r="C21">
        <v>44</v>
      </c>
      <c r="E21">
        <v>10</v>
      </c>
      <c r="F21">
        <v>66</v>
      </c>
      <c r="G21">
        <v>38</v>
      </c>
      <c r="I21">
        <v>4</v>
      </c>
      <c r="J21">
        <v>57</v>
      </c>
      <c r="K21">
        <v>30</v>
      </c>
      <c r="M21">
        <v>9</v>
      </c>
      <c r="N21">
        <v>27</v>
      </c>
      <c r="O21">
        <v>15</v>
      </c>
      <c r="Q21">
        <v>2</v>
      </c>
      <c r="R21" s="42">
        <v>27</v>
      </c>
      <c r="S21" s="42">
        <v>11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</row>
    <row r="22" spans="1:36" x14ac:dyDescent="0.15">
      <c r="A22">
        <v>414</v>
      </c>
      <c r="B22">
        <v>521</v>
      </c>
      <c r="C22">
        <v>470</v>
      </c>
      <c r="E22">
        <v>327</v>
      </c>
      <c r="F22">
        <v>488</v>
      </c>
      <c r="G22">
        <v>406</v>
      </c>
      <c r="I22">
        <v>438</v>
      </c>
      <c r="J22">
        <v>618</v>
      </c>
      <c r="K22">
        <v>534</v>
      </c>
      <c r="M22">
        <v>634</v>
      </c>
      <c r="N22">
        <v>677</v>
      </c>
      <c r="O22">
        <v>644</v>
      </c>
      <c r="Q22">
        <v>428</v>
      </c>
      <c r="R22" s="42">
        <v>478</v>
      </c>
      <c r="S22" s="42">
        <v>442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</row>
    <row r="23" spans="1:36" x14ac:dyDescent="0.15">
      <c r="A23">
        <v>385</v>
      </c>
      <c r="B23">
        <v>564</v>
      </c>
      <c r="C23">
        <v>491</v>
      </c>
      <c r="E23">
        <v>424</v>
      </c>
      <c r="F23">
        <v>562</v>
      </c>
      <c r="G23">
        <v>505</v>
      </c>
      <c r="I23">
        <v>416</v>
      </c>
      <c r="J23">
        <v>525</v>
      </c>
      <c r="K23">
        <v>467</v>
      </c>
      <c r="M23">
        <v>625</v>
      </c>
      <c r="N23">
        <v>684</v>
      </c>
      <c r="O23">
        <v>654</v>
      </c>
      <c r="Q23">
        <v>413</v>
      </c>
      <c r="R23" s="42">
        <v>456</v>
      </c>
      <c r="S23" s="42">
        <v>424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</row>
    <row r="24" spans="1:36" x14ac:dyDescent="0.15">
      <c r="A24">
        <v>363</v>
      </c>
      <c r="B24">
        <v>482</v>
      </c>
      <c r="C24">
        <v>431</v>
      </c>
      <c r="E24">
        <v>375</v>
      </c>
      <c r="F24">
        <v>487</v>
      </c>
      <c r="G24">
        <v>433</v>
      </c>
      <c r="I24">
        <v>304</v>
      </c>
      <c r="J24">
        <v>409</v>
      </c>
      <c r="K24">
        <v>356</v>
      </c>
      <c r="M24">
        <v>478</v>
      </c>
      <c r="N24">
        <v>523</v>
      </c>
      <c r="O24">
        <v>504</v>
      </c>
      <c r="Q24">
        <v>349</v>
      </c>
      <c r="R24" s="42">
        <v>383</v>
      </c>
      <c r="S24" s="42">
        <v>358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</row>
    <row r="25" spans="1:36" x14ac:dyDescent="0.15">
      <c r="A25">
        <v>408</v>
      </c>
      <c r="B25">
        <v>555</v>
      </c>
      <c r="C25">
        <v>488</v>
      </c>
      <c r="E25">
        <v>353</v>
      </c>
      <c r="F25">
        <v>463</v>
      </c>
      <c r="G25">
        <v>412</v>
      </c>
      <c r="I25">
        <v>445</v>
      </c>
      <c r="J25">
        <v>542</v>
      </c>
      <c r="K25">
        <v>496</v>
      </c>
      <c r="M25">
        <v>591</v>
      </c>
      <c r="N25">
        <v>642</v>
      </c>
      <c r="O25">
        <v>613</v>
      </c>
      <c r="Q25">
        <v>411</v>
      </c>
      <c r="R25" s="42">
        <v>459</v>
      </c>
      <c r="S25" s="42">
        <v>426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</row>
    <row r="26" spans="1:36" x14ac:dyDescent="0.15">
      <c r="A26">
        <v>441</v>
      </c>
      <c r="B26">
        <v>542</v>
      </c>
      <c r="C26">
        <v>492</v>
      </c>
      <c r="E26">
        <v>377</v>
      </c>
      <c r="F26">
        <v>516</v>
      </c>
      <c r="G26">
        <v>445</v>
      </c>
      <c r="I26">
        <v>385</v>
      </c>
      <c r="J26">
        <v>511</v>
      </c>
      <c r="K26">
        <v>457</v>
      </c>
      <c r="M26">
        <v>571</v>
      </c>
      <c r="N26">
        <v>622</v>
      </c>
      <c r="O26">
        <v>591</v>
      </c>
      <c r="Q26">
        <v>458</v>
      </c>
      <c r="R26" s="42">
        <v>508</v>
      </c>
      <c r="S26" s="42">
        <v>473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</row>
    <row r="27" spans="1:36" x14ac:dyDescent="0.15">
      <c r="A27">
        <v>359</v>
      </c>
      <c r="B27">
        <v>507</v>
      </c>
      <c r="C27">
        <v>441</v>
      </c>
      <c r="E27">
        <v>386</v>
      </c>
      <c r="F27">
        <v>518</v>
      </c>
      <c r="G27">
        <v>462</v>
      </c>
      <c r="I27">
        <v>384</v>
      </c>
      <c r="J27">
        <v>476</v>
      </c>
      <c r="K27">
        <v>435</v>
      </c>
      <c r="M27">
        <v>583</v>
      </c>
      <c r="N27">
        <v>697</v>
      </c>
      <c r="O27">
        <v>594</v>
      </c>
      <c r="Q27">
        <v>416</v>
      </c>
      <c r="R27" s="42">
        <v>483</v>
      </c>
      <c r="S27" s="42">
        <v>435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</row>
    <row r="28" spans="1:36" x14ac:dyDescent="0.15">
      <c r="A28" s="62">
        <v>417</v>
      </c>
      <c r="B28" s="62">
        <v>3339</v>
      </c>
      <c r="C28" s="62">
        <v>1633</v>
      </c>
      <c r="E28">
        <v>287</v>
      </c>
      <c r="F28">
        <v>401</v>
      </c>
      <c r="G28">
        <v>343</v>
      </c>
      <c r="I28">
        <v>296</v>
      </c>
      <c r="J28">
        <v>518</v>
      </c>
      <c r="K28">
        <v>398</v>
      </c>
      <c r="M28">
        <v>385</v>
      </c>
      <c r="N28">
        <v>602</v>
      </c>
      <c r="O28">
        <v>490</v>
      </c>
      <c r="Q28">
        <v>319</v>
      </c>
      <c r="R28" s="42">
        <v>363</v>
      </c>
      <c r="S28" s="42">
        <v>330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</row>
    <row r="29" spans="1:36" x14ac:dyDescent="0.15">
      <c r="A29">
        <v>408</v>
      </c>
      <c r="B29">
        <v>533</v>
      </c>
      <c r="C29">
        <v>483</v>
      </c>
      <c r="E29">
        <v>316</v>
      </c>
      <c r="F29">
        <v>484</v>
      </c>
      <c r="G29">
        <v>415</v>
      </c>
      <c r="I29">
        <v>456</v>
      </c>
      <c r="J29">
        <v>572</v>
      </c>
      <c r="K29">
        <v>505</v>
      </c>
      <c r="M29">
        <v>524</v>
      </c>
      <c r="N29">
        <v>582</v>
      </c>
      <c r="O29">
        <v>537</v>
      </c>
      <c r="Q29">
        <v>373</v>
      </c>
      <c r="R29" s="42">
        <v>406</v>
      </c>
      <c r="S29" s="42">
        <v>382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</row>
    <row r="30" spans="1:36" x14ac:dyDescent="0.15">
      <c r="A30">
        <v>359</v>
      </c>
      <c r="B30">
        <v>475</v>
      </c>
      <c r="C30">
        <v>418</v>
      </c>
      <c r="E30">
        <v>287</v>
      </c>
      <c r="F30">
        <v>429</v>
      </c>
      <c r="G30">
        <v>376</v>
      </c>
      <c r="I30">
        <v>350</v>
      </c>
      <c r="J30">
        <v>459</v>
      </c>
      <c r="K30">
        <v>406</v>
      </c>
      <c r="M30">
        <v>455</v>
      </c>
      <c r="N30">
        <v>522</v>
      </c>
      <c r="O30">
        <v>472</v>
      </c>
      <c r="Q30">
        <v>401</v>
      </c>
      <c r="R30" s="42">
        <v>457</v>
      </c>
      <c r="S30" s="42">
        <v>418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</row>
    <row r="31" spans="1:36" x14ac:dyDescent="0.15">
      <c r="A31">
        <v>12</v>
      </c>
      <c r="B31">
        <v>67</v>
      </c>
      <c r="C31">
        <v>38</v>
      </c>
      <c r="E31">
        <v>11</v>
      </c>
      <c r="F31">
        <v>68</v>
      </c>
      <c r="G31">
        <v>44</v>
      </c>
      <c r="I31">
        <v>17</v>
      </c>
      <c r="J31">
        <v>59</v>
      </c>
      <c r="K31">
        <v>41</v>
      </c>
      <c r="M31">
        <v>8</v>
      </c>
      <c r="N31">
        <v>28</v>
      </c>
      <c r="O31">
        <v>17</v>
      </c>
      <c r="Q31">
        <v>1</v>
      </c>
      <c r="R31" s="42">
        <v>19</v>
      </c>
      <c r="S31" s="42">
        <v>10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</row>
    <row r="32" spans="1:36" x14ac:dyDescent="0.15">
      <c r="A32">
        <v>394</v>
      </c>
      <c r="B32">
        <v>516</v>
      </c>
      <c r="C32">
        <v>461</v>
      </c>
      <c r="E32">
        <v>334</v>
      </c>
      <c r="F32">
        <v>466</v>
      </c>
      <c r="G32">
        <v>397</v>
      </c>
      <c r="I32">
        <v>402</v>
      </c>
      <c r="J32">
        <v>558</v>
      </c>
      <c r="K32">
        <v>495</v>
      </c>
      <c r="M32">
        <v>567</v>
      </c>
      <c r="N32">
        <v>639</v>
      </c>
      <c r="O32">
        <v>593</v>
      </c>
      <c r="Q32">
        <v>382</v>
      </c>
      <c r="R32" s="42">
        <v>430</v>
      </c>
      <c r="S32" s="42">
        <v>398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</row>
    <row r="33" spans="1:36" x14ac:dyDescent="0.15">
      <c r="A33">
        <v>424</v>
      </c>
      <c r="B33">
        <v>558</v>
      </c>
      <c r="C33">
        <v>497</v>
      </c>
      <c r="E33">
        <v>396</v>
      </c>
      <c r="F33">
        <v>518</v>
      </c>
      <c r="G33">
        <v>465</v>
      </c>
      <c r="I33">
        <v>523</v>
      </c>
      <c r="J33">
        <v>663</v>
      </c>
      <c r="K33">
        <v>596</v>
      </c>
      <c r="M33">
        <v>595</v>
      </c>
      <c r="N33">
        <v>682</v>
      </c>
      <c r="O33">
        <v>611</v>
      </c>
      <c r="Q33">
        <v>396</v>
      </c>
      <c r="R33" s="42">
        <v>443</v>
      </c>
      <c r="S33" s="42">
        <v>410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</row>
    <row r="34" spans="1:36" x14ac:dyDescent="0.15">
      <c r="A34">
        <v>373</v>
      </c>
      <c r="B34">
        <v>474</v>
      </c>
      <c r="C34">
        <v>425</v>
      </c>
      <c r="E34">
        <v>334</v>
      </c>
      <c r="F34">
        <v>466</v>
      </c>
      <c r="G34">
        <v>402</v>
      </c>
      <c r="I34">
        <v>330</v>
      </c>
      <c r="J34">
        <v>452</v>
      </c>
      <c r="K34">
        <v>385</v>
      </c>
      <c r="M34">
        <v>579</v>
      </c>
      <c r="N34">
        <v>642</v>
      </c>
      <c r="O34">
        <v>599</v>
      </c>
      <c r="Q34">
        <v>326</v>
      </c>
      <c r="R34" s="42">
        <v>381</v>
      </c>
      <c r="S34" s="42">
        <v>339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</row>
    <row r="35" spans="1:36" x14ac:dyDescent="0.15">
      <c r="A35">
        <v>456</v>
      </c>
      <c r="B35">
        <v>579</v>
      </c>
      <c r="C35">
        <v>505</v>
      </c>
      <c r="E35">
        <v>354</v>
      </c>
      <c r="F35">
        <v>443</v>
      </c>
      <c r="G35">
        <v>398</v>
      </c>
      <c r="I35">
        <v>517</v>
      </c>
      <c r="J35">
        <v>656</v>
      </c>
      <c r="K35">
        <v>588</v>
      </c>
      <c r="M35">
        <v>552</v>
      </c>
      <c r="N35">
        <v>644</v>
      </c>
      <c r="O35">
        <v>574</v>
      </c>
      <c r="Q35">
        <v>482</v>
      </c>
      <c r="R35" s="42">
        <v>533</v>
      </c>
      <c r="S35" s="42">
        <v>500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pans="1:36" x14ac:dyDescent="0.15">
      <c r="A36">
        <v>450</v>
      </c>
      <c r="B36">
        <v>583</v>
      </c>
      <c r="C36">
        <v>531</v>
      </c>
      <c r="E36">
        <v>374</v>
      </c>
      <c r="F36">
        <v>515</v>
      </c>
      <c r="G36">
        <v>453</v>
      </c>
      <c r="I36">
        <v>428</v>
      </c>
      <c r="J36">
        <v>567</v>
      </c>
      <c r="K36">
        <v>491</v>
      </c>
      <c r="M36">
        <v>615</v>
      </c>
      <c r="N36">
        <v>680</v>
      </c>
      <c r="O36">
        <v>630</v>
      </c>
      <c r="Q36">
        <v>407</v>
      </c>
      <c r="R36" s="42">
        <v>453</v>
      </c>
      <c r="S36" s="42">
        <v>426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</row>
    <row r="37" spans="1:36" x14ac:dyDescent="0.15">
      <c r="A37">
        <v>419</v>
      </c>
      <c r="B37">
        <v>594</v>
      </c>
      <c r="C37">
        <v>520</v>
      </c>
      <c r="E37">
        <v>423</v>
      </c>
      <c r="F37">
        <v>543</v>
      </c>
      <c r="G37">
        <v>475</v>
      </c>
      <c r="I37">
        <v>365</v>
      </c>
      <c r="J37">
        <v>475</v>
      </c>
      <c r="K37">
        <v>428</v>
      </c>
      <c r="M37">
        <v>538</v>
      </c>
      <c r="N37">
        <v>627</v>
      </c>
      <c r="O37">
        <v>560</v>
      </c>
      <c r="Q37">
        <v>433</v>
      </c>
      <c r="R37" s="42">
        <v>481</v>
      </c>
      <c r="S37" s="42">
        <v>448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</row>
    <row r="38" spans="1:36" x14ac:dyDescent="0.15">
      <c r="A38">
        <v>292</v>
      </c>
      <c r="B38">
        <v>401</v>
      </c>
      <c r="C38">
        <v>356</v>
      </c>
      <c r="E38">
        <v>236</v>
      </c>
      <c r="F38">
        <v>366</v>
      </c>
      <c r="G38">
        <v>314</v>
      </c>
      <c r="I38">
        <v>367</v>
      </c>
      <c r="J38">
        <v>488</v>
      </c>
      <c r="K38">
        <v>442</v>
      </c>
      <c r="M38">
        <v>469</v>
      </c>
      <c r="N38">
        <v>562</v>
      </c>
      <c r="O38">
        <v>512</v>
      </c>
      <c r="Q38">
        <v>345</v>
      </c>
      <c r="R38" s="42">
        <v>384</v>
      </c>
      <c r="S38" s="42">
        <v>354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</row>
    <row r="39" spans="1:36" x14ac:dyDescent="0.15">
      <c r="A39">
        <v>377</v>
      </c>
      <c r="B39">
        <v>500</v>
      </c>
      <c r="C39">
        <v>453</v>
      </c>
      <c r="E39">
        <v>336</v>
      </c>
      <c r="F39">
        <v>429</v>
      </c>
      <c r="G39">
        <v>389</v>
      </c>
      <c r="I39">
        <v>387</v>
      </c>
      <c r="J39">
        <v>497</v>
      </c>
      <c r="K39">
        <v>445</v>
      </c>
      <c r="M39">
        <v>509</v>
      </c>
      <c r="N39">
        <v>569</v>
      </c>
      <c r="O39">
        <v>525</v>
      </c>
      <c r="Q39">
        <v>370</v>
      </c>
      <c r="R39" s="42">
        <v>403</v>
      </c>
      <c r="S39" s="42">
        <v>380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</row>
    <row r="40" spans="1:36" x14ac:dyDescent="0.15">
      <c r="A40">
        <v>367</v>
      </c>
      <c r="B40">
        <v>501</v>
      </c>
      <c r="C40">
        <v>433</v>
      </c>
      <c r="E40">
        <v>267</v>
      </c>
      <c r="F40">
        <v>384</v>
      </c>
      <c r="G40">
        <v>337</v>
      </c>
      <c r="I40">
        <v>300</v>
      </c>
      <c r="J40">
        <v>414</v>
      </c>
      <c r="K40">
        <v>358</v>
      </c>
      <c r="M40">
        <v>436</v>
      </c>
      <c r="N40">
        <v>482</v>
      </c>
      <c r="O40">
        <v>448</v>
      </c>
      <c r="Q40">
        <v>307</v>
      </c>
      <c r="R40" s="42">
        <v>348</v>
      </c>
      <c r="S40" s="42">
        <v>323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</row>
    <row r="41" spans="1:36" x14ac:dyDescent="0.15">
      <c r="A41">
        <v>7</v>
      </c>
      <c r="B41">
        <v>68</v>
      </c>
      <c r="C41">
        <v>40</v>
      </c>
      <c r="E41">
        <v>46</v>
      </c>
      <c r="F41">
        <v>116</v>
      </c>
      <c r="G41">
        <v>77</v>
      </c>
      <c r="I41">
        <v>11</v>
      </c>
      <c r="J41">
        <v>57</v>
      </c>
      <c r="K41">
        <v>32</v>
      </c>
      <c r="M41">
        <v>10</v>
      </c>
      <c r="N41">
        <v>28</v>
      </c>
      <c r="O41">
        <v>19</v>
      </c>
      <c r="Q41">
        <v>5</v>
      </c>
      <c r="R41" s="42">
        <v>23</v>
      </c>
      <c r="S41" s="42">
        <v>11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</row>
    <row r="42" spans="1:36" x14ac:dyDescent="0.15">
      <c r="A42">
        <v>386</v>
      </c>
      <c r="B42">
        <v>502</v>
      </c>
      <c r="C42">
        <v>439</v>
      </c>
      <c r="E42">
        <v>328</v>
      </c>
      <c r="F42">
        <v>465</v>
      </c>
      <c r="G42">
        <v>406</v>
      </c>
      <c r="I42">
        <v>475</v>
      </c>
      <c r="J42">
        <v>614</v>
      </c>
      <c r="K42">
        <v>537</v>
      </c>
      <c r="M42">
        <v>588</v>
      </c>
      <c r="N42">
        <v>646</v>
      </c>
      <c r="O42">
        <v>602</v>
      </c>
      <c r="Q42">
        <v>397</v>
      </c>
      <c r="R42">
        <v>446</v>
      </c>
      <c r="S42">
        <v>411</v>
      </c>
    </row>
    <row r="43" spans="1:36" x14ac:dyDescent="0.15">
      <c r="A43">
        <v>398</v>
      </c>
      <c r="B43">
        <v>514</v>
      </c>
      <c r="C43">
        <v>456</v>
      </c>
      <c r="E43">
        <v>460</v>
      </c>
      <c r="F43">
        <v>583</v>
      </c>
      <c r="G43">
        <v>521</v>
      </c>
      <c r="I43">
        <v>426</v>
      </c>
      <c r="J43">
        <v>538</v>
      </c>
      <c r="K43">
        <v>477</v>
      </c>
      <c r="M43">
        <v>623</v>
      </c>
      <c r="N43">
        <v>669</v>
      </c>
      <c r="O43">
        <v>645</v>
      </c>
      <c r="Q43">
        <v>435</v>
      </c>
      <c r="R43">
        <v>492</v>
      </c>
      <c r="S43">
        <v>451</v>
      </c>
    </row>
    <row r="44" spans="1:36" x14ac:dyDescent="0.15">
      <c r="A44">
        <v>338</v>
      </c>
      <c r="B44">
        <v>451</v>
      </c>
      <c r="C44">
        <v>393</v>
      </c>
      <c r="E44">
        <v>363</v>
      </c>
      <c r="F44">
        <v>502</v>
      </c>
      <c r="G44">
        <v>446</v>
      </c>
      <c r="I44">
        <v>354</v>
      </c>
      <c r="J44">
        <v>484</v>
      </c>
      <c r="K44">
        <v>430</v>
      </c>
      <c r="M44">
        <v>560</v>
      </c>
      <c r="N44">
        <v>606</v>
      </c>
      <c r="O44">
        <v>571</v>
      </c>
      <c r="Q44">
        <v>330</v>
      </c>
      <c r="R44">
        <v>362</v>
      </c>
      <c r="S44">
        <v>339</v>
      </c>
    </row>
    <row r="45" spans="1:36" x14ac:dyDescent="0.15">
      <c r="A45">
        <v>455</v>
      </c>
      <c r="B45">
        <v>602</v>
      </c>
      <c r="C45">
        <v>527</v>
      </c>
      <c r="E45">
        <v>356</v>
      </c>
      <c r="F45">
        <v>483</v>
      </c>
      <c r="G45">
        <v>414</v>
      </c>
      <c r="I45">
        <v>495</v>
      </c>
      <c r="J45">
        <v>640</v>
      </c>
      <c r="K45">
        <v>558</v>
      </c>
      <c r="M45">
        <v>571</v>
      </c>
      <c r="N45">
        <v>620</v>
      </c>
      <c r="O45">
        <v>591</v>
      </c>
      <c r="Q45">
        <v>426</v>
      </c>
      <c r="R45">
        <v>482</v>
      </c>
      <c r="S45">
        <v>440</v>
      </c>
    </row>
    <row r="46" spans="1:36" x14ac:dyDescent="0.15">
      <c r="A46">
        <v>483</v>
      </c>
      <c r="B46">
        <v>603</v>
      </c>
      <c r="C46">
        <v>549</v>
      </c>
      <c r="E46">
        <v>384</v>
      </c>
      <c r="F46">
        <v>513</v>
      </c>
      <c r="G46">
        <v>445</v>
      </c>
      <c r="I46">
        <v>458</v>
      </c>
      <c r="J46">
        <v>635</v>
      </c>
      <c r="K46">
        <v>526</v>
      </c>
      <c r="M46">
        <v>581</v>
      </c>
      <c r="N46">
        <v>646</v>
      </c>
      <c r="O46">
        <v>595</v>
      </c>
      <c r="Q46">
        <v>466</v>
      </c>
      <c r="R46">
        <v>513</v>
      </c>
      <c r="S46">
        <v>478</v>
      </c>
    </row>
    <row r="47" spans="1:36" x14ac:dyDescent="0.15">
      <c r="A47">
        <v>358</v>
      </c>
      <c r="B47">
        <v>465</v>
      </c>
      <c r="C47">
        <v>412</v>
      </c>
      <c r="E47">
        <v>378</v>
      </c>
      <c r="F47">
        <v>508</v>
      </c>
      <c r="G47">
        <v>454</v>
      </c>
      <c r="I47">
        <v>395</v>
      </c>
      <c r="J47">
        <v>473</v>
      </c>
      <c r="K47">
        <v>434</v>
      </c>
      <c r="M47">
        <v>616</v>
      </c>
      <c r="N47">
        <v>680</v>
      </c>
      <c r="O47">
        <v>636</v>
      </c>
      <c r="Q47">
        <v>438</v>
      </c>
      <c r="R47">
        <v>488</v>
      </c>
      <c r="S47">
        <v>448</v>
      </c>
    </row>
    <row r="48" spans="1:36" x14ac:dyDescent="0.15">
      <c r="A48">
        <v>366</v>
      </c>
      <c r="B48">
        <v>530</v>
      </c>
      <c r="C48">
        <v>434</v>
      </c>
      <c r="E48">
        <v>236</v>
      </c>
      <c r="F48">
        <v>349</v>
      </c>
      <c r="G48">
        <v>296</v>
      </c>
      <c r="I48">
        <v>356</v>
      </c>
      <c r="J48">
        <v>483</v>
      </c>
      <c r="K48">
        <v>444</v>
      </c>
      <c r="M48">
        <v>408</v>
      </c>
      <c r="N48">
        <v>493</v>
      </c>
      <c r="O48">
        <v>457</v>
      </c>
      <c r="Q48">
        <v>358</v>
      </c>
      <c r="R48">
        <v>399</v>
      </c>
      <c r="S48">
        <v>368</v>
      </c>
    </row>
    <row r="49" spans="1:20" x14ac:dyDescent="0.15">
      <c r="A49">
        <v>427</v>
      </c>
      <c r="B49">
        <v>529</v>
      </c>
      <c r="C49">
        <v>486</v>
      </c>
      <c r="E49">
        <v>388</v>
      </c>
      <c r="F49">
        <v>500</v>
      </c>
      <c r="G49">
        <v>434</v>
      </c>
      <c r="I49">
        <v>382</v>
      </c>
      <c r="J49">
        <v>492</v>
      </c>
      <c r="K49">
        <v>443</v>
      </c>
      <c r="M49">
        <v>552</v>
      </c>
      <c r="N49">
        <v>609</v>
      </c>
      <c r="O49">
        <v>564</v>
      </c>
      <c r="Q49">
        <v>384</v>
      </c>
      <c r="R49">
        <v>438</v>
      </c>
      <c r="S49">
        <v>396</v>
      </c>
    </row>
    <row r="50" spans="1:20" x14ac:dyDescent="0.15">
      <c r="A50">
        <v>347</v>
      </c>
      <c r="B50">
        <v>499</v>
      </c>
      <c r="C50">
        <v>439</v>
      </c>
      <c r="E50">
        <v>262</v>
      </c>
      <c r="F50">
        <v>390</v>
      </c>
      <c r="G50">
        <v>329</v>
      </c>
      <c r="I50">
        <v>359</v>
      </c>
      <c r="J50">
        <v>457</v>
      </c>
      <c r="K50">
        <v>411</v>
      </c>
      <c r="M50">
        <v>515</v>
      </c>
      <c r="N50">
        <v>568</v>
      </c>
      <c r="O50">
        <v>527</v>
      </c>
      <c r="Q50">
        <v>315</v>
      </c>
      <c r="R50">
        <v>356</v>
      </c>
      <c r="S50">
        <v>327</v>
      </c>
    </row>
    <row r="51" spans="1:20" x14ac:dyDescent="0.15">
      <c r="A51">
        <v>15</v>
      </c>
      <c r="B51">
        <v>123</v>
      </c>
      <c r="C51">
        <v>58</v>
      </c>
      <c r="E51">
        <v>13</v>
      </c>
      <c r="F51">
        <v>73</v>
      </c>
      <c r="G51">
        <v>47</v>
      </c>
      <c r="I51">
        <v>3</v>
      </c>
      <c r="J51">
        <v>52</v>
      </c>
      <c r="K51">
        <v>32</v>
      </c>
      <c r="M51">
        <v>22</v>
      </c>
      <c r="N51">
        <v>37</v>
      </c>
      <c r="O51">
        <v>29</v>
      </c>
      <c r="Q51">
        <v>2</v>
      </c>
      <c r="R51">
        <v>18</v>
      </c>
      <c r="S51">
        <v>12</v>
      </c>
    </row>
    <row r="52" spans="1:20" x14ac:dyDescent="0.15">
      <c r="A52">
        <v>433</v>
      </c>
      <c r="B52">
        <v>541</v>
      </c>
      <c r="C52">
        <v>482</v>
      </c>
      <c r="E52">
        <v>319</v>
      </c>
      <c r="F52">
        <v>461</v>
      </c>
      <c r="G52">
        <v>399</v>
      </c>
      <c r="I52">
        <v>428</v>
      </c>
      <c r="J52">
        <v>566</v>
      </c>
      <c r="K52">
        <v>491</v>
      </c>
      <c r="M52">
        <v>583</v>
      </c>
      <c r="N52">
        <v>654</v>
      </c>
      <c r="O52">
        <v>600</v>
      </c>
      <c r="Q52">
        <v>396</v>
      </c>
      <c r="R52">
        <v>449</v>
      </c>
      <c r="S52">
        <v>409</v>
      </c>
    </row>
    <row r="53" spans="1:20" x14ac:dyDescent="0.15">
      <c r="A53">
        <v>414</v>
      </c>
      <c r="B53">
        <v>580</v>
      </c>
      <c r="C53">
        <v>501</v>
      </c>
      <c r="E53">
        <v>416</v>
      </c>
      <c r="F53">
        <v>569</v>
      </c>
      <c r="G53">
        <v>497</v>
      </c>
      <c r="I53">
        <v>441</v>
      </c>
      <c r="J53">
        <v>562</v>
      </c>
      <c r="K53">
        <v>511</v>
      </c>
      <c r="M53">
        <v>687</v>
      </c>
      <c r="N53">
        <v>750</v>
      </c>
      <c r="O53">
        <v>710</v>
      </c>
      <c r="Q53">
        <v>450</v>
      </c>
      <c r="R53">
        <v>491</v>
      </c>
      <c r="S53">
        <v>466</v>
      </c>
    </row>
    <row r="54" spans="1:20" x14ac:dyDescent="0.15">
      <c r="A54">
        <v>389</v>
      </c>
      <c r="B54">
        <v>489</v>
      </c>
      <c r="C54">
        <v>445</v>
      </c>
      <c r="E54">
        <v>392</v>
      </c>
      <c r="F54">
        <v>506</v>
      </c>
      <c r="G54">
        <v>461</v>
      </c>
      <c r="I54">
        <v>361</v>
      </c>
      <c r="J54">
        <v>483</v>
      </c>
      <c r="K54">
        <v>413</v>
      </c>
      <c r="M54">
        <v>581</v>
      </c>
      <c r="N54">
        <v>623</v>
      </c>
      <c r="O54">
        <v>592</v>
      </c>
      <c r="Q54">
        <v>315</v>
      </c>
      <c r="R54">
        <v>367</v>
      </c>
      <c r="S54">
        <v>329</v>
      </c>
    </row>
    <row r="55" spans="1:20" x14ac:dyDescent="0.15">
      <c r="A55">
        <v>407</v>
      </c>
      <c r="B55">
        <v>539</v>
      </c>
      <c r="C55">
        <v>488</v>
      </c>
      <c r="E55">
        <v>381</v>
      </c>
      <c r="F55">
        <v>499</v>
      </c>
      <c r="G55">
        <v>447</v>
      </c>
      <c r="I55">
        <v>499</v>
      </c>
      <c r="J55">
        <v>640</v>
      </c>
      <c r="K55">
        <v>574</v>
      </c>
      <c r="M55">
        <v>585</v>
      </c>
      <c r="N55">
        <v>651</v>
      </c>
      <c r="O55">
        <v>604</v>
      </c>
      <c r="Q55">
        <v>467</v>
      </c>
      <c r="R55">
        <v>513</v>
      </c>
      <c r="S55">
        <v>479</v>
      </c>
    </row>
    <row r="56" spans="1:20" x14ac:dyDescent="0.15">
      <c r="A56">
        <v>479</v>
      </c>
      <c r="B56">
        <v>613</v>
      </c>
      <c r="C56">
        <v>548</v>
      </c>
      <c r="E56">
        <v>449</v>
      </c>
      <c r="F56">
        <v>555</v>
      </c>
      <c r="G56">
        <v>496</v>
      </c>
      <c r="I56">
        <v>455</v>
      </c>
      <c r="J56">
        <v>623</v>
      </c>
      <c r="K56">
        <v>546</v>
      </c>
      <c r="M56">
        <v>608</v>
      </c>
      <c r="N56">
        <v>656</v>
      </c>
      <c r="O56">
        <v>629</v>
      </c>
      <c r="Q56">
        <v>408</v>
      </c>
      <c r="R56">
        <v>460</v>
      </c>
      <c r="S56">
        <v>420</v>
      </c>
    </row>
    <row r="57" spans="1:20" x14ac:dyDescent="0.15">
      <c r="A57">
        <v>378</v>
      </c>
      <c r="B57">
        <v>489</v>
      </c>
      <c r="C57">
        <v>435</v>
      </c>
      <c r="E57">
        <v>388</v>
      </c>
      <c r="F57">
        <v>507</v>
      </c>
      <c r="G57">
        <v>460</v>
      </c>
      <c r="I57">
        <v>351</v>
      </c>
      <c r="J57">
        <v>460</v>
      </c>
      <c r="K57">
        <v>405</v>
      </c>
      <c r="M57">
        <v>566</v>
      </c>
      <c r="N57">
        <v>623</v>
      </c>
      <c r="O57">
        <v>579</v>
      </c>
      <c r="Q57">
        <v>426</v>
      </c>
      <c r="R57">
        <v>480</v>
      </c>
      <c r="S57">
        <v>441</v>
      </c>
    </row>
    <row r="58" spans="1:20" x14ac:dyDescent="0.15">
      <c r="A58">
        <v>349</v>
      </c>
      <c r="B58">
        <v>451</v>
      </c>
      <c r="C58">
        <v>401</v>
      </c>
      <c r="E58">
        <v>297</v>
      </c>
      <c r="F58">
        <v>363</v>
      </c>
      <c r="G58">
        <v>330</v>
      </c>
      <c r="I58">
        <v>413</v>
      </c>
      <c r="J58">
        <v>537</v>
      </c>
      <c r="K58">
        <v>478</v>
      </c>
      <c r="M58">
        <v>1053</v>
      </c>
      <c r="N58">
        <v>1343</v>
      </c>
      <c r="O58">
        <v>1121</v>
      </c>
      <c r="Q58">
        <v>314</v>
      </c>
      <c r="R58">
        <v>350</v>
      </c>
      <c r="S58">
        <v>324</v>
      </c>
    </row>
    <row r="59" spans="1:20" x14ac:dyDescent="0.15">
      <c r="A59">
        <v>391</v>
      </c>
      <c r="B59">
        <v>507</v>
      </c>
      <c r="C59">
        <v>452</v>
      </c>
      <c r="E59">
        <v>360</v>
      </c>
      <c r="F59">
        <v>489</v>
      </c>
      <c r="G59">
        <v>423</v>
      </c>
      <c r="I59">
        <v>430</v>
      </c>
      <c r="J59">
        <v>534</v>
      </c>
      <c r="K59">
        <v>477</v>
      </c>
      <c r="M59">
        <v>585</v>
      </c>
      <c r="N59">
        <v>656</v>
      </c>
      <c r="O59">
        <v>598</v>
      </c>
      <c r="Q59">
        <v>380</v>
      </c>
      <c r="R59">
        <v>418</v>
      </c>
      <c r="S59">
        <v>388</v>
      </c>
    </row>
    <row r="60" spans="1:20" x14ac:dyDescent="0.15">
      <c r="A60">
        <v>402</v>
      </c>
      <c r="B60">
        <v>498</v>
      </c>
      <c r="C60">
        <v>450</v>
      </c>
      <c r="E60">
        <v>324</v>
      </c>
      <c r="F60">
        <v>467</v>
      </c>
      <c r="G60">
        <v>390</v>
      </c>
      <c r="I60">
        <v>373</v>
      </c>
      <c r="J60">
        <v>481</v>
      </c>
      <c r="K60">
        <v>421</v>
      </c>
      <c r="M60">
        <v>430</v>
      </c>
      <c r="N60">
        <v>461</v>
      </c>
      <c r="O60">
        <v>441</v>
      </c>
      <c r="Q60">
        <v>306</v>
      </c>
      <c r="R60">
        <v>344</v>
      </c>
      <c r="S60">
        <v>315</v>
      </c>
    </row>
    <row r="62" spans="1:20" x14ac:dyDescent="0.15">
      <c r="A62" s="17"/>
      <c r="B62" s="15"/>
      <c r="C62" s="12" t="s">
        <v>20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4"/>
    </row>
    <row r="63" spans="1:20" x14ac:dyDescent="0.15">
      <c r="A63" s="43"/>
      <c r="B63" s="44"/>
      <c r="C63" s="2" t="s">
        <v>9</v>
      </c>
      <c r="D63" s="3"/>
      <c r="E63" s="4"/>
      <c r="F63" s="2" t="s">
        <v>11</v>
      </c>
      <c r="G63" s="3"/>
      <c r="H63" s="4"/>
      <c r="I63" s="2" t="s">
        <v>13</v>
      </c>
      <c r="J63" s="3"/>
      <c r="K63" s="4"/>
      <c r="L63" s="2" t="s">
        <v>15</v>
      </c>
      <c r="M63" s="3"/>
      <c r="N63" s="4"/>
      <c r="O63" s="2" t="s">
        <v>17</v>
      </c>
      <c r="P63" s="3"/>
      <c r="Q63" s="4"/>
      <c r="R63" s="2" t="s">
        <v>19</v>
      </c>
      <c r="S63" s="3"/>
      <c r="T63" s="4"/>
    </row>
    <row r="64" spans="1:20" x14ac:dyDescent="0.15">
      <c r="A64" s="40"/>
      <c r="B64" s="41"/>
      <c r="C64" s="26" t="s">
        <v>3</v>
      </c>
      <c r="D64" s="38" t="s">
        <v>5</v>
      </c>
      <c r="E64" s="39" t="s">
        <v>7</v>
      </c>
      <c r="F64" s="26" t="s">
        <v>3</v>
      </c>
      <c r="G64" s="38" t="s">
        <v>5</v>
      </c>
      <c r="H64" s="39" t="s">
        <v>7</v>
      </c>
      <c r="I64" s="26" t="s">
        <v>3</v>
      </c>
      <c r="J64" s="38" t="s">
        <v>5</v>
      </c>
      <c r="K64" s="39" t="s">
        <v>7</v>
      </c>
      <c r="L64" s="26" t="s">
        <v>3</v>
      </c>
      <c r="M64" s="38" t="s">
        <v>5</v>
      </c>
      <c r="N64" s="39" t="s">
        <v>7</v>
      </c>
      <c r="O64" s="26" t="s">
        <v>3</v>
      </c>
      <c r="P64" s="38" t="s">
        <v>5</v>
      </c>
      <c r="Q64" s="39" t="s">
        <v>7</v>
      </c>
      <c r="R64" s="26" t="s">
        <v>3</v>
      </c>
      <c r="S64" s="38" t="s">
        <v>5</v>
      </c>
      <c r="T64" s="39" t="s">
        <v>7</v>
      </c>
    </row>
    <row r="65" spans="1:20" x14ac:dyDescent="0.15">
      <c r="A65" s="24" t="s">
        <v>21</v>
      </c>
      <c r="B65" s="53"/>
      <c r="C65" s="42"/>
      <c r="D65" s="42"/>
      <c r="E65" s="33"/>
      <c r="F65" s="47"/>
      <c r="G65" s="47"/>
      <c r="H65" s="33"/>
      <c r="I65" s="47"/>
      <c r="J65" s="47"/>
      <c r="K65" s="33"/>
      <c r="L65" s="47"/>
      <c r="M65" s="47"/>
      <c r="N65" s="33"/>
      <c r="Q65" s="33"/>
      <c r="T65" s="33"/>
    </row>
    <row r="66" spans="1:20" x14ac:dyDescent="0.15">
      <c r="A66" s="10" t="s">
        <v>40</v>
      </c>
      <c r="B66" s="51" t="s">
        <v>23</v>
      </c>
      <c r="C66" s="42"/>
      <c r="D66" s="42"/>
      <c r="E66" s="35"/>
      <c r="F66" s="47"/>
      <c r="G66" s="47"/>
      <c r="H66" s="35"/>
      <c r="I66" s="47"/>
      <c r="J66" s="47"/>
      <c r="K66" s="35"/>
      <c r="L66" s="47"/>
      <c r="M66" s="47"/>
      <c r="N66" s="35"/>
      <c r="Q66" s="35"/>
      <c r="T66" s="35"/>
    </row>
    <row r="67" spans="1:20" x14ac:dyDescent="0.15">
      <c r="A67" s="37"/>
      <c r="B67" s="51" t="s">
        <v>25</v>
      </c>
      <c r="C67" s="42"/>
      <c r="D67" s="42"/>
      <c r="E67" s="35"/>
      <c r="F67" s="47"/>
      <c r="G67" s="47"/>
      <c r="H67" s="35"/>
      <c r="I67" s="47"/>
      <c r="J67" s="47"/>
      <c r="K67" s="35"/>
      <c r="L67" s="47"/>
      <c r="M67" s="47"/>
      <c r="N67" s="35"/>
      <c r="Q67" s="35"/>
      <c r="T67" s="35"/>
    </row>
    <row r="68" spans="1:20" x14ac:dyDescent="0.15">
      <c r="A68" s="37"/>
      <c r="B68" s="51" t="s">
        <v>27</v>
      </c>
      <c r="C68" s="42"/>
      <c r="D68" s="42"/>
      <c r="E68" s="35"/>
      <c r="F68" s="47"/>
      <c r="G68" s="47"/>
      <c r="H68" s="35"/>
      <c r="I68" s="47"/>
      <c r="J68" s="47"/>
      <c r="K68" s="35"/>
      <c r="L68" s="47"/>
      <c r="M68" s="47"/>
      <c r="N68" s="35"/>
      <c r="Q68" s="35"/>
      <c r="T68" s="35"/>
    </row>
    <row r="69" spans="1:20" x14ac:dyDescent="0.15">
      <c r="A69" s="37"/>
      <c r="B69" s="51" t="s">
        <v>29</v>
      </c>
      <c r="C69" s="42"/>
      <c r="D69" s="42"/>
      <c r="E69" s="35"/>
      <c r="F69" s="47"/>
      <c r="G69" s="47"/>
      <c r="H69" s="35"/>
      <c r="I69" s="47"/>
      <c r="J69" s="47"/>
      <c r="K69" s="35"/>
      <c r="L69" s="47"/>
      <c r="M69" s="47"/>
      <c r="N69" s="35"/>
      <c r="Q69" s="35"/>
      <c r="T69" s="35"/>
    </row>
    <row r="70" spans="1:20" x14ac:dyDescent="0.15">
      <c r="A70" s="37"/>
      <c r="B70" s="51" t="s">
        <v>31</v>
      </c>
      <c r="C70" s="42"/>
      <c r="D70" s="42"/>
      <c r="E70" s="35"/>
      <c r="F70" s="47"/>
      <c r="G70" s="47"/>
      <c r="H70" s="35"/>
      <c r="I70" s="47"/>
      <c r="J70" s="47"/>
      <c r="K70" s="35"/>
      <c r="L70" s="47"/>
      <c r="M70" s="47"/>
      <c r="N70" s="35"/>
      <c r="Q70" s="35"/>
      <c r="T70" s="35"/>
    </row>
    <row r="71" spans="1:20" x14ac:dyDescent="0.15">
      <c r="A71" s="37"/>
      <c r="B71" s="51" t="s">
        <v>33</v>
      </c>
      <c r="C71" s="42"/>
      <c r="D71" s="42"/>
      <c r="E71" s="35"/>
      <c r="F71" s="47"/>
      <c r="G71" s="47"/>
      <c r="H71" s="35"/>
      <c r="I71" s="47"/>
      <c r="J71" s="47"/>
      <c r="K71" s="35"/>
      <c r="L71" s="47"/>
      <c r="M71" s="47"/>
      <c r="N71" s="35"/>
      <c r="Q71" s="35"/>
      <c r="T71" s="35"/>
    </row>
    <row r="72" spans="1:20" x14ac:dyDescent="0.15">
      <c r="A72" s="37"/>
      <c r="B72" s="51" t="s">
        <v>35</v>
      </c>
      <c r="C72" s="42"/>
      <c r="D72" s="42"/>
      <c r="E72" s="35"/>
      <c r="F72" s="47"/>
      <c r="G72" s="47"/>
      <c r="H72" s="35"/>
      <c r="I72" s="47"/>
      <c r="J72" s="47"/>
      <c r="K72" s="35"/>
      <c r="L72" s="47"/>
      <c r="M72" s="47"/>
      <c r="N72" s="35"/>
      <c r="Q72" s="35"/>
      <c r="T72" s="35"/>
    </row>
    <row r="73" spans="1:20" x14ac:dyDescent="0.15">
      <c r="A73" s="37"/>
      <c r="B73" s="51" t="s">
        <v>37</v>
      </c>
      <c r="C73" s="42"/>
      <c r="D73" s="42"/>
      <c r="E73" s="35"/>
      <c r="F73" s="47"/>
      <c r="G73" s="47"/>
      <c r="H73" s="35"/>
      <c r="I73" s="47"/>
      <c r="J73" s="47"/>
      <c r="K73" s="35"/>
      <c r="L73" s="47"/>
      <c r="M73" s="47"/>
      <c r="N73" s="35"/>
      <c r="Q73" s="35"/>
      <c r="T73" s="35"/>
    </row>
    <row r="74" spans="1:20" x14ac:dyDescent="0.15">
      <c r="A74" s="11"/>
      <c r="B74" s="52" t="s">
        <v>39</v>
      </c>
      <c r="C74" s="40"/>
      <c r="D74" s="49"/>
      <c r="E74" s="36"/>
      <c r="F74" s="48"/>
      <c r="G74" s="48"/>
      <c r="H74" s="36"/>
      <c r="I74" s="48"/>
      <c r="J74" s="48"/>
      <c r="K74" s="36"/>
      <c r="L74" s="48"/>
      <c r="M74" s="48"/>
      <c r="N74" s="36"/>
      <c r="O74" s="9"/>
      <c r="P74" s="9"/>
      <c r="Q74" s="36"/>
      <c r="R74" s="9"/>
      <c r="S74" s="9"/>
      <c r="T74" s="36"/>
    </row>
    <row r="75" spans="1:20" x14ac:dyDescent="0.15">
      <c r="A75" s="42"/>
      <c r="B75" s="20"/>
      <c r="C75" s="42"/>
      <c r="D75" s="42"/>
      <c r="E75" s="47"/>
      <c r="F75" s="47"/>
      <c r="G75" s="47"/>
      <c r="H75" s="47"/>
      <c r="I75" s="47"/>
      <c r="J75" s="47"/>
      <c r="K75" s="47"/>
      <c r="L75" s="47"/>
      <c r="M75" s="47"/>
      <c r="N75" s="47"/>
    </row>
    <row r="76" spans="1:20" x14ac:dyDescent="0.15">
      <c r="A76" s="42"/>
      <c r="B76" s="42"/>
      <c r="C76" s="42"/>
      <c r="D76" s="42"/>
      <c r="E76" s="47"/>
      <c r="F76" s="47"/>
      <c r="G76" s="47"/>
      <c r="H76" s="47"/>
      <c r="I76" s="47"/>
      <c r="J76" s="47"/>
      <c r="K76" s="47"/>
      <c r="L76" s="47"/>
      <c r="M76" s="47"/>
      <c r="N76" s="47"/>
    </row>
    <row r="77" spans="1:20" x14ac:dyDescent="0.15">
      <c r="B77" s="42"/>
      <c r="C77" s="2"/>
      <c r="D77" s="4"/>
      <c r="E77" s="39" t="s">
        <v>21</v>
      </c>
      <c r="F77" s="12" t="s">
        <v>40</v>
      </c>
      <c r="G77" s="13"/>
      <c r="H77" s="13"/>
      <c r="I77" s="13"/>
      <c r="J77" s="13"/>
      <c r="K77" s="13"/>
      <c r="L77" s="13"/>
      <c r="M77" s="13"/>
      <c r="N77" s="14"/>
    </row>
    <row r="78" spans="1:20" x14ac:dyDescent="0.15">
      <c r="B78" s="42"/>
      <c r="C78" s="5"/>
      <c r="D78" s="6"/>
      <c r="E78" s="50"/>
      <c r="F78" s="45" t="s">
        <v>23</v>
      </c>
      <c r="G78" s="18" t="s">
        <v>25</v>
      </c>
      <c r="H78" s="18" t="s">
        <v>27</v>
      </c>
      <c r="I78" s="18" t="s">
        <v>29</v>
      </c>
      <c r="J78" s="18" t="s">
        <v>31</v>
      </c>
      <c r="K78" s="18" t="s">
        <v>33</v>
      </c>
      <c r="L78" s="18" t="s">
        <v>35</v>
      </c>
      <c r="M78" s="18" t="s">
        <v>37</v>
      </c>
      <c r="N78" s="7" t="s">
        <v>39</v>
      </c>
    </row>
    <row r="79" spans="1:20" x14ac:dyDescent="0.15">
      <c r="B79" s="44"/>
      <c r="C79" s="37" t="s">
        <v>9</v>
      </c>
      <c r="D79" s="51" t="s">
        <v>3</v>
      </c>
      <c r="E79" s="46">
        <f>MIN(A1,E1,I1,M1,Q1)</f>
        <v>0</v>
      </c>
      <c r="F79" s="54">
        <f>MIN(C102,C105,C108,C111,C114)</f>
        <v>318</v>
      </c>
      <c r="G79" s="54">
        <f t="shared" ref="G79:N79" si="0">MIN(D102,D105,D108,D111,D114)</f>
        <v>322</v>
      </c>
      <c r="H79" s="54">
        <f t="shared" si="0"/>
        <v>254</v>
      </c>
      <c r="I79" s="54">
        <f t="shared" si="0"/>
        <v>379</v>
      </c>
      <c r="J79" s="54">
        <f t="shared" si="0"/>
        <v>357</v>
      </c>
      <c r="K79" s="54">
        <f t="shared" si="0"/>
        <v>257</v>
      </c>
      <c r="L79" s="54">
        <f t="shared" si="0"/>
        <v>246</v>
      </c>
      <c r="M79" s="54">
        <f t="shared" si="0"/>
        <v>268</v>
      </c>
      <c r="N79" s="32">
        <f t="shared" si="0"/>
        <v>245</v>
      </c>
    </row>
    <row r="80" spans="1:20" x14ac:dyDescent="0.15">
      <c r="B80" s="44"/>
      <c r="C80" s="37"/>
      <c r="D80" s="51" t="s">
        <v>5</v>
      </c>
      <c r="E80" s="47">
        <f>MAX(B1,F1,J1,N1,R1)</f>
        <v>79</v>
      </c>
      <c r="F80" s="55">
        <f>MAX(C103,C106,C109,C112,C115)</f>
        <v>636</v>
      </c>
      <c r="G80" s="55">
        <f>MAX(D103,D106,D109,D112,D115)</f>
        <v>725</v>
      </c>
      <c r="H80" s="55">
        <f t="shared" ref="G80:N80" si="1">MAX(E103,E106,E109,E112,E115)</f>
        <v>547</v>
      </c>
      <c r="I80" s="55">
        <f t="shared" si="1"/>
        <v>681</v>
      </c>
      <c r="J80" s="55">
        <f t="shared" si="1"/>
        <v>738</v>
      </c>
      <c r="K80" s="55">
        <f t="shared" si="1"/>
        <v>671</v>
      </c>
      <c r="L80" s="55">
        <f t="shared" si="1"/>
        <v>484</v>
      </c>
      <c r="M80" s="55">
        <f t="shared" si="1"/>
        <v>696</v>
      </c>
      <c r="N80" s="34">
        <f t="shared" si="1"/>
        <v>535</v>
      </c>
    </row>
    <row r="81" spans="2:14" x14ac:dyDescent="0.15">
      <c r="B81" s="44"/>
      <c r="C81" s="11"/>
      <c r="D81" s="52" t="s">
        <v>7</v>
      </c>
      <c r="E81" s="58">
        <f>ROUNDDOWN(AVERAGE(C1,G1,K1,O1,S1),0)</f>
        <v>30</v>
      </c>
      <c r="F81" s="59">
        <f>ROUNDDOWN(AVERAGE(C104,C107,C110,C113,C116),0)</f>
        <v>449</v>
      </c>
      <c r="G81" s="59">
        <f t="shared" ref="G81:N81" si="2">ROUNDDOWN(AVERAGE(D104,D107,D110,D113,D116),0)</f>
        <v>507</v>
      </c>
      <c r="H81" s="59">
        <f t="shared" si="2"/>
        <v>402</v>
      </c>
      <c r="I81" s="59">
        <f t="shared" si="2"/>
        <v>524</v>
      </c>
      <c r="J81" s="59">
        <f t="shared" si="2"/>
        <v>517</v>
      </c>
      <c r="K81" s="59">
        <f t="shared" si="2"/>
        <v>474</v>
      </c>
      <c r="L81" s="59">
        <f t="shared" si="2"/>
        <v>405</v>
      </c>
      <c r="M81" s="59">
        <f t="shared" si="2"/>
        <v>444</v>
      </c>
      <c r="N81" s="63">
        <f t="shared" si="2"/>
        <v>381</v>
      </c>
    </row>
    <row r="82" spans="2:14" x14ac:dyDescent="0.15">
      <c r="B82" s="44"/>
      <c r="C82" s="10" t="s">
        <v>11</v>
      </c>
      <c r="D82" s="27" t="s">
        <v>3</v>
      </c>
      <c r="E82" s="46">
        <f>MIN(A11,E11,I11,M11,Q11)</f>
        <v>5</v>
      </c>
      <c r="F82" s="54">
        <f>MIN(M102,M105,M108,M111,M114)</f>
        <v>271</v>
      </c>
      <c r="G82" s="54">
        <f t="shared" ref="G82:N82" si="3">MIN(N102,N105,N108,N111,N114)</f>
        <v>377</v>
      </c>
      <c r="H82" s="54">
        <f t="shared" si="3"/>
        <v>277</v>
      </c>
      <c r="I82" s="54">
        <f t="shared" si="3"/>
        <v>363</v>
      </c>
      <c r="J82" s="54">
        <f t="shared" si="3"/>
        <v>373</v>
      </c>
      <c r="K82" s="54">
        <f t="shared" si="3"/>
        <v>270</v>
      </c>
      <c r="L82" s="54">
        <f t="shared" si="3"/>
        <v>276</v>
      </c>
      <c r="M82" s="54">
        <f t="shared" si="3"/>
        <v>375</v>
      </c>
      <c r="N82" s="32">
        <f t="shared" si="3"/>
        <v>274</v>
      </c>
    </row>
    <row r="83" spans="2:14" x14ac:dyDescent="0.15">
      <c r="B83" s="44"/>
      <c r="C83" s="37"/>
      <c r="D83" s="51" t="s">
        <v>5</v>
      </c>
      <c r="E83" s="47">
        <f>MAX(B11,F11,J11,N11,R11)</f>
        <v>82</v>
      </c>
      <c r="F83" s="55">
        <f>MAX(M103,M106,M109,M112,M115)</f>
        <v>827</v>
      </c>
      <c r="G83" s="55">
        <f t="shared" ref="G83:N83" si="4">MAX(N103,N106,N109,N112,N115)</f>
        <v>704</v>
      </c>
      <c r="H83" s="55">
        <f t="shared" si="4"/>
        <v>612</v>
      </c>
      <c r="I83" s="55">
        <f t="shared" si="4"/>
        <v>669</v>
      </c>
      <c r="J83" s="55">
        <f t="shared" si="4"/>
        <v>691</v>
      </c>
      <c r="K83" s="55">
        <f t="shared" si="4"/>
        <v>628</v>
      </c>
      <c r="L83" s="55">
        <f t="shared" si="4"/>
        <v>505</v>
      </c>
      <c r="M83" s="55">
        <f t="shared" si="4"/>
        <v>742</v>
      </c>
      <c r="N83" s="34">
        <f t="shared" si="4"/>
        <v>634</v>
      </c>
    </row>
    <row r="84" spans="2:14" x14ac:dyDescent="0.15">
      <c r="B84" s="44"/>
      <c r="C84" s="11"/>
      <c r="D84" s="52" t="s">
        <v>7</v>
      </c>
      <c r="E84" s="58">
        <f>ROUNDDOWN(AVERAGE(C11,G11,K11,O11,S11),0)</f>
        <v>33</v>
      </c>
      <c r="F84" s="59">
        <f>ROUNDDOWN(AVERAGE(M104,M107,M110,M113,M116),0)</f>
        <v>481</v>
      </c>
      <c r="G84" s="59">
        <f t="shared" ref="G84:N84" si="5">ROUNDDOWN(AVERAGE(N104,N107,N110,N113,N116),0)</f>
        <v>527</v>
      </c>
      <c r="H84" s="59">
        <f t="shared" si="5"/>
        <v>442</v>
      </c>
      <c r="I84" s="59">
        <f t="shared" si="5"/>
        <v>502</v>
      </c>
      <c r="J84" s="59">
        <f t="shared" si="5"/>
        <v>534</v>
      </c>
      <c r="K84" s="59">
        <f t="shared" si="5"/>
        <v>473</v>
      </c>
      <c r="L84" s="59">
        <f t="shared" si="5"/>
        <v>389</v>
      </c>
      <c r="M84" s="59">
        <f>ROUNDDOWN(AVERAGE(T104,T107,T110,T113,T116),0)</f>
        <v>498</v>
      </c>
      <c r="N84" s="63">
        <f t="shared" si="5"/>
        <v>417</v>
      </c>
    </row>
    <row r="85" spans="2:14" x14ac:dyDescent="0.15">
      <c r="B85" s="44"/>
      <c r="C85" s="10" t="s">
        <v>13</v>
      </c>
      <c r="D85" s="27" t="s">
        <v>3</v>
      </c>
      <c r="E85" s="46">
        <f>MIN(A21,E21,I21,M21,Q21)</f>
        <v>2</v>
      </c>
      <c r="F85" s="54">
        <f>MIN(W102,W105,W108,W111,W114)</f>
        <v>327</v>
      </c>
      <c r="G85" s="54">
        <f t="shared" ref="G85:N85" si="6">MIN(X102,X105,X108,X111,X114)</f>
        <v>385</v>
      </c>
      <c r="H85" s="54">
        <f t="shared" si="6"/>
        <v>304</v>
      </c>
      <c r="I85" s="54">
        <f t="shared" si="6"/>
        <v>353</v>
      </c>
      <c r="J85" s="54">
        <f t="shared" si="6"/>
        <v>377</v>
      </c>
      <c r="K85" s="54">
        <f t="shared" si="6"/>
        <v>359</v>
      </c>
      <c r="L85" s="54">
        <f t="shared" si="6"/>
        <v>287</v>
      </c>
      <c r="M85" s="54">
        <f t="shared" si="6"/>
        <v>316</v>
      </c>
      <c r="N85" s="32">
        <f t="shared" si="6"/>
        <v>287</v>
      </c>
    </row>
    <row r="86" spans="2:14" x14ac:dyDescent="0.15">
      <c r="B86" s="44"/>
      <c r="C86" s="37"/>
      <c r="D86" s="51" t="s">
        <v>5</v>
      </c>
      <c r="E86" s="47">
        <f>MAX(B21,F21,J21,N21,R21)</f>
        <v>79</v>
      </c>
      <c r="F86" s="55">
        <f>MAX(W103,W106,W109,W112,W115)</f>
        <v>677</v>
      </c>
      <c r="G86" s="55">
        <f t="shared" ref="G86:N86" si="7">MAX(X103,X106,X109,X112,X115)</f>
        <v>684</v>
      </c>
      <c r="H86" s="55">
        <f t="shared" si="7"/>
        <v>523</v>
      </c>
      <c r="I86" s="55">
        <f t="shared" si="7"/>
        <v>642</v>
      </c>
      <c r="J86" s="55">
        <f t="shared" si="7"/>
        <v>622</v>
      </c>
      <c r="K86" s="55">
        <f t="shared" si="7"/>
        <v>697</v>
      </c>
      <c r="L86" s="55">
        <f t="shared" si="7"/>
        <v>602</v>
      </c>
      <c r="M86" s="55">
        <f t="shared" si="7"/>
        <v>582</v>
      </c>
      <c r="N86" s="34">
        <f t="shared" si="7"/>
        <v>522</v>
      </c>
    </row>
    <row r="87" spans="2:14" x14ac:dyDescent="0.15">
      <c r="B87" s="44"/>
      <c r="C87" s="11"/>
      <c r="D87" s="52" t="s">
        <v>7</v>
      </c>
      <c r="E87" s="58">
        <f>ROUNDDOWN(AVERAGE(C21,G21,K21,O21,S21),0)</f>
        <v>27</v>
      </c>
      <c r="F87" s="59">
        <f>ROUNDDOWN(AVERAGE(W104,W107,W110,W113,W116),0)</f>
        <v>499</v>
      </c>
      <c r="G87" s="59">
        <f t="shared" ref="G87:N87" si="8">ROUNDDOWN(AVERAGE(X104,X107,X110,X113,X116),0)</f>
        <v>508</v>
      </c>
      <c r="H87" s="59">
        <f t="shared" si="8"/>
        <v>416</v>
      </c>
      <c r="I87" s="59">
        <f t="shared" si="8"/>
        <v>487</v>
      </c>
      <c r="J87" s="59">
        <f t="shared" si="8"/>
        <v>491</v>
      </c>
      <c r="K87" s="59">
        <f t="shared" si="8"/>
        <v>473</v>
      </c>
      <c r="L87" s="59">
        <f t="shared" si="8"/>
        <v>390</v>
      </c>
      <c r="M87" s="59">
        <f t="shared" si="8"/>
        <v>464</v>
      </c>
      <c r="N87" s="63">
        <f t="shared" si="8"/>
        <v>418</v>
      </c>
    </row>
    <row r="88" spans="2:14" x14ac:dyDescent="0.15">
      <c r="B88" s="44"/>
      <c r="C88" s="10" t="s">
        <v>15</v>
      </c>
      <c r="D88" s="27" t="s">
        <v>3</v>
      </c>
      <c r="E88" s="46">
        <f>MIN(A31,E31,I31,M31,Q31)</f>
        <v>1</v>
      </c>
      <c r="F88" s="54">
        <f>MIN(AG102,AG105,AG108,AG111,AG114)</f>
        <v>334</v>
      </c>
      <c r="G88" s="54">
        <f t="shared" ref="G88:N88" si="9">MIN(AH102,AH105,AH108,AH111,AH114)</f>
        <v>396</v>
      </c>
      <c r="H88" s="54">
        <f t="shared" si="9"/>
        <v>326</v>
      </c>
      <c r="I88" s="54">
        <f t="shared" si="9"/>
        <v>354</v>
      </c>
      <c r="J88" s="54">
        <f t="shared" si="9"/>
        <v>374</v>
      </c>
      <c r="K88" s="54">
        <f t="shared" si="9"/>
        <v>365</v>
      </c>
      <c r="L88" s="54">
        <f t="shared" si="9"/>
        <v>236</v>
      </c>
      <c r="M88" s="54">
        <f t="shared" si="9"/>
        <v>336</v>
      </c>
      <c r="N88" s="32">
        <f t="shared" si="9"/>
        <v>267</v>
      </c>
    </row>
    <row r="89" spans="2:14" x14ac:dyDescent="0.15">
      <c r="B89" s="44"/>
      <c r="C89" s="37"/>
      <c r="D89" s="51" t="s">
        <v>5</v>
      </c>
      <c r="E89" s="47">
        <f>MAX(B31,F31,J31,N31,R31)</f>
        <v>68</v>
      </c>
      <c r="F89" s="55">
        <f>MAX(AG103,AG106,AG109,AG112,AG115)</f>
        <v>639</v>
      </c>
      <c r="G89" s="55">
        <f t="shared" ref="G89:N89" si="10">MAX(AH103,AH106,AH109,AH112,AH115)</f>
        <v>682</v>
      </c>
      <c r="H89" s="55">
        <f t="shared" si="10"/>
        <v>642</v>
      </c>
      <c r="I89" s="55">
        <f t="shared" si="10"/>
        <v>656</v>
      </c>
      <c r="J89" s="55">
        <f t="shared" si="10"/>
        <v>680</v>
      </c>
      <c r="K89" s="55">
        <f t="shared" si="10"/>
        <v>627</v>
      </c>
      <c r="L89" s="55">
        <f t="shared" si="10"/>
        <v>562</v>
      </c>
      <c r="M89" s="55">
        <f t="shared" si="10"/>
        <v>569</v>
      </c>
      <c r="N89" s="34">
        <f t="shared" si="10"/>
        <v>501</v>
      </c>
    </row>
    <row r="90" spans="2:14" x14ac:dyDescent="0.15">
      <c r="B90" s="44"/>
      <c r="C90" s="11"/>
      <c r="D90" s="52" t="s">
        <v>7</v>
      </c>
      <c r="E90" s="58">
        <f>ROUNDDOWN(AVERAGE(C31,G31,K31,O31,S31),0)</f>
        <v>30</v>
      </c>
      <c r="F90" s="59">
        <f>ROUNDDOWN(AVERAGE(AG104,AG107,AG110,AG113,AG116),0)</f>
        <v>468</v>
      </c>
      <c r="G90" s="59">
        <f t="shared" ref="G90:N90" si="11">ROUNDDOWN(AVERAGE(AH104,AH107,AH110,AH113,AH116),0)</f>
        <v>515</v>
      </c>
      <c r="H90" s="59">
        <f t="shared" si="11"/>
        <v>430</v>
      </c>
      <c r="I90" s="59">
        <f t="shared" si="11"/>
        <v>513</v>
      </c>
      <c r="J90" s="59">
        <f t="shared" si="11"/>
        <v>506</v>
      </c>
      <c r="K90" s="59">
        <f t="shared" si="11"/>
        <v>486</v>
      </c>
      <c r="L90" s="59">
        <f t="shared" si="11"/>
        <v>395</v>
      </c>
      <c r="M90" s="59">
        <f t="shared" si="11"/>
        <v>438</v>
      </c>
      <c r="N90" s="63">
        <f t="shared" si="11"/>
        <v>379</v>
      </c>
    </row>
    <row r="91" spans="2:14" x14ac:dyDescent="0.15">
      <c r="B91" s="44"/>
      <c r="C91" s="10" t="s">
        <v>17</v>
      </c>
      <c r="D91" s="27" t="s">
        <v>3</v>
      </c>
      <c r="E91" s="46">
        <f>MIN(A41,E41,I41,M41,Q41)</f>
        <v>5</v>
      </c>
      <c r="F91" s="54">
        <f>MIN(AQ102,AQ105,AQ108,AQ111,AQ114)</f>
        <v>328</v>
      </c>
      <c r="G91" s="54">
        <f t="shared" ref="G91:N91" si="12">MIN(AR102,AR105,AR108,AR111,AR114)</f>
        <v>398</v>
      </c>
      <c r="H91" s="54">
        <f t="shared" si="12"/>
        <v>330</v>
      </c>
      <c r="I91" s="54">
        <f t="shared" si="12"/>
        <v>356</v>
      </c>
      <c r="J91" s="54">
        <f t="shared" si="12"/>
        <v>384</v>
      </c>
      <c r="K91" s="54">
        <f t="shared" si="12"/>
        <v>358</v>
      </c>
      <c r="L91" s="54">
        <f t="shared" si="12"/>
        <v>236</v>
      </c>
      <c r="M91" s="54">
        <f t="shared" si="12"/>
        <v>382</v>
      </c>
      <c r="N91" s="32">
        <f t="shared" si="12"/>
        <v>262</v>
      </c>
    </row>
    <row r="92" spans="2:14" x14ac:dyDescent="0.15">
      <c r="B92" s="44"/>
      <c r="C92" s="37"/>
      <c r="D92" s="51" t="s">
        <v>5</v>
      </c>
      <c r="E92" s="47">
        <f>MAX(B41,F41,J41,N41,R41)</f>
        <v>116</v>
      </c>
      <c r="F92" s="55">
        <f>MAX(AQ103,AQ106,AQ109,AQ112,AQ115)</f>
        <v>646</v>
      </c>
      <c r="G92" s="55">
        <f t="shared" ref="G92:N92" si="13">MAX(AR103,AR106,AR109,AR112,AR115)</f>
        <v>669</v>
      </c>
      <c r="H92" s="55">
        <f t="shared" si="13"/>
        <v>606</v>
      </c>
      <c r="I92" s="55">
        <f t="shared" si="13"/>
        <v>640</v>
      </c>
      <c r="J92" s="55">
        <f t="shared" si="13"/>
        <v>646</v>
      </c>
      <c r="K92" s="55">
        <f t="shared" si="13"/>
        <v>680</v>
      </c>
      <c r="L92" s="55">
        <f t="shared" si="13"/>
        <v>530</v>
      </c>
      <c r="M92" s="55">
        <f t="shared" si="13"/>
        <v>609</v>
      </c>
      <c r="N92" s="34">
        <f t="shared" si="13"/>
        <v>568</v>
      </c>
    </row>
    <row r="93" spans="2:14" x14ac:dyDescent="0.15">
      <c r="B93" s="44"/>
      <c r="C93" s="11"/>
      <c r="D93" s="52" t="s">
        <v>7</v>
      </c>
      <c r="E93" s="58">
        <f>ROUNDDOWN(AVERAGE(C41,G41,K41,O41,S41),0)</f>
        <v>35</v>
      </c>
      <c r="F93" s="59">
        <f>ROUNDDOWN(AVERAGE(AQ104,AQ107,AQ110,AQ113,AQ116),0)</f>
        <v>479</v>
      </c>
      <c r="G93" s="59">
        <f t="shared" ref="G93:N93" si="14">ROUNDDOWN(AVERAGE(AR104,AR107,AR110,AR113,AR116),0)</f>
        <v>510</v>
      </c>
      <c r="H93" s="59">
        <f t="shared" si="14"/>
        <v>435</v>
      </c>
      <c r="I93" s="59">
        <f t="shared" si="14"/>
        <v>506</v>
      </c>
      <c r="J93" s="59">
        <f t="shared" si="14"/>
        <v>518</v>
      </c>
      <c r="K93" s="59">
        <f t="shared" si="14"/>
        <v>476</v>
      </c>
      <c r="L93" s="59">
        <f t="shared" si="14"/>
        <v>399</v>
      </c>
      <c r="M93" s="59">
        <f t="shared" si="14"/>
        <v>464</v>
      </c>
      <c r="N93" s="63">
        <f t="shared" si="14"/>
        <v>406</v>
      </c>
    </row>
    <row r="94" spans="2:14" x14ac:dyDescent="0.15">
      <c r="B94" s="44"/>
      <c r="C94" s="10" t="s">
        <v>19</v>
      </c>
      <c r="D94" s="27" t="s">
        <v>3</v>
      </c>
      <c r="E94" s="46">
        <f>MIN(A51,E51,I51,M51,Q51)</f>
        <v>2</v>
      </c>
      <c r="F94" s="54">
        <f>MIN(BA102,BA105,BA108,BA111,BA114)</f>
        <v>319</v>
      </c>
      <c r="G94" s="54">
        <f t="shared" ref="G94:N94" si="15">MIN(BB102,BB105,BB108,BB111,BB114)</f>
        <v>414</v>
      </c>
      <c r="H94" s="54">
        <f t="shared" si="15"/>
        <v>315</v>
      </c>
      <c r="I94" s="54">
        <f t="shared" si="15"/>
        <v>381</v>
      </c>
      <c r="J94" s="54">
        <f t="shared" si="15"/>
        <v>408</v>
      </c>
      <c r="K94" s="54">
        <f t="shared" si="15"/>
        <v>351</v>
      </c>
      <c r="L94" s="54">
        <f t="shared" si="15"/>
        <v>297</v>
      </c>
      <c r="M94" s="54">
        <f t="shared" si="15"/>
        <v>360</v>
      </c>
      <c r="N94" s="32">
        <f t="shared" si="15"/>
        <v>306</v>
      </c>
    </row>
    <row r="95" spans="2:14" x14ac:dyDescent="0.15">
      <c r="B95" s="44"/>
      <c r="C95" s="37"/>
      <c r="D95" s="51" t="s">
        <v>5</v>
      </c>
      <c r="E95" s="47">
        <f>MAX(B51,F51,J51,N51,R51)</f>
        <v>123</v>
      </c>
      <c r="F95" s="55">
        <f>MAX(BA103,BA106,BA109,BA112,BA115)</f>
        <v>654</v>
      </c>
      <c r="G95" s="55">
        <f t="shared" ref="G95:N95" si="16">MAX(BB103,BB106,BB109,BB112,BB115)</f>
        <v>750</v>
      </c>
      <c r="H95" s="55">
        <f t="shared" si="16"/>
        <v>623</v>
      </c>
      <c r="I95" s="55">
        <f t="shared" si="16"/>
        <v>651</v>
      </c>
      <c r="J95" s="55">
        <f t="shared" si="16"/>
        <v>656</v>
      </c>
      <c r="K95" s="55">
        <f t="shared" si="16"/>
        <v>623</v>
      </c>
      <c r="L95" s="55">
        <f t="shared" si="16"/>
        <v>1343</v>
      </c>
      <c r="M95" s="55">
        <f t="shared" si="16"/>
        <v>656</v>
      </c>
      <c r="N95" s="34">
        <f t="shared" si="16"/>
        <v>498</v>
      </c>
    </row>
    <row r="96" spans="2:14" x14ac:dyDescent="0.15">
      <c r="B96" s="44"/>
      <c r="C96" s="11"/>
      <c r="D96" s="52" t="s">
        <v>7</v>
      </c>
      <c r="E96" s="58">
        <f>ROUNDDOWN(AVERAGE(C51,G51,K51,O51,S51),0)</f>
        <v>35</v>
      </c>
      <c r="F96" s="60">
        <f>ROUNDDOWN(AVERAGE(BA104,BA107,BA110,BA113,BA116),0)</f>
        <v>476</v>
      </c>
      <c r="G96" s="60">
        <f t="shared" ref="G96:N96" si="17">ROUNDDOWN(AVERAGE(BB104,BB107,BB110,BB113,BB116),0)</f>
        <v>537</v>
      </c>
      <c r="H96" s="60">
        <f t="shared" si="17"/>
        <v>448</v>
      </c>
      <c r="I96" s="60">
        <f t="shared" si="17"/>
        <v>518</v>
      </c>
      <c r="J96" s="60">
        <f t="shared" si="17"/>
        <v>527</v>
      </c>
      <c r="K96" s="60">
        <f t="shared" si="17"/>
        <v>464</v>
      </c>
      <c r="L96" s="60">
        <f t="shared" si="17"/>
        <v>530</v>
      </c>
      <c r="M96" s="60">
        <f t="shared" si="17"/>
        <v>467</v>
      </c>
      <c r="N96" s="56">
        <f t="shared" si="17"/>
        <v>403</v>
      </c>
    </row>
    <row r="97" spans="1:61" x14ac:dyDescent="0.15">
      <c r="C97" s="21"/>
      <c r="D97" s="21"/>
    </row>
    <row r="101" spans="1:61" x14ac:dyDescent="0.15">
      <c r="A101" s="1"/>
      <c r="B101" s="12">
        <v>1</v>
      </c>
      <c r="C101" s="13"/>
      <c r="D101" s="13"/>
      <c r="E101" s="13"/>
      <c r="F101" s="13"/>
      <c r="G101" s="13"/>
      <c r="H101" s="13"/>
      <c r="I101" s="13"/>
      <c r="J101" s="13"/>
      <c r="K101" s="14"/>
      <c r="L101" s="12">
        <v>2</v>
      </c>
      <c r="M101" s="13"/>
      <c r="N101" s="13"/>
      <c r="O101" s="13"/>
      <c r="P101" s="13"/>
      <c r="Q101" s="13"/>
      <c r="R101" s="13"/>
      <c r="S101" s="13"/>
      <c r="T101" s="13"/>
      <c r="U101" s="14"/>
      <c r="V101" s="12">
        <v>3</v>
      </c>
      <c r="W101" s="13"/>
      <c r="X101" s="13"/>
      <c r="Y101" s="13"/>
      <c r="Z101" s="13"/>
      <c r="AA101" s="13"/>
      <c r="AB101" s="13"/>
      <c r="AC101" s="13"/>
      <c r="AD101" s="13"/>
      <c r="AE101" s="14"/>
      <c r="AF101" s="12">
        <v>4</v>
      </c>
      <c r="AG101" s="13"/>
      <c r="AH101" s="13"/>
      <c r="AI101" s="13"/>
      <c r="AJ101" s="13"/>
      <c r="AK101" s="13"/>
      <c r="AL101" s="13"/>
      <c r="AM101" s="13"/>
      <c r="AN101" s="13"/>
      <c r="AO101" s="14"/>
      <c r="AP101" s="12">
        <v>5</v>
      </c>
      <c r="AQ101" s="13"/>
      <c r="AR101" s="13"/>
      <c r="AS101" s="13"/>
      <c r="AT101" s="13"/>
      <c r="AU101" s="13"/>
      <c r="AV101" s="13"/>
      <c r="AW101" s="13"/>
      <c r="AX101" s="13"/>
      <c r="AY101" s="14"/>
      <c r="AZ101" s="12">
        <v>6</v>
      </c>
      <c r="BA101" s="13"/>
      <c r="BB101" s="13"/>
      <c r="BC101" s="13"/>
      <c r="BD101" s="13"/>
      <c r="BE101" s="13"/>
      <c r="BF101" s="13"/>
      <c r="BG101" s="13"/>
      <c r="BH101" s="13"/>
      <c r="BI101" s="14"/>
    </row>
    <row r="102" spans="1:61" x14ac:dyDescent="0.15">
      <c r="A102" s="10">
        <v>1</v>
      </c>
      <c r="B102">
        <v>12</v>
      </c>
      <c r="C102">
        <v>371</v>
      </c>
      <c r="D102">
        <v>389</v>
      </c>
      <c r="E102">
        <v>325</v>
      </c>
      <c r="F102">
        <v>469</v>
      </c>
      <c r="G102">
        <v>434</v>
      </c>
      <c r="H102">
        <v>377</v>
      </c>
      <c r="I102">
        <v>246</v>
      </c>
      <c r="J102">
        <v>330</v>
      </c>
      <c r="K102">
        <v>254</v>
      </c>
      <c r="L102">
        <v>5</v>
      </c>
      <c r="M102">
        <v>422</v>
      </c>
      <c r="N102">
        <v>456</v>
      </c>
      <c r="O102">
        <v>396</v>
      </c>
      <c r="P102">
        <v>422</v>
      </c>
      <c r="Q102">
        <v>426</v>
      </c>
      <c r="R102">
        <v>438</v>
      </c>
      <c r="S102">
        <v>340</v>
      </c>
      <c r="T102">
        <v>420</v>
      </c>
      <c r="U102">
        <v>274</v>
      </c>
      <c r="V102">
        <v>10</v>
      </c>
      <c r="W102">
        <v>414</v>
      </c>
      <c r="X102">
        <v>385</v>
      </c>
      <c r="Y102">
        <v>363</v>
      </c>
      <c r="Z102">
        <v>408</v>
      </c>
      <c r="AA102">
        <v>441</v>
      </c>
      <c r="AB102">
        <v>359</v>
      </c>
      <c r="AC102">
        <v>417</v>
      </c>
      <c r="AD102">
        <v>408</v>
      </c>
      <c r="AE102">
        <v>359</v>
      </c>
      <c r="AF102">
        <v>12</v>
      </c>
      <c r="AG102">
        <v>394</v>
      </c>
      <c r="AH102">
        <v>424</v>
      </c>
      <c r="AI102">
        <v>373</v>
      </c>
      <c r="AJ102">
        <v>456</v>
      </c>
      <c r="AK102">
        <v>450</v>
      </c>
      <c r="AL102">
        <v>419</v>
      </c>
      <c r="AM102">
        <v>292</v>
      </c>
      <c r="AN102">
        <v>377</v>
      </c>
      <c r="AO102">
        <v>367</v>
      </c>
      <c r="AP102">
        <v>7</v>
      </c>
      <c r="AQ102">
        <v>386</v>
      </c>
      <c r="AR102">
        <v>398</v>
      </c>
      <c r="AS102">
        <v>338</v>
      </c>
      <c r="AT102">
        <v>455</v>
      </c>
      <c r="AU102">
        <v>483</v>
      </c>
      <c r="AV102">
        <v>358</v>
      </c>
      <c r="AW102">
        <v>366</v>
      </c>
      <c r="AX102">
        <v>427</v>
      </c>
      <c r="AY102">
        <v>347</v>
      </c>
      <c r="AZ102">
        <v>15</v>
      </c>
      <c r="BA102">
        <v>433</v>
      </c>
      <c r="BB102">
        <v>414</v>
      </c>
      <c r="BC102">
        <v>389</v>
      </c>
      <c r="BD102">
        <v>407</v>
      </c>
      <c r="BE102">
        <v>479</v>
      </c>
      <c r="BF102">
        <v>378</v>
      </c>
      <c r="BG102">
        <v>349</v>
      </c>
      <c r="BH102">
        <v>391</v>
      </c>
      <c r="BI102">
        <v>402</v>
      </c>
    </row>
    <row r="103" spans="1:61" x14ac:dyDescent="0.15">
      <c r="A103" s="37"/>
      <c r="B103">
        <v>66</v>
      </c>
      <c r="C103">
        <v>459</v>
      </c>
      <c r="D103">
        <v>522</v>
      </c>
      <c r="E103">
        <v>419</v>
      </c>
      <c r="F103">
        <v>571</v>
      </c>
      <c r="G103">
        <v>543</v>
      </c>
      <c r="H103">
        <v>486</v>
      </c>
      <c r="I103" s="62"/>
      <c r="J103">
        <v>438</v>
      </c>
      <c r="K103">
        <v>357</v>
      </c>
      <c r="L103">
        <v>73</v>
      </c>
      <c r="M103">
        <v>568</v>
      </c>
      <c r="N103">
        <v>608</v>
      </c>
      <c r="O103">
        <v>528</v>
      </c>
      <c r="P103">
        <v>556</v>
      </c>
      <c r="Q103">
        <v>567</v>
      </c>
      <c r="R103">
        <v>596</v>
      </c>
      <c r="S103" s="62"/>
      <c r="T103">
        <v>561</v>
      </c>
      <c r="U103">
        <v>438</v>
      </c>
      <c r="V103">
        <v>79</v>
      </c>
      <c r="W103">
        <v>521</v>
      </c>
      <c r="X103">
        <v>564</v>
      </c>
      <c r="Y103">
        <v>482</v>
      </c>
      <c r="Z103">
        <v>555</v>
      </c>
      <c r="AA103">
        <v>542</v>
      </c>
      <c r="AB103">
        <v>507</v>
      </c>
      <c r="AC103" s="62"/>
      <c r="AD103">
        <v>533</v>
      </c>
      <c r="AE103">
        <v>475</v>
      </c>
      <c r="AF103">
        <v>67</v>
      </c>
      <c r="AG103">
        <v>516</v>
      </c>
      <c r="AH103">
        <v>558</v>
      </c>
      <c r="AI103">
        <v>474</v>
      </c>
      <c r="AJ103">
        <v>579</v>
      </c>
      <c r="AK103">
        <v>583</v>
      </c>
      <c r="AL103">
        <v>594</v>
      </c>
      <c r="AM103">
        <v>401</v>
      </c>
      <c r="AN103">
        <v>500</v>
      </c>
      <c r="AO103">
        <v>501</v>
      </c>
      <c r="AP103">
        <v>68</v>
      </c>
      <c r="AQ103">
        <v>502</v>
      </c>
      <c r="AR103">
        <v>514</v>
      </c>
      <c r="AS103">
        <v>451</v>
      </c>
      <c r="AT103">
        <v>602</v>
      </c>
      <c r="AU103">
        <v>603</v>
      </c>
      <c r="AV103">
        <v>465</v>
      </c>
      <c r="AW103">
        <v>530</v>
      </c>
      <c r="AX103">
        <v>529</v>
      </c>
      <c r="AY103">
        <v>499</v>
      </c>
      <c r="AZ103">
        <v>123</v>
      </c>
      <c r="BA103">
        <v>541</v>
      </c>
      <c r="BB103">
        <v>580</v>
      </c>
      <c r="BC103">
        <v>489</v>
      </c>
      <c r="BD103">
        <v>539</v>
      </c>
      <c r="BE103">
        <v>613</v>
      </c>
      <c r="BF103">
        <v>489</v>
      </c>
      <c r="BG103">
        <v>451</v>
      </c>
      <c r="BH103">
        <v>507</v>
      </c>
      <c r="BI103">
        <v>498</v>
      </c>
    </row>
    <row r="104" spans="1:61" x14ac:dyDescent="0.15">
      <c r="A104" s="11"/>
      <c r="B104">
        <v>42</v>
      </c>
      <c r="C104">
        <v>417</v>
      </c>
      <c r="D104">
        <v>476</v>
      </c>
      <c r="E104">
        <v>375</v>
      </c>
      <c r="F104">
        <v>516</v>
      </c>
      <c r="G104">
        <v>485</v>
      </c>
      <c r="H104">
        <v>435</v>
      </c>
      <c r="I104" s="62"/>
      <c r="J104">
        <v>386</v>
      </c>
      <c r="K104">
        <v>317</v>
      </c>
      <c r="L104">
        <v>45</v>
      </c>
      <c r="M104">
        <v>498</v>
      </c>
      <c r="N104">
        <v>537</v>
      </c>
      <c r="O104">
        <v>462</v>
      </c>
      <c r="P104">
        <v>485</v>
      </c>
      <c r="Q104">
        <v>497</v>
      </c>
      <c r="R104">
        <v>519</v>
      </c>
      <c r="S104" s="62"/>
      <c r="T104">
        <v>490</v>
      </c>
      <c r="U104">
        <v>379</v>
      </c>
      <c r="V104">
        <v>44</v>
      </c>
      <c r="W104">
        <v>470</v>
      </c>
      <c r="X104">
        <v>491</v>
      </c>
      <c r="Y104">
        <v>431</v>
      </c>
      <c r="Z104">
        <v>488</v>
      </c>
      <c r="AA104">
        <v>492</v>
      </c>
      <c r="AB104">
        <v>441</v>
      </c>
      <c r="AC104" s="62"/>
      <c r="AD104">
        <v>483</v>
      </c>
      <c r="AE104">
        <v>418</v>
      </c>
      <c r="AF104">
        <v>38</v>
      </c>
      <c r="AG104">
        <v>461</v>
      </c>
      <c r="AH104">
        <v>497</v>
      </c>
      <c r="AI104">
        <v>425</v>
      </c>
      <c r="AJ104">
        <v>505</v>
      </c>
      <c r="AK104">
        <v>531</v>
      </c>
      <c r="AL104">
        <v>520</v>
      </c>
      <c r="AM104">
        <v>356</v>
      </c>
      <c r="AN104">
        <v>453</v>
      </c>
      <c r="AO104">
        <v>433</v>
      </c>
      <c r="AP104">
        <v>40</v>
      </c>
      <c r="AQ104">
        <v>439</v>
      </c>
      <c r="AR104">
        <v>456</v>
      </c>
      <c r="AS104">
        <v>393</v>
      </c>
      <c r="AT104">
        <v>527</v>
      </c>
      <c r="AU104">
        <v>549</v>
      </c>
      <c r="AV104">
        <v>412</v>
      </c>
      <c r="AW104">
        <v>434</v>
      </c>
      <c r="AX104">
        <v>486</v>
      </c>
      <c r="AY104">
        <v>439</v>
      </c>
      <c r="AZ104">
        <v>58</v>
      </c>
      <c r="BA104">
        <v>482</v>
      </c>
      <c r="BB104">
        <v>501</v>
      </c>
      <c r="BC104">
        <v>445</v>
      </c>
      <c r="BD104">
        <v>488</v>
      </c>
      <c r="BE104">
        <v>548</v>
      </c>
      <c r="BF104">
        <v>435</v>
      </c>
      <c r="BG104">
        <v>401</v>
      </c>
      <c r="BH104">
        <v>452</v>
      </c>
      <c r="BI104">
        <v>450</v>
      </c>
    </row>
    <row r="105" spans="1:61" x14ac:dyDescent="0.15">
      <c r="A105" s="10">
        <v>2</v>
      </c>
      <c r="B105">
        <v>25</v>
      </c>
      <c r="C105">
        <v>386</v>
      </c>
      <c r="D105">
        <v>387</v>
      </c>
      <c r="E105">
        <v>392</v>
      </c>
      <c r="F105">
        <v>428</v>
      </c>
      <c r="G105">
        <v>390</v>
      </c>
      <c r="H105">
        <v>417</v>
      </c>
      <c r="I105">
        <v>349</v>
      </c>
      <c r="J105">
        <v>357</v>
      </c>
      <c r="K105">
        <v>367</v>
      </c>
      <c r="L105">
        <v>31</v>
      </c>
      <c r="M105">
        <v>271</v>
      </c>
      <c r="N105">
        <v>450</v>
      </c>
      <c r="O105">
        <v>410</v>
      </c>
      <c r="P105">
        <v>363</v>
      </c>
      <c r="Q105">
        <v>373</v>
      </c>
      <c r="R105">
        <v>449</v>
      </c>
      <c r="S105">
        <v>276</v>
      </c>
      <c r="T105">
        <v>434</v>
      </c>
      <c r="U105">
        <v>347</v>
      </c>
      <c r="V105">
        <v>10</v>
      </c>
      <c r="W105">
        <v>327</v>
      </c>
      <c r="X105">
        <v>424</v>
      </c>
      <c r="Y105">
        <v>375</v>
      </c>
      <c r="Z105">
        <v>353</v>
      </c>
      <c r="AA105">
        <v>377</v>
      </c>
      <c r="AB105">
        <v>386</v>
      </c>
      <c r="AC105">
        <v>287</v>
      </c>
      <c r="AD105">
        <v>316</v>
      </c>
      <c r="AE105">
        <v>287</v>
      </c>
      <c r="AF105">
        <v>11</v>
      </c>
      <c r="AG105">
        <v>334</v>
      </c>
      <c r="AH105">
        <v>396</v>
      </c>
      <c r="AI105">
        <v>334</v>
      </c>
      <c r="AJ105">
        <v>354</v>
      </c>
      <c r="AK105">
        <v>374</v>
      </c>
      <c r="AL105">
        <v>423</v>
      </c>
      <c r="AM105">
        <v>236</v>
      </c>
      <c r="AN105">
        <v>336</v>
      </c>
      <c r="AO105">
        <v>267</v>
      </c>
      <c r="AP105">
        <v>46</v>
      </c>
      <c r="AQ105">
        <v>328</v>
      </c>
      <c r="AR105">
        <v>460</v>
      </c>
      <c r="AS105">
        <v>363</v>
      </c>
      <c r="AT105">
        <v>356</v>
      </c>
      <c r="AU105">
        <v>384</v>
      </c>
      <c r="AV105">
        <v>378</v>
      </c>
      <c r="AW105">
        <v>236</v>
      </c>
      <c r="AX105">
        <v>388</v>
      </c>
      <c r="AY105">
        <v>262</v>
      </c>
      <c r="AZ105">
        <v>13</v>
      </c>
      <c r="BA105">
        <v>319</v>
      </c>
      <c r="BB105">
        <v>416</v>
      </c>
      <c r="BC105">
        <v>392</v>
      </c>
      <c r="BD105">
        <v>381</v>
      </c>
      <c r="BE105">
        <v>449</v>
      </c>
      <c r="BF105">
        <v>388</v>
      </c>
      <c r="BG105">
        <v>297</v>
      </c>
      <c r="BH105">
        <v>360</v>
      </c>
      <c r="BI105">
        <v>324</v>
      </c>
    </row>
    <row r="106" spans="1:61" x14ac:dyDescent="0.15">
      <c r="A106" s="37"/>
      <c r="B106">
        <v>79</v>
      </c>
      <c r="C106">
        <v>514</v>
      </c>
      <c r="D106">
        <v>591</v>
      </c>
      <c r="E106">
        <v>547</v>
      </c>
      <c r="F106">
        <v>534</v>
      </c>
      <c r="G106">
        <v>546</v>
      </c>
      <c r="H106">
        <v>555</v>
      </c>
      <c r="I106">
        <v>484</v>
      </c>
      <c r="J106">
        <v>495</v>
      </c>
      <c r="K106">
        <v>516</v>
      </c>
      <c r="L106">
        <v>82</v>
      </c>
      <c r="M106">
        <v>827</v>
      </c>
      <c r="N106">
        <v>583</v>
      </c>
      <c r="O106">
        <v>535</v>
      </c>
      <c r="P106">
        <v>494</v>
      </c>
      <c r="Q106">
        <v>554</v>
      </c>
      <c r="R106">
        <v>628</v>
      </c>
      <c r="S106">
        <v>406</v>
      </c>
      <c r="T106">
        <v>566</v>
      </c>
      <c r="U106">
        <v>482</v>
      </c>
      <c r="V106">
        <v>66</v>
      </c>
      <c r="W106">
        <v>488</v>
      </c>
      <c r="X106">
        <v>562</v>
      </c>
      <c r="Y106">
        <v>487</v>
      </c>
      <c r="Z106">
        <v>463</v>
      </c>
      <c r="AA106">
        <v>516</v>
      </c>
      <c r="AB106">
        <v>518</v>
      </c>
      <c r="AC106">
        <v>401</v>
      </c>
      <c r="AD106">
        <v>484</v>
      </c>
      <c r="AE106">
        <v>429</v>
      </c>
      <c r="AF106">
        <v>68</v>
      </c>
      <c r="AG106">
        <v>466</v>
      </c>
      <c r="AH106">
        <v>518</v>
      </c>
      <c r="AI106">
        <v>466</v>
      </c>
      <c r="AJ106">
        <v>443</v>
      </c>
      <c r="AK106">
        <v>515</v>
      </c>
      <c r="AL106">
        <v>543</v>
      </c>
      <c r="AM106">
        <v>366</v>
      </c>
      <c r="AN106">
        <v>429</v>
      </c>
      <c r="AO106">
        <v>384</v>
      </c>
      <c r="AP106">
        <v>116</v>
      </c>
      <c r="AQ106">
        <v>465</v>
      </c>
      <c r="AR106">
        <v>583</v>
      </c>
      <c r="AS106">
        <v>502</v>
      </c>
      <c r="AT106">
        <v>483</v>
      </c>
      <c r="AU106">
        <v>513</v>
      </c>
      <c r="AV106">
        <v>508</v>
      </c>
      <c r="AW106">
        <v>349</v>
      </c>
      <c r="AX106">
        <v>500</v>
      </c>
      <c r="AY106">
        <v>390</v>
      </c>
      <c r="AZ106">
        <v>73</v>
      </c>
      <c r="BA106">
        <v>461</v>
      </c>
      <c r="BB106">
        <v>569</v>
      </c>
      <c r="BC106">
        <v>506</v>
      </c>
      <c r="BD106">
        <v>499</v>
      </c>
      <c r="BE106">
        <v>555</v>
      </c>
      <c r="BF106">
        <v>507</v>
      </c>
      <c r="BG106">
        <v>363</v>
      </c>
      <c r="BH106">
        <v>489</v>
      </c>
      <c r="BI106">
        <v>467</v>
      </c>
    </row>
    <row r="107" spans="1:61" x14ac:dyDescent="0.15">
      <c r="A107" s="11"/>
      <c r="B107">
        <v>53</v>
      </c>
      <c r="C107">
        <v>441</v>
      </c>
      <c r="D107">
        <v>520</v>
      </c>
      <c r="E107">
        <v>474</v>
      </c>
      <c r="F107">
        <v>485</v>
      </c>
      <c r="G107">
        <v>492</v>
      </c>
      <c r="H107">
        <v>501</v>
      </c>
      <c r="I107">
        <v>414</v>
      </c>
      <c r="J107">
        <v>436</v>
      </c>
      <c r="K107">
        <v>467</v>
      </c>
      <c r="L107">
        <v>60</v>
      </c>
      <c r="M107">
        <v>460</v>
      </c>
      <c r="N107">
        <v>515</v>
      </c>
      <c r="O107">
        <v>487</v>
      </c>
      <c r="P107">
        <v>427</v>
      </c>
      <c r="Q107">
        <v>498</v>
      </c>
      <c r="R107">
        <v>533</v>
      </c>
      <c r="S107">
        <v>346</v>
      </c>
      <c r="T107">
        <v>504</v>
      </c>
      <c r="U107">
        <v>416</v>
      </c>
      <c r="V107">
        <v>38</v>
      </c>
      <c r="W107">
        <v>406</v>
      </c>
      <c r="X107">
        <v>505</v>
      </c>
      <c r="Y107">
        <v>433</v>
      </c>
      <c r="Z107">
        <v>412</v>
      </c>
      <c r="AA107">
        <v>445</v>
      </c>
      <c r="AB107">
        <v>462</v>
      </c>
      <c r="AC107">
        <v>343</v>
      </c>
      <c r="AD107">
        <v>415</v>
      </c>
      <c r="AE107">
        <v>376</v>
      </c>
      <c r="AF107">
        <v>44</v>
      </c>
      <c r="AG107">
        <v>397</v>
      </c>
      <c r="AH107">
        <v>465</v>
      </c>
      <c r="AI107">
        <v>402</v>
      </c>
      <c r="AJ107">
        <v>398</v>
      </c>
      <c r="AK107">
        <v>453</v>
      </c>
      <c r="AL107">
        <v>475</v>
      </c>
      <c r="AM107">
        <v>314</v>
      </c>
      <c r="AN107">
        <v>389</v>
      </c>
      <c r="AO107">
        <v>337</v>
      </c>
      <c r="AP107">
        <v>77</v>
      </c>
      <c r="AQ107">
        <v>406</v>
      </c>
      <c r="AR107">
        <v>521</v>
      </c>
      <c r="AS107">
        <v>446</v>
      </c>
      <c r="AT107">
        <v>414</v>
      </c>
      <c r="AU107">
        <v>445</v>
      </c>
      <c r="AV107">
        <v>454</v>
      </c>
      <c r="AW107">
        <v>296</v>
      </c>
      <c r="AX107">
        <v>434</v>
      </c>
      <c r="AY107">
        <v>329</v>
      </c>
      <c r="AZ107">
        <v>47</v>
      </c>
      <c r="BA107">
        <v>399</v>
      </c>
      <c r="BB107">
        <v>497</v>
      </c>
      <c r="BC107">
        <v>461</v>
      </c>
      <c r="BD107">
        <v>447</v>
      </c>
      <c r="BE107">
        <v>496</v>
      </c>
      <c r="BF107">
        <v>460</v>
      </c>
      <c r="BG107">
        <v>330</v>
      </c>
      <c r="BH107">
        <v>423</v>
      </c>
      <c r="BI107">
        <v>390</v>
      </c>
    </row>
    <row r="108" spans="1:61" x14ac:dyDescent="0.15">
      <c r="A108" s="10">
        <v>3</v>
      </c>
      <c r="B108">
        <v>8</v>
      </c>
      <c r="C108">
        <v>318</v>
      </c>
      <c r="D108">
        <v>322</v>
      </c>
      <c r="E108">
        <v>254</v>
      </c>
      <c r="F108">
        <v>379</v>
      </c>
      <c r="G108">
        <v>357</v>
      </c>
      <c r="H108">
        <v>257</v>
      </c>
      <c r="I108">
        <v>308</v>
      </c>
      <c r="J108">
        <v>268</v>
      </c>
      <c r="K108">
        <v>245</v>
      </c>
      <c r="L108">
        <v>12</v>
      </c>
      <c r="M108">
        <v>411</v>
      </c>
      <c r="N108">
        <v>377</v>
      </c>
      <c r="O108">
        <v>277</v>
      </c>
      <c r="P108">
        <v>399</v>
      </c>
      <c r="Q108">
        <v>441</v>
      </c>
      <c r="R108">
        <v>270</v>
      </c>
      <c r="S108">
        <v>327</v>
      </c>
      <c r="T108">
        <v>375</v>
      </c>
      <c r="U108">
        <v>326</v>
      </c>
      <c r="V108">
        <v>4</v>
      </c>
      <c r="W108">
        <v>438</v>
      </c>
      <c r="X108">
        <v>416</v>
      </c>
      <c r="Y108">
        <v>304</v>
      </c>
      <c r="Z108">
        <v>445</v>
      </c>
      <c r="AA108">
        <v>385</v>
      </c>
      <c r="AB108">
        <v>384</v>
      </c>
      <c r="AC108">
        <v>296</v>
      </c>
      <c r="AD108">
        <v>456</v>
      </c>
      <c r="AE108">
        <v>350</v>
      </c>
      <c r="AF108">
        <v>17</v>
      </c>
      <c r="AG108">
        <v>402</v>
      </c>
      <c r="AH108">
        <v>523</v>
      </c>
      <c r="AI108">
        <v>330</v>
      </c>
      <c r="AJ108">
        <v>517</v>
      </c>
      <c r="AK108">
        <v>428</v>
      </c>
      <c r="AL108">
        <v>365</v>
      </c>
      <c r="AM108">
        <v>367</v>
      </c>
      <c r="AN108">
        <v>387</v>
      </c>
      <c r="AO108">
        <v>300</v>
      </c>
      <c r="AP108">
        <v>11</v>
      </c>
      <c r="AQ108">
        <v>475</v>
      </c>
      <c r="AR108">
        <v>426</v>
      </c>
      <c r="AS108">
        <v>354</v>
      </c>
      <c r="AT108">
        <v>495</v>
      </c>
      <c r="AU108">
        <v>458</v>
      </c>
      <c r="AV108">
        <v>395</v>
      </c>
      <c r="AW108">
        <v>356</v>
      </c>
      <c r="AX108">
        <v>382</v>
      </c>
      <c r="AY108">
        <v>359</v>
      </c>
      <c r="AZ108">
        <v>3</v>
      </c>
      <c r="BA108">
        <v>428</v>
      </c>
      <c r="BB108">
        <v>441</v>
      </c>
      <c r="BC108">
        <v>361</v>
      </c>
      <c r="BD108">
        <v>499</v>
      </c>
      <c r="BE108">
        <v>455</v>
      </c>
      <c r="BF108">
        <v>351</v>
      </c>
      <c r="BG108">
        <v>413</v>
      </c>
      <c r="BH108">
        <v>430</v>
      </c>
      <c r="BI108">
        <v>373</v>
      </c>
    </row>
    <row r="109" spans="1:61" x14ac:dyDescent="0.15">
      <c r="A109" s="37"/>
      <c r="B109">
        <v>67</v>
      </c>
      <c r="C109">
        <v>407</v>
      </c>
      <c r="D109">
        <v>417</v>
      </c>
      <c r="E109">
        <v>313</v>
      </c>
      <c r="F109">
        <v>490</v>
      </c>
      <c r="G109">
        <v>449</v>
      </c>
      <c r="H109">
        <v>370</v>
      </c>
      <c r="I109">
        <v>420</v>
      </c>
      <c r="J109">
        <v>354</v>
      </c>
      <c r="K109">
        <v>330</v>
      </c>
      <c r="L109">
        <v>58</v>
      </c>
      <c r="M109">
        <v>551</v>
      </c>
      <c r="N109">
        <v>503</v>
      </c>
      <c r="O109">
        <v>366</v>
      </c>
      <c r="P109">
        <v>533</v>
      </c>
      <c r="Q109">
        <v>578</v>
      </c>
      <c r="R109">
        <v>362</v>
      </c>
      <c r="S109">
        <v>430</v>
      </c>
      <c r="T109">
        <v>483</v>
      </c>
      <c r="U109">
        <v>425</v>
      </c>
      <c r="V109">
        <v>57</v>
      </c>
      <c r="W109">
        <v>618</v>
      </c>
      <c r="X109">
        <v>525</v>
      </c>
      <c r="Y109">
        <v>409</v>
      </c>
      <c r="Z109">
        <v>542</v>
      </c>
      <c r="AA109">
        <v>511</v>
      </c>
      <c r="AB109">
        <v>476</v>
      </c>
      <c r="AC109">
        <v>518</v>
      </c>
      <c r="AD109">
        <v>572</v>
      </c>
      <c r="AE109">
        <v>459</v>
      </c>
      <c r="AF109">
        <v>59</v>
      </c>
      <c r="AG109">
        <v>558</v>
      </c>
      <c r="AH109">
        <v>663</v>
      </c>
      <c r="AI109">
        <v>452</v>
      </c>
      <c r="AJ109">
        <v>656</v>
      </c>
      <c r="AK109">
        <v>567</v>
      </c>
      <c r="AL109">
        <v>475</v>
      </c>
      <c r="AM109">
        <v>488</v>
      </c>
      <c r="AN109">
        <v>497</v>
      </c>
      <c r="AO109">
        <v>414</v>
      </c>
      <c r="AP109">
        <v>57</v>
      </c>
      <c r="AQ109">
        <v>614</v>
      </c>
      <c r="AR109">
        <v>538</v>
      </c>
      <c r="AS109">
        <v>484</v>
      </c>
      <c r="AT109">
        <v>640</v>
      </c>
      <c r="AU109">
        <v>635</v>
      </c>
      <c r="AV109">
        <v>473</v>
      </c>
      <c r="AW109">
        <v>483</v>
      </c>
      <c r="AX109">
        <v>492</v>
      </c>
      <c r="AY109">
        <v>457</v>
      </c>
      <c r="AZ109">
        <v>52</v>
      </c>
      <c r="BA109">
        <v>566</v>
      </c>
      <c r="BB109">
        <v>562</v>
      </c>
      <c r="BC109">
        <v>483</v>
      </c>
      <c r="BD109">
        <v>640</v>
      </c>
      <c r="BE109">
        <v>623</v>
      </c>
      <c r="BF109">
        <v>460</v>
      </c>
      <c r="BG109">
        <v>537</v>
      </c>
      <c r="BH109">
        <v>534</v>
      </c>
      <c r="BI109">
        <v>481</v>
      </c>
    </row>
    <row r="110" spans="1:61" x14ac:dyDescent="0.15">
      <c r="A110" s="11"/>
      <c r="B110">
        <v>38</v>
      </c>
      <c r="C110">
        <v>360</v>
      </c>
      <c r="D110">
        <v>364</v>
      </c>
      <c r="E110">
        <v>284</v>
      </c>
      <c r="F110">
        <v>439</v>
      </c>
      <c r="G110">
        <v>404</v>
      </c>
      <c r="H110">
        <v>321</v>
      </c>
      <c r="I110">
        <v>368</v>
      </c>
      <c r="J110">
        <v>309</v>
      </c>
      <c r="K110">
        <v>280</v>
      </c>
      <c r="L110">
        <v>39</v>
      </c>
      <c r="M110">
        <v>486</v>
      </c>
      <c r="N110">
        <v>439</v>
      </c>
      <c r="O110">
        <v>323</v>
      </c>
      <c r="P110">
        <v>471</v>
      </c>
      <c r="Q110">
        <v>494</v>
      </c>
      <c r="R110">
        <v>315</v>
      </c>
      <c r="S110">
        <v>368</v>
      </c>
      <c r="T110">
        <v>430</v>
      </c>
      <c r="U110">
        <v>384</v>
      </c>
      <c r="V110">
        <v>30</v>
      </c>
      <c r="W110">
        <v>534</v>
      </c>
      <c r="X110">
        <v>467</v>
      </c>
      <c r="Y110">
        <v>356</v>
      </c>
      <c r="Z110">
        <v>496</v>
      </c>
      <c r="AA110">
        <v>457</v>
      </c>
      <c r="AB110">
        <v>435</v>
      </c>
      <c r="AC110">
        <v>398</v>
      </c>
      <c r="AD110">
        <v>505</v>
      </c>
      <c r="AE110">
        <v>406</v>
      </c>
      <c r="AF110">
        <v>41</v>
      </c>
      <c r="AG110">
        <v>495</v>
      </c>
      <c r="AH110">
        <v>596</v>
      </c>
      <c r="AI110">
        <v>385</v>
      </c>
      <c r="AJ110">
        <v>588</v>
      </c>
      <c r="AK110">
        <v>491</v>
      </c>
      <c r="AL110">
        <v>428</v>
      </c>
      <c r="AM110">
        <v>442</v>
      </c>
      <c r="AN110">
        <v>445</v>
      </c>
      <c r="AO110">
        <v>358</v>
      </c>
      <c r="AP110">
        <v>32</v>
      </c>
      <c r="AQ110">
        <v>537</v>
      </c>
      <c r="AR110">
        <v>477</v>
      </c>
      <c r="AS110">
        <v>430</v>
      </c>
      <c r="AT110">
        <v>558</v>
      </c>
      <c r="AU110">
        <v>526</v>
      </c>
      <c r="AV110">
        <v>434</v>
      </c>
      <c r="AW110">
        <v>444</v>
      </c>
      <c r="AX110">
        <v>443</v>
      </c>
      <c r="AY110">
        <v>411</v>
      </c>
      <c r="AZ110">
        <v>32</v>
      </c>
      <c r="BA110">
        <v>491</v>
      </c>
      <c r="BB110">
        <v>511</v>
      </c>
      <c r="BC110">
        <v>413</v>
      </c>
      <c r="BD110">
        <v>574</v>
      </c>
      <c r="BE110">
        <v>546</v>
      </c>
      <c r="BF110">
        <v>405</v>
      </c>
      <c r="BG110">
        <v>478</v>
      </c>
      <c r="BH110">
        <v>477</v>
      </c>
      <c r="BI110">
        <v>421</v>
      </c>
    </row>
    <row r="111" spans="1:61" x14ac:dyDescent="0.15">
      <c r="A111" s="10">
        <v>4</v>
      </c>
      <c r="B111">
        <v>0</v>
      </c>
      <c r="C111">
        <v>579</v>
      </c>
      <c r="D111">
        <v>664</v>
      </c>
      <c r="E111">
        <v>500</v>
      </c>
      <c r="F111">
        <v>623</v>
      </c>
      <c r="G111">
        <v>680</v>
      </c>
      <c r="H111">
        <v>598</v>
      </c>
      <c r="I111">
        <v>414</v>
      </c>
      <c r="J111">
        <v>634</v>
      </c>
      <c r="K111">
        <v>497</v>
      </c>
      <c r="L111">
        <v>5</v>
      </c>
      <c r="M111">
        <v>476</v>
      </c>
      <c r="N111">
        <v>661</v>
      </c>
      <c r="O111">
        <v>554</v>
      </c>
      <c r="P111">
        <v>600</v>
      </c>
      <c r="Q111">
        <v>641</v>
      </c>
      <c r="R111">
        <v>527</v>
      </c>
      <c r="S111">
        <v>454</v>
      </c>
      <c r="T111">
        <v>600</v>
      </c>
      <c r="U111">
        <v>560</v>
      </c>
      <c r="V111">
        <v>9</v>
      </c>
      <c r="W111">
        <v>634</v>
      </c>
      <c r="X111">
        <v>625</v>
      </c>
      <c r="Y111">
        <v>478</v>
      </c>
      <c r="Z111">
        <v>591</v>
      </c>
      <c r="AA111">
        <v>571</v>
      </c>
      <c r="AB111">
        <v>583</v>
      </c>
      <c r="AC111">
        <v>385</v>
      </c>
      <c r="AD111">
        <v>524</v>
      </c>
      <c r="AE111">
        <v>455</v>
      </c>
      <c r="AF111">
        <v>8</v>
      </c>
      <c r="AG111">
        <v>567</v>
      </c>
      <c r="AH111">
        <v>595</v>
      </c>
      <c r="AI111">
        <v>579</v>
      </c>
      <c r="AJ111">
        <v>552</v>
      </c>
      <c r="AK111">
        <v>615</v>
      </c>
      <c r="AL111">
        <v>538</v>
      </c>
      <c r="AM111">
        <v>469</v>
      </c>
      <c r="AN111">
        <v>509</v>
      </c>
      <c r="AO111">
        <v>436</v>
      </c>
      <c r="AP111">
        <v>10</v>
      </c>
      <c r="AQ111">
        <v>588</v>
      </c>
      <c r="AR111">
        <v>623</v>
      </c>
      <c r="AS111">
        <v>560</v>
      </c>
      <c r="AT111">
        <v>571</v>
      </c>
      <c r="AU111">
        <v>581</v>
      </c>
      <c r="AV111">
        <v>616</v>
      </c>
      <c r="AW111">
        <v>408</v>
      </c>
      <c r="AX111">
        <v>552</v>
      </c>
      <c r="AY111">
        <v>515</v>
      </c>
      <c r="AZ111">
        <v>22</v>
      </c>
      <c r="BA111">
        <v>583</v>
      </c>
      <c r="BB111">
        <v>687</v>
      </c>
      <c r="BC111">
        <v>581</v>
      </c>
      <c r="BD111">
        <v>585</v>
      </c>
      <c r="BE111">
        <v>608</v>
      </c>
      <c r="BF111">
        <v>566</v>
      </c>
      <c r="BG111">
        <v>1053</v>
      </c>
      <c r="BH111">
        <v>585</v>
      </c>
      <c r="BI111">
        <v>430</v>
      </c>
    </row>
    <row r="112" spans="1:61" x14ac:dyDescent="0.15">
      <c r="A112" s="37"/>
      <c r="B112">
        <v>17</v>
      </c>
      <c r="C112">
        <v>636</v>
      </c>
      <c r="D112">
        <v>725</v>
      </c>
      <c r="E112">
        <v>539</v>
      </c>
      <c r="F112">
        <v>681</v>
      </c>
      <c r="G112">
        <v>738</v>
      </c>
      <c r="H112">
        <v>671</v>
      </c>
      <c r="I112">
        <v>472</v>
      </c>
      <c r="J112">
        <v>696</v>
      </c>
      <c r="K112">
        <v>535</v>
      </c>
      <c r="L112">
        <v>23</v>
      </c>
      <c r="M112">
        <v>568</v>
      </c>
      <c r="N112">
        <v>704</v>
      </c>
      <c r="O112">
        <v>612</v>
      </c>
      <c r="P112">
        <v>669</v>
      </c>
      <c r="Q112">
        <v>691</v>
      </c>
      <c r="R112">
        <v>578</v>
      </c>
      <c r="S112">
        <v>505</v>
      </c>
      <c r="T112">
        <v>742</v>
      </c>
      <c r="U112">
        <v>634</v>
      </c>
      <c r="V112">
        <v>27</v>
      </c>
      <c r="W112">
        <v>677</v>
      </c>
      <c r="X112">
        <v>684</v>
      </c>
      <c r="Y112">
        <v>523</v>
      </c>
      <c r="Z112">
        <v>642</v>
      </c>
      <c r="AA112">
        <v>622</v>
      </c>
      <c r="AB112">
        <v>697</v>
      </c>
      <c r="AC112">
        <v>602</v>
      </c>
      <c r="AD112">
        <v>582</v>
      </c>
      <c r="AE112">
        <v>522</v>
      </c>
      <c r="AF112">
        <v>28</v>
      </c>
      <c r="AG112">
        <v>639</v>
      </c>
      <c r="AH112">
        <v>682</v>
      </c>
      <c r="AI112">
        <v>642</v>
      </c>
      <c r="AJ112">
        <v>644</v>
      </c>
      <c r="AK112">
        <v>680</v>
      </c>
      <c r="AL112">
        <v>627</v>
      </c>
      <c r="AM112">
        <v>562</v>
      </c>
      <c r="AN112">
        <v>569</v>
      </c>
      <c r="AO112">
        <v>482</v>
      </c>
      <c r="AP112">
        <v>28</v>
      </c>
      <c r="AQ112">
        <v>646</v>
      </c>
      <c r="AR112">
        <v>669</v>
      </c>
      <c r="AS112">
        <v>606</v>
      </c>
      <c r="AT112">
        <v>620</v>
      </c>
      <c r="AU112">
        <v>646</v>
      </c>
      <c r="AV112">
        <v>680</v>
      </c>
      <c r="AW112">
        <v>493</v>
      </c>
      <c r="AX112">
        <v>609</v>
      </c>
      <c r="AY112">
        <v>568</v>
      </c>
      <c r="AZ112">
        <v>37</v>
      </c>
      <c r="BA112">
        <v>654</v>
      </c>
      <c r="BB112">
        <v>750</v>
      </c>
      <c r="BC112">
        <v>623</v>
      </c>
      <c r="BD112">
        <v>651</v>
      </c>
      <c r="BE112">
        <v>656</v>
      </c>
      <c r="BF112">
        <v>623</v>
      </c>
      <c r="BG112">
        <v>1343</v>
      </c>
      <c r="BH112">
        <v>656</v>
      </c>
      <c r="BI112">
        <v>461</v>
      </c>
    </row>
    <row r="113" spans="1:61" x14ac:dyDescent="0.15">
      <c r="A113" s="11"/>
      <c r="B113">
        <v>9</v>
      </c>
      <c r="C113">
        <v>597</v>
      </c>
      <c r="D113">
        <v>696</v>
      </c>
      <c r="E113">
        <v>514</v>
      </c>
      <c r="F113">
        <v>660</v>
      </c>
      <c r="G113">
        <v>694</v>
      </c>
      <c r="H113">
        <v>623</v>
      </c>
      <c r="I113">
        <v>445</v>
      </c>
      <c r="J113">
        <v>663</v>
      </c>
      <c r="K113">
        <v>508</v>
      </c>
      <c r="L113">
        <v>13</v>
      </c>
      <c r="M113">
        <v>501</v>
      </c>
      <c r="N113">
        <v>681</v>
      </c>
      <c r="O113">
        <v>570</v>
      </c>
      <c r="P113">
        <v>613</v>
      </c>
      <c r="Q113">
        <v>666</v>
      </c>
      <c r="R113">
        <v>551</v>
      </c>
      <c r="S113">
        <v>469</v>
      </c>
      <c r="T113">
        <v>617</v>
      </c>
      <c r="U113">
        <v>572</v>
      </c>
      <c r="V113">
        <v>15</v>
      </c>
      <c r="W113">
        <v>644</v>
      </c>
      <c r="X113">
        <v>654</v>
      </c>
      <c r="Y113">
        <v>504</v>
      </c>
      <c r="Z113">
        <v>613</v>
      </c>
      <c r="AA113">
        <v>591</v>
      </c>
      <c r="AB113">
        <v>594</v>
      </c>
      <c r="AC113">
        <v>490</v>
      </c>
      <c r="AD113">
        <v>537</v>
      </c>
      <c r="AE113">
        <v>472</v>
      </c>
      <c r="AF113">
        <v>17</v>
      </c>
      <c r="AG113">
        <v>593</v>
      </c>
      <c r="AH113">
        <v>611</v>
      </c>
      <c r="AI113">
        <v>599</v>
      </c>
      <c r="AJ113">
        <v>574</v>
      </c>
      <c r="AK113">
        <v>630</v>
      </c>
      <c r="AL113">
        <v>560</v>
      </c>
      <c r="AM113">
        <v>512</v>
      </c>
      <c r="AN113">
        <v>525</v>
      </c>
      <c r="AO113">
        <v>448</v>
      </c>
      <c r="AP113">
        <v>19</v>
      </c>
      <c r="AQ113">
        <v>602</v>
      </c>
      <c r="AR113">
        <v>645</v>
      </c>
      <c r="AS113">
        <v>571</v>
      </c>
      <c r="AT113">
        <v>591</v>
      </c>
      <c r="AU113">
        <v>595</v>
      </c>
      <c r="AV113">
        <v>636</v>
      </c>
      <c r="AW113">
        <v>457</v>
      </c>
      <c r="AX113">
        <v>564</v>
      </c>
      <c r="AY113">
        <v>527</v>
      </c>
      <c r="AZ113">
        <v>29</v>
      </c>
      <c r="BA113">
        <v>600</v>
      </c>
      <c r="BB113">
        <v>710</v>
      </c>
      <c r="BC113">
        <v>592</v>
      </c>
      <c r="BD113">
        <v>604</v>
      </c>
      <c r="BE113">
        <v>629</v>
      </c>
      <c r="BF113">
        <v>579</v>
      </c>
      <c r="BG113">
        <v>1121</v>
      </c>
      <c r="BH113">
        <v>598</v>
      </c>
      <c r="BI113">
        <v>441</v>
      </c>
    </row>
    <row r="114" spans="1:61" x14ac:dyDescent="0.15">
      <c r="A114" s="10">
        <v>5</v>
      </c>
      <c r="B114">
        <v>4</v>
      </c>
      <c r="C114">
        <v>417</v>
      </c>
      <c r="D114">
        <v>463</v>
      </c>
      <c r="E114">
        <v>355</v>
      </c>
      <c r="F114">
        <v>500</v>
      </c>
      <c r="G114">
        <v>500</v>
      </c>
      <c r="H114">
        <v>476</v>
      </c>
      <c r="I114">
        <v>382</v>
      </c>
      <c r="J114">
        <v>416</v>
      </c>
      <c r="K114">
        <v>323</v>
      </c>
      <c r="L114">
        <v>5</v>
      </c>
      <c r="M114">
        <v>451</v>
      </c>
      <c r="N114">
        <v>450</v>
      </c>
      <c r="O114">
        <v>358</v>
      </c>
      <c r="P114">
        <v>503</v>
      </c>
      <c r="Q114">
        <v>503</v>
      </c>
      <c r="R114">
        <v>437</v>
      </c>
      <c r="S114">
        <v>367</v>
      </c>
      <c r="T114">
        <v>437</v>
      </c>
      <c r="U114">
        <v>325</v>
      </c>
      <c r="V114">
        <v>2</v>
      </c>
      <c r="W114">
        <v>428</v>
      </c>
      <c r="X114">
        <v>413</v>
      </c>
      <c r="Y114">
        <v>349</v>
      </c>
      <c r="Z114">
        <v>411</v>
      </c>
      <c r="AA114">
        <v>458</v>
      </c>
      <c r="AB114">
        <v>416</v>
      </c>
      <c r="AC114">
        <v>319</v>
      </c>
      <c r="AD114">
        <v>373</v>
      </c>
      <c r="AE114">
        <v>401</v>
      </c>
      <c r="AF114">
        <v>1</v>
      </c>
      <c r="AG114">
        <v>382</v>
      </c>
      <c r="AH114">
        <v>396</v>
      </c>
      <c r="AI114">
        <v>326</v>
      </c>
      <c r="AJ114">
        <v>482</v>
      </c>
      <c r="AK114">
        <v>407</v>
      </c>
      <c r="AL114">
        <v>433</v>
      </c>
      <c r="AM114">
        <v>345</v>
      </c>
      <c r="AN114">
        <v>370</v>
      </c>
      <c r="AO114">
        <v>307</v>
      </c>
      <c r="AP114">
        <v>5</v>
      </c>
      <c r="AQ114">
        <v>397</v>
      </c>
      <c r="AR114">
        <v>435</v>
      </c>
      <c r="AS114">
        <v>330</v>
      </c>
      <c r="AT114">
        <v>426</v>
      </c>
      <c r="AU114">
        <v>466</v>
      </c>
      <c r="AV114">
        <v>438</v>
      </c>
      <c r="AW114">
        <v>358</v>
      </c>
      <c r="AX114">
        <v>384</v>
      </c>
      <c r="AY114">
        <v>315</v>
      </c>
      <c r="AZ114">
        <v>2</v>
      </c>
      <c r="BA114">
        <v>396</v>
      </c>
      <c r="BB114">
        <v>450</v>
      </c>
      <c r="BC114">
        <v>315</v>
      </c>
      <c r="BD114">
        <v>467</v>
      </c>
      <c r="BE114">
        <v>408</v>
      </c>
      <c r="BF114">
        <v>426</v>
      </c>
      <c r="BG114">
        <v>314</v>
      </c>
      <c r="BH114">
        <v>380</v>
      </c>
      <c r="BI114">
        <v>306</v>
      </c>
    </row>
    <row r="115" spans="1:61" x14ac:dyDescent="0.15">
      <c r="A115" s="37"/>
      <c r="B115" s="42">
        <v>26</v>
      </c>
      <c r="C115" s="42">
        <v>475</v>
      </c>
      <c r="D115" s="42">
        <v>527</v>
      </c>
      <c r="E115" s="42">
        <v>401</v>
      </c>
      <c r="F115" s="42">
        <v>587</v>
      </c>
      <c r="G115" s="42">
        <v>559</v>
      </c>
      <c r="H115" s="42">
        <v>530</v>
      </c>
      <c r="I115" s="42">
        <v>424</v>
      </c>
      <c r="J115" s="42">
        <v>469</v>
      </c>
      <c r="K115" s="42">
        <v>368</v>
      </c>
      <c r="L115" s="42">
        <v>20</v>
      </c>
      <c r="M115" s="42">
        <v>492</v>
      </c>
      <c r="N115" s="42">
        <v>501</v>
      </c>
      <c r="O115" s="42">
        <v>392</v>
      </c>
      <c r="P115" s="42">
        <v>558</v>
      </c>
      <c r="Q115" s="42">
        <v>552</v>
      </c>
      <c r="R115" s="42">
        <v>487</v>
      </c>
      <c r="S115" s="42">
        <v>397</v>
      </c>
      <c r="T115" s="42">
        <v>487</v>
      </c>
      <c r="U115" s="42">
        <v>367</v>
      </c>
      <c r="V115" s="42">
        <v>27</v>
      </c>
      <c r="W115" s="42">
        <v>478</v>
      </c>
      <c r="X115" s="42">
        <v>456</v>
      </c>
      <c r="Y115" s="42">
        <v>383</v>
      </c>
      <c r="Z115" s="42">
        <v>459</v>
      </c>
      <c r="AA115" s="42">
        <v>508</v>
      </c>
      <c r="AB115" s="42">
        <v>483</v>
      </c>
      <c r="AC115" s="42">
        <v>363</v>
      </c>
      <c r="AD115" s="42">
        <v>406</v>
      </c>
      <c r="AE115" s="42">
        <v>457</v>
      </c>
      <c r="AF115" s="42">
        <v>19</v>
      </c>
      <c r="AG115" s="42">
        <v>430</v>
      </c>
      <c r="AH115" s="42">
        <v>443</v>
      </c>
      <c r="AI115" s="42">
        <v>381</v>
      </c>
      <c r="AJ115" s="42">
        <v>533</v>
      </c>
      <c r="AK115" s="42">
        <v>453</v>
      </c>
      <c r="AL115" s="42">
        <v>481</v>
      </c>
      <c r="AM115" s="42">
        <v>384</v>
      </c>
      <c r="AN115" s="42">
        <v>403</v>
      </c>
      <c r="AO115" s="42">
        <v>348</v>
      </c>
      <c r="AP115" s="42">
        <v>23</v>
      </c>
      <c r="AQ115">
        <v>446</v>
      </c>
      <c r="AR115">
        <v>492</v>
      </c>
      <c r="AS115">
        <v>362</v>
      </c>
      <c r="AT115">
        <v>482</v>
      </c>
      <c r="AU115">
        <v>513</v>
      </c>
      <c r="AV115">
        <v>488</v>
      </c>
      <c r="AW115">
        <v>399</v>
      </c>
      <c r="AX115">
        <v>438</v>
      </c>
      <c r="AY115">
        <v>356</v>
      </c>
      <c r="AZ115">
        <v>18</v>
      </c>
      <c r="BA115">
        <v>449</v>
      </c>
      <c r="BB115">
        <v>491</v>
      </c>
      <c r="BC115">
        <v>367</v>
      </c>
      <c r="BD115">
        <v>513</v>
      </c>
      <c r="BE115">
        <v>460</v>
      </c>
      <c r="BF115">
        <v>480</v>
      </c>
      <c r="BG115">
        <v>350</v>
      </c>
      <c r="BH115">
        <v>418</v>
      </c>
      <c r="BI115">
        <v>344</v>
      </c>
    </row>
    <row r="116" spans="1:61" x14ac:dyDescent="0.15">
      <c r="A116" s="11"/>
      <c r="B116" s="42">
        <v>12</v>
      </c>
      <c r="C116" s="42">
        <v>431</v>
      </c>
      <c r="D116" s="42">
        <v>479</v>
      </c>
      <c r="E116" s="42">
        <v>367</v>
      </c>
      <c r="F116" s="42">
        <v>524</v>
      </c>
      <c r="G116" s="42">
        <v>513</v>
      </c>
      <c r="H116" s="42">
        <v>490</v>
      </c>
      <c r="I116" s="42">
        <v>394</v>
      </c>
      <c r="J116" s="42">
        <v>428</v>
      </c>
      <c r="K116" s="42">
        <v>335</v>
      </c>
      <c r="L116" s="42">
        <v>11</v>
      </c>
      <c r="M116" s="42">
        <v>464</v>
      </c>
      <c r="N116" s="42">
        <v>463</v>
      </c>
      <c r="O116" s="42">
        <v>369</v>
      </c>
      <c r="P116" s="42">
        <v>514</v>
      </c>
      <c r="Q116" s="42">
        <v>515</v>
      </c>
      <c r="R116" s="42">
        <v>450</v>
      </c>
      <c r="S116" s="42">
        <v>374</v>
      </c>
      <c r="T116" s="42">
        <v>449</v>
      </c>
      <c r="U116" s="42">
        <v>334</v>
      </c>
      <c r="V116" s="42">
        <v>11</v>
      </c>
      <c r="W116" s="42">
        <v>442</v>
      </c>
      <c r="X116" s="42">
        <v>424</v>
      </c>
      <c r="Y116" s="42">
        <v>358</v>
      </c>
      <c r="Z116" s="42">
        <v>426</v>
      </c>
      <c r="AA116" s="42">
        <v>473</v>
      </c>
      <c r="AB116" s="42">
        <v>435</v>
      </c>
      <c r="AC116" s="42">
        <v>330</v>
      </c>
      <c r="AD116" s="42">
        <v>382</v>
      </c>
      <c r="AE116" s="42">
        <v>418</v>
      </c>
      <c r="AF116" s="42">
        <v>10</v>
      </c>
      <c r="AG116" s="42">
        <v>398</v>
      </c>
      <c r="AH116" s="42">
        <v>410</v>
      </c>
      <c r="AI116" s="42">
        <v>339</v>
      </c>
      <c r="AJ116" s="42">
        <v>500</v>
      </c>
      <c r="AK116" s="42">
        <v>426</v>
      </c>
      <c r="AL116" s="42">
        <v>448</v>
      </c>
      <c r="AM116" s="42">
        <v>354</v>
      </c>
      <c r="AN116" s="42">
        <v>380</v>
      </c>
      <c r="AO116" s="42">
        <v>323</v>
      </c>
      <c r="AP116" s="42">
        <v>11</v>
      </c>
      <c r="AQ116">
        <v>411</v>
      </c>
      <c r="AR116">
        <v>451</v>
      </c>
      <c r="AS116">
        <v>339</v>
      </c>
      <c r="AT116">
        <v>440</v>
      </c>
      <c r="AU116">
        <v>478</v>
      </c>
      <c r="AV116">
        <v>448</v>
      </c>
      <c r="AW116">
        <v>368</v>
      </c>
      <c r="AX116">
        <v>396</v>
      </c>
      <c r="AY116">
        <v>327</v>
      </c>
      <c r="AZ116">
        <v>12</v>
      </c>
      <c r="BA116">
        <v>409</v>
      </c>
      <c r="BB116">
        <v>466</v>
      </c>
      <c r="BC116">
        <v>329</v>
      </c>
      <c r="BD116">
        <v>479</v>
      </c>
      <c r="BE116">
        <v>420</v>
      </c>
      <c r="BF116">
        <v>441</v>
      </c>
      <c r="BG116">
        <v>324</v>
      </c>
      <c r="BH116">
        <v>388</v>
      </c>
      <c r="BI116">
        <v>315</v>
      </c>
    </row>
  </sheetData>
  <mergeCells count="27">
    <mergeCell ref="AF101:AO101"/>
    <mergeCell ref="AP101:AY101"/>
    <mergeCell ref="AZ101:BI101"/>
    <mergeCell ref="A111:A113"/>
    <mergeCell ref="A114:A116"/>
    <mergeCell ref="A102:A104"/>
    <mergeCell ref="A105:A107"/>
    <mergeCell ref="A108:A110"/>
    <mergeCell ref="B101:K101"/>
    <mergeCell ref="L101:U101"/>
    <mergeCell ref="V101:AE101"/>
    <mergeCell ref="C88:C90"/>
    <mergeCell ref="C91:C93"/>
    <mergeCell ref="C94:C96"/>
    <mergeCell ref="F77:N77"/>
    <mergeCell ref="C62:T62"/>
    <mergeCell ref="A66:A74"/>
    <mergeCell ref="C79:C81"/>
    <mergeCell ref="C77:D78"/>
    <mergeCell ref="C82:C84"/>
    <mergeCell ref="C85:C87"/>
    <mergeCell ref="C63:E63"/>
    <mergeCell ref="F63:H63"/>
    <mergeCell ref="I63:K63"/>
    <mergeCell ref="L63:N63"/>
    <mergeCell ref="O63:Q63"/>
    <mergeCell ref="R63:T63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tabSelected="1" topLeftCell="G22" workbookViewId="0">
      <selection activeCell="L40" sqref="L40"/>
    </sheetView>
  </sheetViews>
  <sheetFormatPr defaultRowHeight="13.5" x14ac:dyDescent="0.15"/>
  <sheetData>
    <row r="2" spans="2:13" x14ac:dyDescent="0.15">
      <c r="B2" s="2"/>
      <c r="C2" s="4"/>
      <c r="D2" s="23" t="s">
        <v>0</v>
      </c>
      <c r="E2" s="13" t="s">
        <v>1</v>
      </c>
      <c r="F2" s="13"/>
      <c r="G2" s="13"/>
      <c r="H2" s="13"/>
      <c r="I2" s="13"/>
      <c r="J2" s="13"/>
      <c r="K2" s="13"/>
      <c r="L2" s="13"/>
      <c r="M2" s="14"/>
    </row>
    <row r="3" spans="2:13" x14ac:dyDescent="0.15">
      <c r="B3" s="5"/>
      <c r="C3" s="6"/>
      <c r="D3" s="23"/>
      <c r="E3" s="61" t="s">
        <v>22</v>
      </c>
      <c r="F3" s="61" t="s">
        <v>24</v>
      </c>
      <c r="G3" s="61" t="s">
        <v>26</v>
      </c>
      <c r="H3" s="61" t="s">
        <v>28</v>
      </c>
      <c r="I3" s="61" t="s">
        <v>30</v>
      </c>
      <c r="J3" s="61" t="s">
        <v>32</v>
      </c>
      <c r="K3" s="61" t="s">
        <v>34</v>
      </c>
      <c r="L3" s="61" t="s">
        <v>36</v>
      </c>
      <c r="M3" s="57" t="s">
        <v>38</v>
      </c>
    </row>
    <row r="4" spans="2:13" x14ac:dyDescent="0.15">
      <c r="B4" s="25" t="s">
        <v>8</v>
      </c>
      <c r="C4" s="27" t="s">
        <v>2</v>
      </c>
      <c r="D4" s="29">
        <v>0</v>
      </c>
      <c r="E4" s="17">
        <v>318</v>
      </c>
      <c r="F4" s="8">
        <v>322</v>
      </c>
      <c r="G4" s="8">
        <v>254</v>
      </c>
      <c r="H4" s="8">
        <v>379</v>
      </c>
      <c r="I4" s="8">
        <v>357</v>
      </c>
      <c r="J4" s="8">
        <v>257</v>
      </c>
      <c r="K4" s="8">
        <v>246</v>
      </c>
      <c r="L4" s="8">
        <v>268</v>
      </c>
      <c r="M4" s="15">
        <v>245</v>
      </c>
    </row>
    <row r="5" spans="2:13" x14ac:dyDescent="0.15">
      <c r="B5" s="25"/>
      <c r="C5" s="51" t="s">
        <v>4</v>
      </c>
      <c r="D5" s="30">
        <v>79</v>
      </c>
      <c r="E5" s="19">
        <v>636</v>
      </c>
      <c r="F5" s="21">
        <v>725</v>
      </c>
      <c r="G5" s="21">
        <v>547</v>
      </c>
      <c r="H5" s="21">
        <v>681</v>
      </c>
      <c r="I5" s="21">
        <v>738</v>
      </c>
      <c r="J5" s="21">
        <v>671</v>
      </c>
      <c r="K5" s="21">
        <v>484</v>
      </c>
      <c r="L5" s="21">
        <v>696</v>
      </c>
      <c r="M5" s="22">
        <v>535</v>
      </c>
    </row>
    <row r="6" spans="2:13" x14ac:dyDescent="0.15">
      <c r="B6" s="25"/>
      <c r="C6" s="52" t="s">
        <v>6</v>
      </c>
      <c r="D6" s="31">
        <v>30</v>
      </c>
      <c r="E6" s="28">
        <v>449</v>
      </c>
      <c r="F6" s="9">
        <v>507</v>
      </c>
      <c r="G6" s="9">
        <v>402</v>
      </c>
      <c r="H6" s="9">
        <v>524</v>
      </c>
      <c r="I6" s="9">
        <v>517</v>
      </c>
      <c r="J6" s="9">
        <v>474</v>
      </c>
      <c r="K6" s="9">
        <v>405</v>
      </c>
      <c r="L6" s="9">
        <v>444</v>
      </c>
      <c r="M6" s="16">
        <v>381</v>
      </c>
    </row>
    <row r="7" spans="2:13" x14ac:dyDescent="0.15">
      <c r="B7" s="25" t="s">
        <v>10</v>
      </c>
      <c r="C7" s="51" t="s">
        <v>2</v>
      </c>
      <c r="D7" s="30">
        <v>5</v>
      </c>
      <c r="E7" s="19">
        <v>271</v>
      </c>
      <c r="F7" s="21">
        <v>377</v>
      </c>
      <c r="G7" s="21">
        <v>277</v>
      </c>
      <c r="H7" s="21">
        <v>363</v>
      </c>
      <c r="I7" s="21">
        <v>373</v>
      </c>
      <c r="J7" s="21">
        <v>270</v>
      </c>
      <c r="K7" s="21">
        <v>276</v>
      </c>
      <c r="L7" s="21">
        <v>375</v>
      </c>
      <c r="M7" s="22">
        <v>274</v>
      </c>
    </row>
    <row r="8" spans="2:13" x14ac:dyDescent="0.15">
      <c r="B8" s="25"/>
      <c r="C8" s="51" t="s">
        <v>4</v>
      </c>
      <c r="D8" s="30">
        <v>82</v>
      </c>
      <c r="E8" s="19">
        <v>827</v>
      </c>
      <c r="F8" s="21">
        <v>704</v>
      </c>
      <c r="G8" s="21">
        <v>612</v>
      </c>
      <c r="H8" s="21">
        <v>669</v>
      </c>
      <c r="I8" s="21">
        <v>691</v>
      </c>
      <c r="J8" s="21">
        <v>628</v>
      </c>
      <c r="K8" s="21">
        <v>505</v>
      </c>
      <c r="L8" s="21">
        <v>742</v>
      </c>
      <c r="M8" s="22">
        <v>634</v>
      </c>
    </row>
    <row r="9" spans="2:13" x14ac:dyDescent="0.15">
      <c r="B9" s="25"/>
      <c r="C9" s="52" t="s">
        <v>6</v>
      </c>
      <c r="D9" s="31">
        <v>33</v>
      </c>
      <c r="E9" s="28">
        <v>481</v>
      </c>
      <c r="F9" s="9">
        <v>527</v>
      </c>
      <c r="G9" s="9">
        <v>442</v>
      </c>
      <c r="H9" s="9">
        <v>502</v>
      </c>
      <c r="I9" s="9">
        <v>534</v>
      </c>
      <c r="J9" s="9">
        <v>473</v>
      </c>
      <c r="K9" s="9">
        <v>389</v>
      </c>
      <c r="L9" s="9">
        <v>498</v>
      </c>
      <c r="M9" s="16">
        <v>417</v>
      </c>
    </row>
    <row r="10" spans="2:13" x14ac:dyDescent="0.15">
      <c r="B10" s="25" t="s">
        <v>12</v>
      </c>
      <c r="C10" s="51" t="s">
        <v>2</v>
      </c>
      <c r="D10" s="30">
        <v>2</v>
      </c>
      <c r="E10" s="19">
        <v>327</v>
      </c>
      <c r="F10" s="21">
        <v>385</v>
      </c>
      <c r="G10" s="21">
        <v>304</v>
      </c>
      <c r="H10" s="21">
        <v>353</v>
      </c>
      <c r="I10" s="21">
        <v>377</v>
      </c>
      <c r="J10" s="21">
        <v>359</v>
      </c>
      <c r="K10" s="21">
        <v>287</v>
      </c>
      <c r="L10" s="21">
        <v>316</v>
      </c>
      <c r="M10" s="22">
        <v>287</v>
      </c>
    </row>
    <row r="11" spans="2:13" x14ac:dyDescent="0.15">
      <c r="B11" s="25"/>
      <c r="C11" s="51" t="s">
        <v>4</v>
      </c>
      <c r="D11" s="30">
        <v>79</v>
      </c>
      <c r="E11" s="19">
        <v>677</v>
      </c>
      <c r="F11" s="21">
        <v>684</v>
      </c>
      <c r="G11" s="21">
        <v>523</v>
      </c>
      <c r="H11" s="21">
        <v>642</v>
      </c>
      <c r="I11" s="21">
        <v>622</v>
      </c>
      <c r="J11" s="21">
        <v>697</v>
      </c>
      <c r="K11" s="21">
        <v>602</v>
      </c>
      <c r="L11" s="21">
        <v>582</v>
      </c>
      <c r="M11" s="22">
        <v>522</v>
      </c>
    </row>
    <row r="12" spans="2:13" x14ac:dyDescent="0.15">
      <c r="B12" s="25"/>
      <c r="C12" s="52" t="s">
        <v>6</v>
      </c>
      <c r="D12" s="31">
        <v>27</v>
      </c>
      <c r="E12" s="28">
        <v>499</v>
      </c>
      <c r="F12" s="9">
        <v>508</v>
      </c>
      <c r="G12" s="9">
        <v>416</v>
      </c>
      <c r="H12" s="9">
        <v>487</v>
      </c>
      <c r="I12" s="9">
        <v>491</v>
      </c>
      <c r="J12" s="9">
        <v>473</v>
      </c>
      <c r="K12" s="9">
        <v>390</v>
      </c>
      <c r="L12" s="9">
        <v>464</v>
      </c>
      <c r="M12" s="16">
        <v>418</v>
      </c>
    </row>
    <row r="13" spans="2:13" x14ac:dyDescent="0.15">
      <c r="B13" s="25" t="s">
        <v>14</v>
      </c>
      <c r="C13" s="51" t="s">
        <v>2</v>
      </c>
      <c r="D13" s="30">
        <v>1</v>
      </c>
      <c r="E13" s="19">
        <v>334</v>
      </c>
      <c r="F13" s="21">
        <v>396</v>
      </c>
      <c r="G13" s="21">
        <v>326</v>
      </c>
      <c r="H13" s="21">
        <v>354</v>
      </c>
      <c r="I13" s="21">
        <v>374</v>
      </c>
      <c r="J13" s="21">
        <v>365</v>
      </c>
      <c r="K13" s="21">
        <v>236</v>
      </c>
      <c r="L13" s="21">
        <v>336</v>
      </c>
      <c r="M13" s="22">
        <v>267</v>
      </c>
    </row>
    <row r="14" spans="2:13" x14ac:dyDescent="0.15">
      <c r="B14" s="25"/>
      <c r="C14" s="51" t="s">
        <v>4</v>
      </c>
      <c r="D14" s="30">
        <v>68</v>
      </c>
      <c r="E14" s="19">
        <v>639</v>
      </c>
      <c r="F14" s="21">
        <v>682</v>
      </c>
      <c r="G14" s="21">
        <v>642</v>
      </c>
      <c r="H14" s="21">
        <v>656</v>
      </c>
      <c r="I14" s="21">
        <v>680</v>
      </c>
      <c r="J14" s="21">
        <v>627</v>
      </c>
      <c r="K14" s="21">
        <v>562</v>
      </c>
      <c r="L14" s="21">
        <v>569</v>
      </c>
      <c r="M14" s="22">
        <v>501</v>
      </c>
    </row>
    <row r="15" spans="2:13" x14ac:dyDescent="0.15">
      <c r="B15" s="25"/>
      <c r="C15" s="52" t="s">
        <v>6</v>
      </c>
      <c r="D15" s="31">
        <v>30</v>
      </c>
      <c r="E15" s="28">
        <v>468</v>
      </c>
      <c r="F15" s="9">
        <v>515</v>
      </c>
      <c r="G15" s="9">
        <v>430</v>
      </c>
      <c r="H15" s="9">
        <v>513</v>
      </c>
      <c r="I15" s="9">
        <v>506</v>
      </c>
      <c r="J15" s="9">
        <v>486</v>
      </c>
      <c r="K15" s="9">
        <v>395</v>
      </c>
      <c r="L15" s="9">
        <v>438</v>
      </c>
      <c r="M15" s="16">
        <v>379</v>
      </c>
    </row>
    <row r="16" spans="2:13" x14ac:dyDescent="0.15">
      <c r="B16" s="25" t="s">
        <v>16</v>
      </c>
      <c r="C16" s="51" t="s">
        <v>2</v>
      </c>
      <c r="D16" s="30">
        <v>5</v>
      </c>
      <c r="E16" s="19">
        <v>328</v>
      </c>
      <c r="F16" s="21">
        <v>398</v>
      </c>
      <c r="G16" s="21">
        <v>330</v>
      </c>
      <c r="H16" s="21">
        <v>356</v>
      </c>
      <c r="I16" s="21">
        <v>384</v>
      </c>
      <c r="J16" s="21">
        <v>358</v>
      </c>
      <c r="K16" s="21">
        <v>236</v>
      </c>
      <c r="L16" s="21">
        <v>382</v>
      </c>
      <c r="M16" s="22">
        <v>262</v>
      </c>
    </row>
    <row r="17" spans="2:13" x14ac:dyDescent="0.15">
      <c r="B17" s="25"/>
      <c r="C17" s="51" t="s">
        <v>4</v>
      </c>
      <c r="D17" s="30">
        <v>116</v>
      </c>
      <c r="E17" s="19">
        <v>646</v>
      </c>
      <c r="F17" s="21">
        <v>669</v>
      </c>
      <c r="G17" s="21">
        <v>606</v>
      </c>
      <c r="H17" s="21">
        <v>640</v>
      </c>
      <c r="I17" s="21">
        <v>646</v>
      </c>
      <c r="J17" s="21">
        <v>680</v>
      </c>
      <c r="K17" s="21">
        <v>530</v>
      </c>
      <c r="L17" s="21">
        <v>609</v>
      </c>
      <c r="M17" s="22">
        <v>568</v>
      </c>
    </row>
    <row r="18" spans="2:13" x14ac:dyDescent="0.15">
      <c r="B18" s="25"/>
      <c r="C18" s="52" t="s">
        <v>6</v>
      </c>
      <c r="D18" s="31">
        <v>35</v>
      </c>
      <c r="E18" s="28">
        <v>479</v>
      </c>
      <c r="F18" s="9">
        <v>510</v>
      </c>
      <c r="G18" s="9">
        <v>435</v>
      </c>
      <c r="H18" s="9">
        <v>506</v>
      </c>
      <c r="I18" s="9">
        <v>518</v>
      </c>
      <c r="J18" s="9">
        <v>476</v>
      </c>
      <c r="K18" s="9">
        <v>399</v>
      </c>
      <c r="L18" s="9">
        <v>464</v>
      </c>
      <c r="M18" s="16">
        <v>406</v>
      </c>
    </row>
    <row r="19" spans="2:13" x14ac:dyDescent="0.15">
      <c r="B19" s="25" t="s">
        <v>18</v>
      </c>
      <c r="C19" s="51" t="s">
        <v>2</v>
      </c>
      <c r="D19" s="30">
        <v>2</v>
      </c>
      <c r="E19" s="19">
        <v>319</v>
      </c>
      <c r="F19" s="21">
        <v>414</v>
      </c>
      <c r="G19" s="21">
        <v>315</v>
      </c>
      <c r="H19" s="21">
        <v>381</v>
      </c>
      <c r="I19" s="21">
        <v>408</v>
      </c>
      <c r="J19" s="21">
        <v>351</v>
      </c>
      <c r="K19" s="21">
        <v>297</v>
      </c>
      <c r="L19" s="21">
        <v>360</v>
      </c>
      <c r="M19" s="22">
        <v>306</v>
      </c>
    </row>
    <row r="20" spans="2:13" x14ac:dyDescent="0.15">
      <c r="B20" s="25"/>
      <c r="C20" s="51" t="s">
        <v>4</v>
      </c>
      <c r="D20" s="30">
        <v>123</v>
      </c>
      <c r="E20" s="19">
        <v>654</v>
      </c>
      <c r="F20" s="21">
        <v>750</v>
      </c>
      <c r="G20" s="21">
        <v>623</v>
      </c>
      <c r="H20" s="21">
        <v>651</v>
      </c>
      <c r="I20" s="21">
        <v>656</v>
      </c>
      <c r="J20" s="21">
        <v>623</v>
      </c>
      <c r="K20" s="21">
        <v>1343</v>
      </c>
      <c r="L20" s="21">
        <v>656</v>
      </c>
      <c r="M20" s="22">
        <v>498</v>
      </c>
    </row>
    <row r="21" spans="2:13" x14ac:dyDescent="0.15">
      <c r="B21" s="25"/>
      <c r="C21" s="52" t="s">
        <v>6</v>
      </c>
      <c r="D21" s="31">
        <v>35</v>
      </c>
      <c r="E21" s="28">
        <v>476</v>
      </c>
      <c r="F21" s="9">
        <v>537</v>
      </c>
      <c r="G21" s="9">
        <v>448</v>
      </c>
      <c r="H21" s="9">
        <v>518</v>
      </c>
      <c r="I21" s="9">
        <v>527</v>
      </c>
      <c r="J21" s="9">
        <v>464</v>
      </c>
      <c r="K21" s="9">
        <v>530</v>
      </c>
      <c r="L21" s="9">
        <v>467</v>
      </c>
      <c r="M21" s="16">
        <v>403</v>
      </c>
    </row>
    <row r="23" spans="2:13" x14ac:dyDescent="0.15">
      <c r="D23" s="21">
        <f>D6</f>
        <v>30</v>
      </c>
      <c r="E23" s="21">
        <f t="shared" ref="E23:M23" si="0">E6</f>
        <v>449</v>
      </c>
      <c r="F23" s="21">
        <f t="shared" si="0"/>
        <v>507</v>
      </c>
      <c r="G23" s="21">
        <f t="shared" si="0"/>
        <v>402</v>
      </c>
      <c r="H23" s="21">
        <f t="shared" si="0"/>
        <v>524</v>
      </c>
      <c r="I23" s="21">
        <f t="shared" si="0"/>
        <v>517</v>
      </c>
      <c r="J23" s="21">
        <f t="shared" si="0"/>
        <v>474</v>
      </c>
      <c r="K23" s="21">
        <f t="shared" si="0"/>
        <v>405</v>
      </c>
      <c r="L23" s="21">
        <f t="shared" si="0"/>
        <v>444</v>
      </c>
      <c r="M23" s="21">
        <f t="shared" si="0"/>
        <v>381</v>
      </c>
    </row>
    <row r="24" spans="2:13" x14ac:dyDescent="0.15">
      <c r="D24" s="21">
        <f>D9</f>
        <v>33</v>
      </c>
      <c r="E24" s="21">
        <f t="shared" ref="E24:M24" si="1">E9</f>
        <v>481</v>
      </c>
      <c r="F24" s="21">
        <f t="shared" si="1"/>
        <v>527</v>
      </c>
      <c r="G24" s="21">
        <f t="shared" si="1"/>
        <v>442</v>
      </c>
      <c r="H24" s="21">
        <f t="shared" si="1"/>
        <v>502</v>
      </c>
      <c r="I24" s="21">
        <f t="shared" si="1"/>
        <v>534</v>
      </c>
      <c r="J24" s="21">
        <f t="shared" si="1"/>
        <v>473</v>
      </c>
      <c r="K24" s="21">
        <f t="shared" si="1"/>
        <v>389</v>
      </c>
      <c r="L24" s="21">
        <f t="shared" si="1"/>
        <v>498</v>
      </c>
      <c r="M24" s="21">
        <f t="shared" si="1"/>
        <v>417</v>
      </c>
    </row>
    <row r="25" spans="2:13" x14ac:dyDescent="0.15">
      <c r="D25" s="21">
        <f>D12</f>
        <v>27</v>
      </c>
      <c r="E25" s="21">
        <f t="shared" ref="E25:M25" si="2">E12</f>
        <v>499</v>
      </c>
      <c r="F25" s="21">
        <f t="shared" si="2"/>
        <v>508</v>
      </c>
      <c r="G25" s="21">
        <f t="shared" si="2"/>
        <v>416</v>
      </c>
      <c r="H25" s="21">
        <f t="shared" si="2"/>
        <v>487</v>
      </c>
      <c r="I25" s="21">
        <f t="shared" si="2"/>
        <v>491</v>
      </c>
      <c r="J25" s="21">
        <f t="shared" si="2"/>
        <v>473</v>
      </c>
      <c r="K25" s="21">
        <f t="shared" si="2"/>
        <v>390</v>
      </c>
      <c r="L25" s="21">
        <f t="shared" si="2"/>
        <v>464</v>
      </c>
      <c r="M25" s="21">
        <f t="shared" si="2"/>
        <v>418</v>
      </c>
    </row>
    <row r="26" spans="2:13" x14ac:dyDescent="0.15">
      <c r="D26" s="21">
        <f>D15</f>
        <v>30</v>
      </c>
      <c r="E26" s="21">
        <f t="shared" ref="E26:M26" si="3">E15</f>
        <v>468</v>
      </c>
      <c r="F26" s="21">
        <f t="shared" si="3"/>
        <v>515</v>
      </c>
      <c r="G26" s="21">
        <f t="shared" si="3"/>
        <v>430</v>
      </c>
      <c r="H26" s="21">
        <f t="shared" si="3"/>
        <v>513</v>
      </c>
      <c r="I26" s="21">
        <f t="shared" si="3"/>
        <v>506</v>
      </c>
      <c r="J26" s="21">
        <f t="shared" si="3"/>
        <v>486</v>
      </c>
      <c r="K26" s="21">
        <f t="shared" si="3"/>
        <v>395</v>
      </c>
      <c r="L26" s="21">
        <f t="shared" si="3"/>
        <v>438</v>
      </c>
      <c r="M26" s="21">
        <f t="shared" si="3"/>
        <v>379</v>
      </c>
    </row>
    <row r="27" spans="2:13" x14ac:dyDescent="0.15">
      <c r="D27" s="21">
        <f>D18</f>
        <v>35</v>
      </c>
      <c r="E27" s="21">
        <f t="shared" ref="E27:M27" si="4">E18</f>
        <v>479</v>
      </c>
      <c r="F27" s="21">
        <f t="shared" si="4"/>
        <v>510</v>
      </c>
      <c r="G27" s="21">
        <f t="shared" si="4"/>
        <v>435</v>
      </c>
      <c r="H27" s="21">
        <f t="shared" si="4"/>
        <v>506</v>
      </c>
      <c r="I27" s="21">
        <f t="shared" si="4"/>
        <v>518</v>
      </c>
      <c r="J27" s="21">
        <f t="shared" si="4"/>
        <v>476</v>
      </c>
      <c r="K27" s="21">
        <f t="shared" si="4"/>
        <v>399</v>
      </c>
      <c r="L27" s="21">
        <f t="shared" si="4"/>
        <v>464</v>
      </c>
      <c r="M27" s="21">
        <f t="shared" si="4"/>
        <v>406</v>
      </c>
    </row>
    <row r="28" spans="2:13" x14ac:dyDescent="0.15">
      <c r="D28" s="21">
        <f>D21</f>
        <v>35</v>
      </c>
      <c r="E28" s="21">
        <f t="shared" ref="E28:M28" si="5">E21</f>
        <v>476</v>
      </c>
      <c r="F28" s="21">
        <f t="shared" si="5"/>
        <v>537</v>
      </c>
      <c r="G28" s="21">
        <f t="shared" si="5"/>
        <v>448</v>
      </c>
      <c r="H28" s="21">
        <f t="shared" si="5"/>
        <v>518</v>
      </c>
      <c r="I28" s="21">
        <f t="shared" si="5"/>
        <v>527</v>
      </c>
      <c r="J28" s="21">
        <f t="shared" si="5"/>
        <v>464</v>
      </c>
      <c r="K28" s="21">
        <f t="shared" si="5"/>
        <v>530</v>
      </c>
      <c r="L28" s="21">
        <f t="shared" si="5"/>
        <v>467</v>
      </c>
      <c r="M28" s="21">
        <f t="shared" si="5"/>
        <v>403</v>
      </c>
    </row>
  </sheetData>
  <mergeCells count="8">
    <mergeCell ref="B16:B18"/>
    <mergeCell ref="B19:B21"/>
    <mergeCell ref="B2:C3"/>
    <mergeCell ref="E2:M2"/>
    <mergeCell ref="B4:B6"/>
    <mergeCell ref="B7:B9"/>
    <mergeCell ref="B10:B12"/>
    <mergeCell ref="B13:B15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 Seiya</dc:creator>
  <cp:lastModifiedBy>Iwasaki Seiya</cp:lastModifiedBy>
  <dcterms:created xsi:type="dcterms:W3CDTF">2016-01-19T08:45:20Z</dcterms:created>
  <dcterms:modified xsi:type="dcterms:W3CDTF">2016-01-21T06:07:46Z</dcterms:modified>
</cp:coreProperties>
</file>