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<sst xmlns="http://schemas.openxmlformats.org/spreadsheetml/2006/main" count="420" uniqueCount="69">
  <si>
    <t>英语单词学习计划表</t>
  </si>
  <si>
    <t>单词总数</t>
  </si>
  <si>
    <t>已记忆单词</t>
  </si>
  <si>
    <t>完成率</t>
  </si>
  <si>
    <t>序号</t>
  </si>
  <si>
    <t>单词</t>
  </si>
  <si>
    <t>解释</t>
  </si>
  <si>
    <t>记忆程度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</si>
  <si>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</si>
  <si>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</si>
  <si>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</si>
  <si>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</si>
  <si>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</si>
  <si>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</si>
  <si>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</si>
  <si>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听写</t>
  </si>
  <si>
    <t>默写</t>
  </si>
  <si>
    <t>always</t>
  </si>
  <si>
    <t>adv.总是，一直</t>
  </si>
  <si>
    <t>●●●●●</t>
  </si>
  <si>
    <r>
      <rPr>
        <b/>
        <sz val="14"/>
        <color theme="1"/>
        <rFont val="宋体"/>
        <charset val="134"/>
      </rPr>
      <t>♡</t>
    </r>
  </si>
  <si>
    <t>amaze</t>
  </si>
  <si>
    <t>vt.使惊奇，使惊愕</t>
  </si>
  <si>
    <t>○●●●●</t>
  </si>
  <si>
    <t>dresser</t>
  </si>
  <si>
    <t>n. 化妆台,化装师,碗柜</t>
  </si>
  <si>
    <t>○○○○●</t>
  </si>
  <si>
    <t>drench</t>
  </si>
  <si>
    <t>vt. 使湿透,使充满</t>
  </si>
  <si>
    <t>○○●●●</t>
  </si>
  <si>
    <t>dreaded</t>
  </si>
  <si>
    <t>a. 令人畏惧的</t>
  </si>
  <si>
    <t>double</t>
  </si>
  <si>
    <t>adj.两倍的；双的</t>
  </si>
  <si>
    <t>doing</t>
  </si>
  <si>
    <t>做</t>
  </si>
  <si>
    <t>divorce</t>
  </si>
  <si>
    <t>n.离婚，离异 vi.离婚</t>
  </si>
  <si>
    <t>dirver</t>
  </si>
  <si>
    <t>司机</t>
  </si>
  <si>
    <t>dingy</t>
  </si>
  <si>
    <t>adj. 肮脏的，褪色的</t>
  </si>
  <si>
    <t>zero</t>
  </si>
  <si>
    <t>n.零；零点，零度</t>
  </si>
  <si>
    <t>you</t>
  </si>
  <si>
    <t>pron.你，你们</t>
  </si>
  <si>
    <t>writer</t>
  </si>
  <si>
    <t>n.作者，作家，文学家</t>
  </si>
  <si>
    <t>worthy</t>
  </si>
  <si>
    <t>adj.有价值的；相称的</t>
  </si>
  <si>
    <t>works</t>
  </si>
  <si>
    <t>n.工事；工程</t>
  </si>
  <si>
    <t>workday</t>
  </si>
  <si>
    <t>n. 工作日</t>
  </si>
  <si>
    <t>woodland</t>
  </si>
  <si>
    <t>n.林区</t>
  </si>
  <si>
    <t>wonderous</t>
  </si>
  <si>
    <t>a.非常了不起</t>
  </si>
  <si>
    <t>○○○●●</t>
  </si>
  <si>
    <t>windy</t>
  </si>
  <si>
    <t>adj.有风的；风大的</t>
  </si>
  <si>
    <t>wheel</t>
  </si>
  <si>
    <t>n.轮，车轮</t>
  </si>
  <si>
    <t>weekday</t>
  </si>
  <si>
    <t>n.周日，工作日</t>
  </si>
  <si>
    <t>wavy</t>
  </si>
  <si>
    <t>adj. 波浪形的，起伏的</t>
  </si>
  <si>
    <t>watermelon</t>
  </si>
  <si>
    <t>n. 西瓜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</si>
</sst>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思源黑体 CN Medium"/>
      <charset val="134"/>
    </font>
    <font>
      <sz val="12"/>
      <color theme="0"/>
      <name val="思源黑体 CN Medium"/>
      <charset val="134"/>
    </font>
    <font>
      <b/>
      <sz val="24"/>
      <color theme="1"/>
      <name val="思源黑体 CN Medium"/>
      <charset val="134"/>
    </font>
    <font>
      <sz val="22"/>
      <color theme="1"/>
      <name val="思源黑体 CN Medium"/>
      <charset val="134"/>
    </font>
    <font>
      <b/>
      <sz val="14"/>
      <color theme="1"/>
      <name val="思源黑体 CN Medium"/>
      <charset val="134"/>
    </font>
    <font>
      <sz val="18"/>
      <color theme="8" tint="-0.249977111117893"/>
      <name val="思源黑体 CN Medium"/>
      <charset val="134"/>
    </font>
    <font>
      <sz val="11"/>
      <color theme="0"/>
      <name val="思源黑体 CN Medium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5" fillId="3" borderId="0" xfId="3" applyNumberFormat="1" applyFont="1" applyFill="1" applyAlignment="1">
      <alignment horizontal="center" vertical="center"/>
    </xf>
    <xf numFmtId="10" fontId="7" fillId="0" borderId="0" xfId="3" applyNumberFormat="1" applyFont="1" applyAlignment="1">
      <alignment horizontal="center" vertical="center"/>
    </xf>
    <xf numFmtId="10" fontId="5" fillId="0" borderId="0" xfId="3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4AB8A"/>
      <color rgb="00C5EE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1662890802"/>
          <c:y val="0.0180614087898856"/>
          <c:w val="0.725419120978704"/>
          <c:h val="0.963877182420229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03896692342546"/>
                  <c:y val="0.2618904274533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60942455822383"/>
                      <c:h val="0.393136664659843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100" b="0" i="0" u="none" strike="noStrike" kern="1200" baseline="0">
                    <a:solidFill>
                      <a:sysClr val="windowText" lastClr="000000"/>
                    </a:solidFill>
                    <a:latin typeface="思源黑体 CN Medium" panose="020B0600000000000000" pitchFamily="34" charset="-122"/>
                    <a:ea typeface="思源黑体 CN Medium" panose="020B0600000000000000" pitchFamily="3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Sheet1!$O$4:$O$5</c:f>
              <c:numCache>
                <c:formatCode>0.00%</c:formatCode>
                <c:ptCount val="2"/>
                <c:pt idx="0">
                  <c:v>0.217391304347826</c:v>
                </c:pt>
                <c:pt idx="1">
                  <c:v>0.782608695652174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4"/>
        <c:holeSize val="5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100" b="0">
          <a:solidFill>
            <a:sysClr val="windowText" lastClr="000000"/>
          </a:solidFill>
          <a:latin typeface="思源黑体 CN Medium" panose="020B0600000000000000" pitchFamily="34" charset="-122"/>
          <a:ea typeface="思源黑体 CN Medium" panose="020B0600000000000000" pitchFamily="3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474980</xdr:colOff>
      <xdr:row>1</xdr:row>
      <xdr:rowOff>44450</xdr:rowOff>
    </xdr:from>
    <xdr:to>
      <xdr:col>16</xdr:col>
      <xdr:colOff>615950</xdr:colOff>
      <xdr:row>5</xdr:row>
      <xdr:rowOff>635</xdr:rowOff>
    </xdr:to>
    <xdr:graphicFrame>
      <xdr:nvGraphicFramePr>
        <xdr:cNvPr id="4" name="图表 3"/>
        <xdr:cNvGraphicFramePr/>
      </xdr:nvGraphicFramePr>
      <xdr:xfrm>
        <a:off x="12830810" y="260350"/>
        <a:ext cx="1623060" cy="1238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0"/>
  <sheetViews>
    <sheetView showGridLines="0" tabSelected="1" topLeftCell="A12" workbookViewId="0">
      <selection activeCell="B2" sqref="B2:S30"/>
    </sheetView>
  </sheetViews>
  <sheetFormatPr defaultColWidth="9.90833333333333" defaultRowHeight="24" customHeight="1"/>
  <cols>
    <col min="1" max="1" width="4.36666666666667" style="3" customWidth="1"/>
    <col min="2" max="2" width="7.26666666666667" style="3" customWidth="1"/>
    <col min="3" max="3" width="16" style="3" customWidth="1"/>
    <col min="4" max="4" width="23.5416666666667" style="3" customWidth="1"/>
    <col min="5" max="5" width="23.45" style="3" customWidth="1"/>
    <col min="6" max="19" width="9.725" style="3" customWidth="1"/>
    <col min="20" max="20" width="9.90833333333333" style="3" customWidth="1"/>
    <col min="21" max="16384" width="9.90833333333333" style="3"/>
  </cols>
  <sheetData>
    <row r="1" ht="17" customHeight="1"/>
    <row r="2" ht="42" customHeight="1" spans="2:19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0" customHeight="1" spans="3:18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customHeight="1" spans="3:15">
      <c r="C4" s="6" t="s">
        <v>1</v>
      </c>
      <c r="D4" s="7">
        <f>COUNTA(C8:C2000)</f>
        <v>23</v>
      </c>
      <c r="F4" s="6" t="s">
        <v>2</v>
      </c>
      <c r="G4" s="6"/>
      <c r="H4" s="7">
        <f>COUNTIF(E8:E2000,"●●●●●")</f>
        <v>5</v>
      </c>
      <c r="I4" s="7"/>
      <c r="K4" s="6" t="s">
        <v>3</v>
      </c>
      <c r="L4" s="6"/>
      <c r="M4" s="18">
        <f>H4/D4</f>
        <v>0.217391304347826</v>
      </c>
      <c r="N4" s="18"/>
      <c r="O4" s="19">
        <f>M4</f>
        <v>0.217391304347826</v>
      </c>
    </row>
    <row r="5" s="1" customFormat="1" ht="15" customHeight="1" spans="2:19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0"/>
      <c r="N5" s="20"/>
      <c r="O5" s="19">
        <f>1-M4</f>
        <v>0.782608695652174</v>
      </c>
      <c r="P5" s="3"/>
      <c r="Q5" s="3"/>
      <c r="R5" s="3"/>
      <c r="S5" s="3"/>
    </row>
    <row r="6" s="2" customFormat="1" ht="18" customHeight="1" spans="2:19">
      <c r="B6" s="8" t="s">
        <v>4</v>
      </c>
      <c r="C6" s="8" t="s">
        <v>5</v>
      </c>
      <c r="D6" s="8" t="s">
        <v>6</v>
      </c>
      <c r="E6" s="9" t="s">
        <v>7</v>
      </c>
      <c r="F6" s="10" t="s">
        <v>8</v>
      </c>
      <c r="G6" s="11"/>
      <c r="H6" s="12" t="s">
        <v>9</v>
      </c>
      <c r="I6" s="11"/>
      <c r="J6" s="12" t="s">
        <v>10</v>
      </c>
      <c r="K6" s="11"/>
      <c r="L6" s="12" t="s">
        <v>11</v>
      </c>
      <c r="M6" s="11"/>
      <c r="N6" s="12" t="s">
        <v>12</v>
      </c>
      <c r="O6" s="11"/>
      <c r="P6" s="12" t="s">
        <v>13</v>
      </c>
      <c r="Q6" s="11"/>
      <c r="R6" s="12" t="s">
        <v>14</v>
      </c>
      <c r="S6" s="11"/>
    </row>
    <row r="7" s="2" customFormat="1" ht="18" customHeight="1" spans="2:19">
      <c r="B7" s="8"/>
      <c r="C7" s="8"/>
      <c r="D7" s="8"/>
      <c r="E7" s="13"/>
      <c r="F7" s="11" t="s">
        <v>15</v>
      </c>
      <c r="G7" s="8" t="s">
        <v>16</v>
      </c>
      <c r="H7" s="8" t="s">
        <v>15</v>
      </c>
      <c r="I7" s="8" t="s">
        <v>16</v>
      </c>
      <c r="J7" s="8" t="s">
        <v>15</v>
      </c>
      <c r="K7" s="8" t="s">
        <v>16</v>
      </c>
      <c r="L7" s="8" t="s">
        <v>15</v>
      </c>
      <c r="M7" s="8" t="s">
        <v>16</v>
      </c>
      <c r="N7" s="8" t="s">
        <v>15</v>
      </c>
      <c r="O7" s="8" t="s">
        <v>16</v>
      </c>
      <c r="P7" s="8" t="s">
        <v>15</v>
      </c>
      <c r="Q7" s="8" t="s">
        <v>16</v>
      </c>
      <c r="R7" s="8" t="s">
        <v>15</v>
      </c>
      <c r="S7" s="8" t="s">
        <v>16</v>
      </c>
    </row>
    <row r="8" customHeight="1" spans="2:19">
      <c r="B8" s="14">
        <v>1</v>
      </c>
      <c r="C8" s="14" t="s">
        <v>17</v>
      </c>
      <c r="D8" s="14" t="s">
        <v>18</v>
      </c>
      <c r="E8" s="15" t="s">
        <v>19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 t="s">
        <v>20</v>
      </c>
      <c r="P8" s="16" t="s">
        <v>20</v>
      </c>
      <c r="Q8" s="16" t="s">
        <v>20</v>
      </c>
      <c r="R8" s="16" t="s">
        <v>20</v>
      </c>
      <c r="S8" s="16" t="s">
        <v>20</v>
      </c>
    </row>
    <row r="9" customHeight="1" spans="2:19">
      <c r="B9" s="17">
        <v>2</v>
      </c>
      <c r="C9" s="17" t="s">
        <v>21</v>
      </c>
      <c r="D9" s="17" t="s">
        <v>22</v>
      </c>
      <c r="E9" s="15" t="s">
        <v>23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 t="s">
        <v>20</v>
      </c>
      <c r="Q9" s="16" t="s">
        <v>20</v>
      </c>
      <c r="R9" s="16" t="s">
        <v>20</v>
      </c>
      <c r="S9" s="16" t="s">
        <v>20</v>
      </c>
    </row>
    <row r="10" customHeight="1" spans="2:19">
      <c r="B10" s="17">
        <v>3</v>
      </c>
      <c r="C10" s="17" t="s">
        <v>24</v>
      </c>
      <c r="D10" s="17" t="s">
        <v>25</v>
      </c>
      <c r="E10" s="15" t="s">
        <v>26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 t="s">
        <v>20</v>
      </c>
      <c r="Q10" s="16" t="s">
        <v>20</v>
      </c>
      <c r="R10" s="16" t="s">
        <v>20</v>
      </c>
      <c r="S10" s="16" t="s">
        <v>20</v>
      </c>
    </row>
    <row r="11" customHeight="1" spans="2:19">
      <c r="B11" s="17">
        <v>4</v>
      </c>
      <c r="C11" s="17" t="s">
        <v>27</v>
      </c>
      <c r="D11" s="17" t="s">
        <v>28</v>
      </c>
      <c r="E11" s="15" t="s">
        <v>29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  <c r="Q11" s="16" t="s">
        <v>20</v>
      </c>
      <c r="R11" s="16" t="s">
        <v>20</v>
      </c>
      <c r="S11" s="16" t="s">
        <v>20</v>
      </c>
    </row>
    <row r="12" customHeight="1" spans="2:19">
      <c r="B12" s="17">
        <v>5</v>
      </c>
      <c r="C12" s="17" t="s">
        <v>30</v>
      </c>
      <c r="D12" s="17" t="s">
        <v>31</v>
      </c>
      <c r="E12" s="15" t="s">
        <v>19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 t="s">
        <v>20</v>
      </c>
      <c r="Q12" s="16" t="s">
        <v>20</v>
      </c>
      <c r="R12" s="16" t="s">
        <v>20</v>
      </c>
      <c r="S12" s="16" t="s">
        <v>20</v>
      </c>
    </row>
    <row r="13" customHeight="1" spans="2:19">
      <c r="B13" s="17">
        <v>6</v>
      </c>
      <c r="C13" s="17" t="s">
        <v>32</v>
      </c>
      <c r="D13" s="17" t="s">
        <v>33</v>
      </c>
      <c r="E13" s="15" t="s">
        <v>26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 t="s">
        <v>20</v>
      </c>
      <c r="Q13" s="16" t="s">
        <v>20</v>
      </c>
      <c r="R13" s="16" t="s">
        <v>20</v>
      </c>
      <c r="S13" s="16" t="s">
        <v>20</v>
      </c>
    </row>
    <row r="14" customHeight="1" spans="2:19">
      <c r="B14" s="17">
        <v>7</v>
      </c>
      <c r="C14" s="17" t="s">
        <v>34</v>
      </c>
      <c r="D14" s="17" t="s">
        <v>35</v>
      </c>
      <c r="E14" s="15" t="s">
        <v>29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 t="s">
        <v>20</v>
      </c>
      <c r="Q14" s="16" t="s">
        <v>20</v>
      </c>
      <c r="R14" s="16" t="s">
        <v>20</v>
      </c>
      <c r="S14" s="16" t="s">
        <v>20</v>
      </c>
    </row>
    <row r="15" customHeight="1" spans="2:19">
      <c r="B15" s="17">
        <v>8</v>
      </c>
      <c r="C15" s="17" t="s">
        <v>36</v>
      </c>
      <c r="D15" s="17" t="s">
        <v>37</v>
      </c>
      <c r="E15" s="15" t="s">
        <v>29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 t="s">
        <v>20</v>
      </c>
      <c r="Q15" s="16" t="s">
        <v>20</v>
      </c>
      <c r="R15" s="16" t="s">
        <v>20</v>
      </c>
      <c r="S15" s="16" t="s">
        <v>20</v>
      </c>
    </row>
    <row r="16" customHeight="1" spans="2:19">
      <c r="B16" s="17">
        <v>9</v>
      </c>
      <c r="C16" s="17" t="s">
        <v>38</v>
      </c>
      <c r="D16" s="17" t="s">
        <v>39</v>
      </c>
      <c r="E16" s="15" t="s">
        <v>23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 t="s">
        <v>20</v>
      </c>
      <c r="Q16" s="16" t="s">
        <v>20</v>
      </c>
      <c r="R16" s="16" t="s">
        <v>20</v>
      </c>
      <c r="S16" s="16" t="s">
        <v>20</v>
      </c>
    </row>
    <row r="17" customHeight="1" spans="2:19">
      <c r="B17" s="17">
        <v>10</v>
      </c>
      <c r="C17" s="17" t="s">
        <v>40</v>
      </c>
      <c r="D17" s="17" t="s">
        <v>41</v>
      </c>
      <c r="E17" s="15" t="s">
        <v>26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 t="s">
        <v>20</v>
      </c>
      <c r="Q17" s="16" t="s">
        <v>20</v>
      </c>
      <c r="R17" s="16" t="s">
        <v>20</v>
      </c>
      <c r="S17" s="16" t="s">
        <v>20</v>
      </c>
    </row>
    <row r="18" customHeight="1" spans="2:19">
      <c r="B18" s="17">
        <v>11</v>
      </c>
      <c r="C18" s="17" t="s">
        <v>42</v>
      </c>
      <c r="D18" s="17" t="s">
        <v>43</v>
      </c>
      <c r="E18" s="15" t="s">
        <v>26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 t="s">
        <v>20</v>
      </c>
      <c r="Q18" s="16" t="s">
        <v>20</v>
      </c>
      <c r="R18" s="16" t="s">
        <v>20</v>
      </c>
      <c r="S18" s="16" t="s">
        <v>20</v>
      </c>
    </row>
    <row r="19" customHeight="1" spans="2:19">
      <c r="B19" s="17">
        <v>12</v>
      </c>
      <c r="C19" s="17" t="s">
        <v>44</v>
      </c>
      <c r="D19" s="17" t="s">
        <v>45</v>
      </c>
      <c r="E19" s="15" t="s">
        <v>19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 t="s">
        <v>20</v>
      </c>
      <c r="Q19" s="16" t="s">
        <v>20</v>
      </c>
      <c r="R19" s="16" t="s">
        <v>20</v>
      </c>
      <c r="S19" s="16" t="s">
        <v>20</v>
      </c>
    </row>
    <row r="20" customHeight="1" spans="2:19">
      <c r="B20" s="17">
        <v>13</v>
      </c>
      <c r="C20" s="17" t="s">
        <v>46</v>
      </c>
      <c r="D20" s="17" t="s">
        <v>47</v>
      </c>
      <c r="E20" s="15" t="s">
        <v>29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 t="s">
        <v>20</v>
      </c>
      <c r="Q20" s="16" t="s">
        <v>20</v>
      </c>
      <c r="R20" s="16" t="s">
        <v>20</v>
      </c>
      <c r="S20" s="16" t="s">
        <v>20</v>
      </c>
    </row>
    <row r="21" customHeight="1" spans="2:19">
      <c r="B21" s="17">
        <v>14</v>
      </c>
      <c r="C21" s="17" t="s">
        <v>48</v>
      </c>
      <c r="D21" s="17" t="s">
        <v>49</v>
      </c>
      <c r="E21" s="15" t="s">
        <v>26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 t="s">
        <v>20</v>
      </c>
      <c r="Q21" s="16" t="s">
        <v>20</v>
      </c>
      <c r="R21" s="16" t="s">
        <v>20</v>
      </c>
      <c r="S21" s="16" t="s">
        <v>20</v>
      </c>
    </row>
    <row r="22" customHeight="1" spans="2:19">
      <c r="B22" s="17">
        <v>15</v>
      </c>
      <c r="C22" s="17" t="s">
        <v>50</v>
      </c>
      <c r="D22" s="17" t="s">
        <v>51</v>
      </c>
      <c r="E22" s="15" t="s">
        <v>23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 t="s">
        <v>20</v>
      </c>
      <c r="Q22" s="16" t="s">
        <v>20</v>
      </c>
      <c r="R22" s="16" t="s">
        <v>20</v>
      </c>
      <c r="S22" s="16" t="s">
        <v>20</v>
      </c>
    </row>
    <row r="23" customHeight="1" spans="2:19">
      <c r="B23" s="17">
        <v>16</v>
      </c>
      <c r="C23" s="17" t="s">
        <v>52</v>
      </c>
      <c r="D23" s="17" t="s">
        <v>53</v>
      </c>
      <c r="E23" s="15" t="s">
        <v>26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</row>
    <row r="24" customHeight="1" spans="2:19">
      <c r="B24" s="17">
        <v>17</v>
      </c>
      <c r="C24" s="17" t="s">
        <v>54</v>
      </c>
      <c r="D24" s="17" t="s">
        <v>55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6" t="s">
        <v>20</v>
      </c>
    </row>
    <row r="25" customHeight="1" spans="2:19">
      <c r="B25" s="17">
        <v>18</v>
      </c>
      <c r="C25" s="17" t="s">
        <v>56</v>
      </c>
      <c r="D25" s="17" t="s">
        <v>57</v>
      </c>
      <c r="E25" s="15" t="s">
        <v>58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 t="s">
        <v>20</v>
      </c>
      <c r="Q25" s="16" t="s">
        <v>20</v>
      </c>
      <c r="R25" s="16" t="s">
        <v>20</v>
      </c>
      <c r="S25" s="16" t="s">
        <v>20</v>
      </c>
    </row>
    <row r="26" customHeight="1" spans="2:19">
      <c r="B26" s="17">
        <v>19</v>
      </c>
      <c r="C26" s="17" t="s">
        <v>59</v>
      </c>
      <c r="D26" s="17" t="s">
        <v>60</v>
      </c>
      <c r="E26" s="15" t="s">
        <v>58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 t="s">
        <v>20</v>
      </c>
      <c r="P26" s="16" t="s">
        <v>20</v>
      </c>
      <c r="Q26" s="16" t="s">
        <v>20</v>
      </c>
      <c r="R26" s="16" t="s">
        <v>20</v>
      </c>
      <c r="S26" s="16" t="s">
        <v>20</v>
      </c>
    </row>
    <row r="27" customHeight="1" spans="2:19">
      <c r="B27" s="17">
        <v>20</v>
      </c>
      <c r="C27" s="17" t="s">
        <v>61</v>
      </c>
      <c r="D27" s="17" t="s">
        <v>62</v>
      </c>
      <c r="E27" s="15" t="s">
        <v>26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 t="s">
        <v>20</v>
      </c>
      <c r="Q27" s="16" t="s">
        <v>20</v>
      </c>
      <c r="R27" s="16" t="s">
        <v>20</v>
      </c>
      <c r="S27" s="16" t="s">
        <v>20</v>
      </c>
    </row>
    <row r="28" customHeight="1" spans="2:19">
      <c r="B28" s="17">
        <v>21</v>
      </c>
      <c r="C28" s="17" t="s">
        <v>63</v>
      </c>
      <c r="D28" s="17" t="s">
        <v>64</v>
      </c>
      <c r="E28" s="15" t="s">
        <v>19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 t="s">
        <v>20</v>
      </c>
      <c r="Q28" s="16" t="s">
        <v>20</v>
      </c>
      <c r="R28" s="16" t="s">
        <v>20</v>
      </c>
      <c r="S28" s="16" t="s">
        <v>20</v>
      </c>
    </row>
    <row r="29" customHeight="1" spans="2:19">
      <c r="B29" s="17">
        <v>22</v>
      </c>
      <c r="C29" s="17" t="s">
        <v>65</v>
      </c>
      <c r="D29" s="17" t="s">
        <v>66</v>
      </c>
      <c r="E29" s="15" t="s">
        <v>26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 t="s">
        <v>20</v>
      </c>
      <c r="Q29" s="16" t="s">
        <v>20</v>
      </c>
      <c r="R29" s="16" t="s">
        <v>20</v>
      </c>
      <c r="S29" s="16" t="s">
        <v>20</v>
      </c>
    </row>
    <row r="30" customHeight="1" spans="2:19">
      <c r="B30" s="17">
        <v>23</v>
      </c>
      <c r="C30" s="17" t="s">
        <v>67</v>
      </c>
      <c r="D30" s="17" t="s">
        <v>68</v>
      </c>
      <c r="E30" s="15" t="s">
        <v>26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 t="s">
        <v>20</v>
      </c>
      <c r="Q30" s="16" t="s">
        <v>20</v>
      </c>
      <c r="R30" s="16" t="s">
        <v>20</v>
      </c>
      <c r="S30" s="16" t="s">
        <v>20</v>
      </c>
    </row>
  </sheetData>
  <mergeCells count="17">
    <mergeCell ref="B2:S2"/>
    <mergeCell ref="F4:G4"/>
    <mergeCell ref="H4:I4"/>
    <mergeCell ref="K4:L4"/>
    <mergeCell ref="M4:N4"/>
    <mergeCell ref="M5:N5"/>
    <mergeCell ref="F6:G6"/>
    <mergeCell ref="H6:I6"/>
    <mergeCell ref="J6:K6"/>
    <mergeCell ref="L6:M6"/>
    <mergeCell ref="N6:O6"/>
    <mergeCell ref="P6:Q6"/>
    <mergeCell ref="R6:S6"/>
    <mergeCell ref="B6:B7"/>
    <mergeCell ref="C6:C7"/>
    <mergeCell ref="D6:D7"/>
    <mergeCell ref="E6:E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WPS_1669778527</cp:lastModifiedBy>
  <dcterms:created xsi:type="dcterms:W3CDTF">2021-01-14T01:30:00Z</dcterms:created>
  <dcterms:modified xsi:type="dcterms:W3CDTF">2023-08-15T02:31:19Z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4ACC96570D4A4AC8957F3BC9F35688CF_12</vt:lpwstr>
  </property>
</Properties>
</file>