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 Studies\Information Systems\Football schema proj work\final\"/>
    </mc:Choice>
  </mc:AlternateContent>
  <xr:revisionPtr revIDLastSave="0" documentId="13_ncr:1_{59663562-90AF-48B5-BEE9-0B190B54D4B4}" xr6:coauthVersionLast="40" xr6:coauthVersionMax="40" xr10:uidLastSave="{00000000-0000-0000-0000-000000000000}"/>
  <bookViews>
    <workbookView xWindow="0" yWindow="0" windowWidth="19200" windowHeight="6850" firstSheet="3" activeTab="5" xr2:uid="{9A9040E5-D2C4-4AD5-80EE-40A0D57815F7}"/>
  </bookViews>
  <sheets>
    <sheet name="Liverpool_Chelsea_2017" sheetId="1" r:id="rId1"/>
    <sheet name="Liverpool_Man Utd_2017" sheetId="2" r:id="rId2"/>
    <sheet name="Chelsea_MAnUtd_2017" sheetId="3" r:id="rId3"/>
    <sheet name="Chelsea_Liverpool_2017" sheetId="4" r:id="rId4"/>
    <sheet name="ManUtd_Liverpool_2017" sheetId="5" r:id="rId5"/>
    <sheet name="ManUtd_Chelsea_2017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" i="6" l="1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2" i="6"/>
  <c r="H2" i="6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I2" i="5"/>
  <c r="I3" i="5" s="1"/>
  <c r="H2" i="5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I2" i="4"/>
  <c r="H2" i="4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I2" i="3"/>
  <c r="H2" i="3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2" i="2"/>
  <c r="H2" i="2"/>
  <c r="I3" i="6" l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H91" i="1" l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2" i="1"/>
  <c r="H2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</calcChain>
</file>

<file path=xl/sharedStrings.xml><?xml version="1.0" encoding="utf-8"?>
<sst xmlns="http://schemas.openxmlformats.org/spreadsheetml/2006/main" count="2184" uniqueCount="72">
  <si>
    <t>{1</t>
  </si>
  <si>
    <t>:'</t>
  </si>
  <si>
    <t>_PASSED</t>
  </si>
  <si>
    <t>',</t>
  </si>
  <si>
    <t>_DRIBBLES</t>
  </si>
  <si>
    <t>_SHOOTS</t>
  </si>
  <si>
    <t>Antonio Rudiger</t>
  </si>
  <si>
    <t>_OFFSIDE</t>
  </si>
  <si>
    <t>Andreas Christensen</t>
  </si>
  <si>
    <t>_CORNER</t>
  </si>
  <si>
    <t>Marcos Alonso</t>
  </si>
  <si>
    <t>_CHANCE</t>
  </si>
  <si>
    <t>Davide Zappacosta</t>
  </si>
  <si>
    <t>_TACKLED</t>
  </si>
  <si>
    <t>_GOAL_</t>
  </si>
  <si>
    <t>_ASSIST</t>
  </si>
  <si>
    <t>_OUT_</t>
  </si>
  <si>
    <t>_IN</t>
  </si>
  <si>
    <t>Jorginho</t>
  </si>
  <si>
    <t>_FOUL</t>
  </si>
  <si>
    <t>Mateo Kovacic</t>
  </si>
  <si>
    <t>Ross Barkley</t>
  </si>
  <si>
    <t>Olivier Giroud</t>
  </si>
  <si>
    <t>Eden Hazard</t>
  </si>
  <si>
    <t>Pedro</t>
  </si>
  <si>
    <t>_YELLOW</t>
  </si>
  <si>
    <t>_SAVED</t>
  </si>
  <si>
    <t>Robert Green</t>
  </si>
  <si>
    <t>game end</t>
  </si>
  <si>
    <t>'}</t>
  </si>
  <si>
    <t>Andrew Robertson</t>
  </si>
  <si>
    <t>Trent Alexander Arnold</t>
  </si>
  <si>
    <t>Connor Randall</t>
  </si>
  <si>
    <t>Dejan Lovren</t>
  </si>
  <si>
    <t>Cesar Azpilicueta</t>
  </si>
  <si>
    <t>Emerson</t>
  </si>
  <si>
    <t>James Milner</t>
  </si>
  <si>
    <t>Alex Oxlade Chamberlain</t>
  </si>
  <si>
    <t>Georginio Wijnaldum</t>
  </si>
  <si>
    <t>Ruben Loftus Cheek</t>
  </si>
  <si>
    <t>Marco van Ginkel</t>
  </si>
  <si>
    <t>Mohamed Salah</t>
  </si>
  <si>
    <t>Divock Origi</t>
  </si>
  <si>
    <t>Sadio Mane</t>
  </si>
  <si>
    <t>Gonzalo Higuain</t>
  </si>
  <si>
    <t>Simon Mignolet</t>
  </si>
  <si>
    <t>Fabinho</t>
  </si>
  <si>
    <t>Eric Bailly</t>
  </si>
  <si>
    <t>Victor Lindelof</t>
  </si>
  <si>
    <t>Luke Shaw</t>
  </si>
  <si>
    <t>Diogo Dalot</t>
  </si>
  <si>
    <t>Danny Drinkwater</t>
  </si>
  <si>
    <t>Nemanja Matic</t>
  </si>
  <si>
    <t>Paul Pogba</t>
  </si>
  <si>
    <t>Juan Mata</t>
  </si>
  <si>
    <t>Marcus Rashford</t>
  </si>
  <si>
    <t>Anthony Martial</t>
  </si>
  <si>
    <t>Jesse Lingard</t>
  </si>
  <si>
    <t>Kepa</t>
  </si>
  <si>
    <t>Sergio Romero</t>
  </si>
  <si>
    <t>Virgil van Dijk</t>
  </si>
  <si>
    <t>Joe Gomez</t>
  </si>
  <si>
    <t>Antonio Valencia</t>
  </si>
  <si>
    <t>Adam Lallana</t>
  </si>
  <si>
    <t>Daniel Sturridge</t>
  </si>
  <si>
    <t>Alisson</t>
  </si>
  <si>
    <t>Lee Grant</t>
  </si>
  <si>
    <t>Ashley Young</t>
  </si>
  <si>
    <t>Andreas Pereira</t>
  </si>
  <si>
    <t>Scott McTominay</t>
  </si>
  <si>
    <t>Romelu Lukaku</t>
  </si>
  <si>
    <t>Willy 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</si>
</sst>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right" indent="2"/>
    </xf>
    <xf numFmtId="0" fontId="0" fillId="2" borderId="1" xfId="0" applyFill="1" applyBorder="1"/>
    <xf numFmtId="0" fontId="0" fillId="2" borderId="1" xfId="0" quotePrefix="1" applyFill="1" applyBorder="1"/>
    <xf numFmtId="0" fontId="4" fillId="0" borderId="0" xfId="1" applyFont="1"/>
    <xf numFmtId="0" fontId="5" fillId="0" borderId="0" xfId="1" applyFont="1"/>
    <xf numFmtId="0" fontId="5" fillId="4" borderId="0" xfId="1" applyFont="1" applyFill="1"/>
    <xf numFmtId="0" fontId="4" fillId="4" borderId="0" xfId="1" applyFont="1" applyFill="1"/>
    <xf numFmtId="0" fontId="1" fillId="0" borderId="0" xfId="1" applyFont="1"/>
    <xf numFmtId="0" fontId="4" fillId="0" borderId="0" xfId="1" applyFont="1" applyAlignment="1">
      <alignment vertical="center" readingOrder="1"/>
    </xf>
    <xf numFmtId="0" fontId="5" fillId="3" borderId="0" xfId="1" applyFont="1" applyFill="1"/>
    <xf numFmtId="0" fontId="2" fillId="0" borderId="0" xfId="1" applyFont="1"/>
    <xf numFmtId="0" fontId="0" fillId="0" borderId="0" xfId="1" applyFont="1"/>
    <xf numFmtId="0" fontId="1" fillId="4" borderId="0" xfId="1" applyFont="1" applyFill="1"/>
    <xf numFmtId="0" fontId="1" fillId="3" borderId="0" xfId="1" applyFont="1" applyFill="1"/>
    <xf numFmtId="0" fontId="0" fillId="3" borderId="0" xfId="1" applyFont="1" applyFill="1"/>
    <xf numFmtId="0" fontId="0" fillId="4" borderId="0" xfId="1" applyFont="1" applyFill="1"/>
    <xf numFmtId="0" fontId="1" fillId="2" borderId="0" xfId="1" applyFont="1" applyFill="1"/>
    <xf numFmtId="0" fontId="1" fillId="6" borderId="0" xfId="1" applyFont="1" applyFill="1"/>
    <xf numFmtId="0" fontId="5" fillId="2" borderId="0" xfId="1" applyFont="1" applyFill="1"/>
    <xf numFmtId="0" fontId="5" fillId="4" borderId="0" xfId="1" applyFont="1" applyFill="1" applyAlignment="1">
      <alignment vertical="center" readingOrder="1"/>
    </xf>
    <xf numFmtId="0" fontId="2" fillId="4" borderId="0" xfId="1" applyFont="1" applyFill="1"/>
    <xf numFmtId="0" fontId="4" fillId="5" borderId="0" xfId="1" applyFont="1" applyFill="1" applyAlignment="1">
      <alignment horizontal="left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ruben-loftus-cheek/profil/spieler/202886" TargetMode="External"/><Relationship Id="rId18" Type="http://schemas.openxmlformats.org/officeDocument/2006/relationships/hyperlink" Target="https://www.transfermarkt.com/eden-hazard/profil/spieler/50202" TargetMode="External"/><Relationship Id="rId26" Type="http://schemas.openxmlformats.org/officeDocument/2006/relationships/hyperlink" Target="https://www.transfermarkt.com/emerson/profil/spieler/181778" TargetMode="External"/><Relationship Id="rId39" Type="http://schemas.openxmlformats.org/officeDocument/2006/relationships/hyperlink" Target="https://www.transfermarkt.com/pedro/profil/spieler/65278" TargetMode="External"/><Relationship Id="rId21" Type="http://schemas.openxmlformats.org/officeDocument/2006/relationships/hyperlink" Target="https://www.transfermarkt.com/simon-mignolet/profil/spieler/50219" TargetMode="External"/><Relationship Id="rId34" Type="http://schemas.openxmlformats.org/officeDocument/2006/relationships/hyperlink" Target="https://www.transfermarkt.com/ruben-loftus-cheek/profil/spieler/202886" TargetMode="External"/><Relationship Id="rId42" Type="http://schemas.openxmlformats.org/officeDocument/2006/relationships/hyperlink" Target="https://www.transfermarkt.com/sadio-mane/profil/spieler/200512" TargetMode="External"/><Relationship Id="rId47" Type="http://schemas.openxmlformats.org/officeDocument/2006/relationships/hyperlink" Target="https://www.transfermarkt.com/andrew-robertson/profil/spieler/234803" TargetMode="External"/><Relationship Id="rId50" Type="http://schemas.openxmlformats.org/officeDocument/2006/relationships/hyperlink" Target="https://www.transfermarkt.com/trent-alexander-arnold/profil/spieler/314353" TargetMode="External"/><Relationship Id="rId55" Type="http://schemas.openxmlformats.org/officeDocument/2006/relationships/hyperlink" Target="https://www.transfermarkt.com/james-milner/profil/spieler/3333" TargetMode="External"/><Relationship Id="rId63" Type="http://schemas.openxmlformats.org/officeDocument/2006/relationships/hyperlink" Target="https://www.transfermarkt.com/eden-hazard/profil/spieler/50202" TargetMode="External"/><Relationship Id="rId68" Type="http://schemas.openxmlformats.org/officeDocument/2006/relationships/hyperlink" Target="https://www.transfermarkt.com/fabinho/profil/spieler/225693" TargetMode="External"/><Relationship Id="rId76" Type="http://schemas.openxmlformats.org/officeDocument/2006/relationships/hyperlink" Target="https://www.transfermarkt.com/trent-alexander-arnold/profil/spieler/314353" TargetMode="External"/><Relationship Id="rId84" Type="http://schemas.openxmlformats.org/officeDocument/2006/relationships/hyperlink" Target="https://www.transfermarkt.com/gonzalo-higuain/profil/spieler/39153" TargetMode="External"/><Relationship Id="rId89" Type="http://schemas.openxmlformats.org/officeDocument/2006/relationships/hyperlink" Target="https://www.transfermarkt.com/robert-green/profil/spieler/11680" TargetMode="External"/><Relationship Id="rId7" Type="http://schemas.openxmlformats.org/officeDocument/2006/relationships/hyperlink" Target="https://www.transfermarkt.com/davide-zappacosta/profil/spieler/173859" TargetMode="External"/><Relationship Id="rId71" Type="http://schemas.openxmlformats.org/officeDocument/2006/relationships/hyperlink" Target="https://www.transfermarkt.com/davide-zappacosta/profil/spieler/173859" TargetMode="External"/><Relationship Id="rId2" Type="http://schemas.openxmlformats.org/officeDocument/2006/relationships/hyperlink" Target="https://www.transfermarkt.com/connor-randall/profil/spieler/262545" TargetMode="External"/><Relationship Id="rId16" Type="http://schemas.openxmlformats.org/officeDocument/2006/relationships/hyperlink" Target="https://www.transfermarkt.com/sadio-mane/profil/spieler/200512" TargetMode="External"/><Relationship Id="rId29" Type="http://schemas.openxmlformats.org/officeDocument/2006/relationships/hyperlink" Target="https://www.transfermarkt.com/andrew-robertson/profil/spieler/234803" TargetMode="External"/><Relationship Id="rId11" Type="http://schemas.openxmlformats.org/officeDocument/2006/relationships/hyperlink" Target="https://www.transfermarkt.com/alex-oxlade-chamberlain/profil/spieler/143424" TargetMode="External"/><Relationship Id="rId24" Type="http://schemas.openxmlformats.org/officeDocument/2006/relationships/hyperlink" Target="https://www.transfermarkt.com/fabinho/profil/spieler/225693" TargetMode="External"/><Relationship Id="rId32" Type="http://schemas.openxmlformats.org/officeDocument/2006/relationships/hyperlink" Target="https://www.transfermarkt.com/trent-alexander-arnold/profil/spieler/314353" TargetMode="External"/><Relationship Id="rId37" Type="http://schemas.openxmlformats.org/officeDocument/2006/relationships/hyperlink" Target="https://www.transfermarkt.com/alex-oxlade-chamberlain/profil/spieler/143424" TargetMode="External"/><Relationship Id="rId40" Type="http://schemas.openxmlformats.org/officeDocument/2006/relationships/hyperlink" Target="https://www.transfermarkt.com/gonzalo-higuain/profil/spieler/39153" TargetMode="External"/><Relationship Id="rId45" Type="http://schemas.openxmlformats.org/officeDocument/2006/relationships/hyperlink" Target="https://www.transfermarkt.com/robert-green/profil/spieler/11680" TargetMode="External"/><Relationship Id="rId53" Type="http://schemas.openxmlformats.org/officeDocument/2006/relationships/hyperlink" Target="https://www.transfermarkt.com/davide-zappacosta/profil/spieler/173859" TargetMode="External"/><Relationship Id="rId58" Type="http://schemas.openxmlformats.org/officeDocument/2006/relationships/hyperlink" Target="https://www.transfermarkt.com/ruben-loftus-cheek/profil/spieler/202886" TargetMode="External"/><Relationship Id="rId66" Type="http://schemas.openxmlformats.org/officeDocument/2006/relationships/hyperlink" Target="https://www.transfermarkt.com/simon-mignolet/profil/spieler/50219" TargetMode="External"/><Relationship Id="rId74" Type="http://schemas.openxmlformats.org/officeDocument/2006/relationships/hyperlink" Target="https://www.transfermarkt.com/connor-randall/profil/spieler/262545" TargetMode="External"/><Relationship Id="rId79" Type="http://schemas.openxmlformats.org/officeDocument/2006/relationships/hyperlink" Target="https://www.transfermarkt.com/marco-van-ginkel/profil/spieler/147034" TargetMode="External"/><Relationship Id="rId87" Type="http://schemas.openxmlformats.org/officeDocument/2006/relationships/hyperlink" Target="https://www.transfermarkt.com/mohamed-salah/profil/spieler/148455" TargetMode="External"/><Relationship Id="rId5" Type="http://schemas.openxmlformats.org/officeDocument/2006/relationships/hyperlink" Target="https://www.transfermarkt.com/marcos-alonso/profil/spieler/112515" TargetMode="External"/><Relationship Id="rId61" Type="http://schemas.openxmlformats.org/officeDocument/2006/relationships/hyperlink" Target="https://www.transfermarkt.com/sadio-mane/profil/spieler/200512" TargetMode="External"/><Relationship Id="rId82" Type="http://schemas.openxmlformats.org/officeDocument/2006/relationships/hyperlink" Target="https://www.transfermarkt.com/eden-hazard/profil/spieler/50202" TargetMode="External"/><Relationship Id="rId90" Type="http://schemas.openxmlformats.org/officeDocument/2006/relationships/hyperlink" Target="https://www.transfermarkt.com/fabinho/profil/spieler/225693" TargetMode="External"/><Relationship Id="rId19" Type="http://schemas.openxmlformats.org/officeDocument/2006/relationships/hyperlink" Target="https://www.transfermarkt.com/pedro/profil/spieler/65278" TargetMode="External"/><Relationship Id="rId14" Type="http://schemas.openxmlformats.org/officeDocument/2006/relationships/hyperlink" Target="https://www.transfermarkt.com/marco-van-ginkel/profil/spieler/147034" TargetMode="External"/><Relationship Id="rId22" Type="http://schemas.openxmlformats.org/officeDocument/2006/relationships/hyperlink" Target="https://www.transfermarkt.com/robert-green/profil/spieler/11680" TargetMode="External"/><Relationship Id="rId27" Type="http://schemas.openxmlformats.org/officeDocument/2006/relationships/hyperlink" Target="https://www.transfermarkt.com/davide-zappacosta/profil/spieler/173859" TargetMode="External"/><Relationship Id="rId30" Type="http://schemas.openxmlformats.org/officeDocument/2006/relationships/hyperlink" Target="https://www.transfermarkt.com/connor-randall/profil/spieler/262545" TargetMode="External"/><Relationship Id="rId35" Type="http://schemas.openxmlformats.org/officeDocument/2006/relationships/hyperlink" Target="https://www.transfermarkt.com/marco-van-ginkel/profil/spieler/147034" TargetMode="External"/><Relationship Id="rId43" Type="http://schemas.openxmlformats.org/officeDocument/2006/relationships/hyperlink" Target="https://www.transfermarkt.com/mohamed-salah/profil/spieler/148455" TargetMode="External"/><Relationship Id="rId48" Type="http://schemas.openxmlformats.org/officeDocument/2006/relationships/hyperlink" Target="https://www.transfermarkt.com/connor-randall/profil/spieler/262545" TargetMode="External"/><Relationship Id="rId56" Type="http://schemas.openxmlformats.org/officeDocument/2006/relationships/hyperlink" Target="https://www.transfermarkt.com/alex-oxlade-chamberlain/profil/spieler/143424" TargetMode="External"/><Relationship Id="rId64" Type="http://schemas.openxmlformats.org/officeDocument/2006/relationships/hyperlink" Target="https://www.transfermarkt.com/pedro/profil/spieler/65278" TargetMode="External"/><Relationship Id="rId69" Type="http://schemas.openxmlformats.org/officeDocument/2006/relationships/hyperlink" Target="https://www.transfermarkt.com/marcos-alonso/profil/spieler/112515" TargetMode="External"/><Relationship Id="rId77" Type="http://schemas.openxmlformats.org/officeDocument/2006/relationships/hyperlink" Target="https://www.transfermarkt.com/ross-barkley/profil/spieler/131978" TargetMode="External"/><Relationship Id="rId8" Type="http://schemas.openxmlformats.org/officeDocument/2006/relationships/hyperlink" Target="https://www.transfermarkt.com/cesar-azpilicueta/profil/spieler/57500" TargetMode="External"/><Relationship Id="rId51" Type="http://schemas.openxmlformats.org/officeDocument/2006/relationships/hyperlink" Target="https://www.transfermarkt.com/marcos-alonso/profil/spieler/112515" TargetMode="External"/><Relationship Id="rId72" Type="http://schemas.openxmlformats.org/officeDocument/2006/relationships/hyperlink" Target="https://www.transfermarkt.com/cesar-azpilicueta/profil/spieler/57500" TargetMode="External"/><Relationship Id="rId80" Type="http://schemas.openxmlformats.org/officeDocument/2006/relationships/hyperlink" Target="https://www.transfermarkt.com/james-milner/profil/spieler/3333" TargetMode="External"/><Relationship Id="rId85" Type="http://schemas.openxmlformats.org/officeDocument/2006/relationships/hyperlink" Target="https://www.transfermarkt.com/divock-origi/profil/spieler/148368" TargetMode="External"/><Relationship Id="rId3" Type="http://schemas.openxmlformats.org/officeDocument/2006/relationships/hyperlink" Target="https://www.transfermarkt.com/dejan-lovren/profil/spieler/37838" TargetMode="External"/><Relationship Id="rId12" Type="http://schemas.openxmlformats.org/officeDocument/2006/relationships/hyperlink" Target="https://www.transfermarkt.com/ross-barkley/profil/spieler/131978" TargetMode="External"/><Relationship Id="rId17" Type="http://schemas.openxmlformats.org/officeDocument/2006/relationships/hyperlink" Target="https://www.transfermarkt.com/mohamed-salah/profil/spieler/148455" TargetMode="External"/><Relationship Id="rId25" Type="http://schemas.openxmlformats.org/officeDocument/2006/relationships/hyperlink" Target="https://www.transfermarkt.com/marcos-alonso/profil/spieler/112515" TargetMode="External"/><Relationship Id="rId33" Type="http://schemas.openxmlformats.org/officeDocument/2006/relationships/hyperlink" Target="https://www.transfermarkt.com/ross-barkley/profil/spieler/131978" TargetMode="External"/><Relationship Id="rId38" Type="http://schemas.openxmlformats.org/officeDocument/2006/relationships/hyperlink" Target="https://www.transfermarkt.com/eden-hazard/profil/spieler/50202" TargetMode="External"/><Relationship Id="rId46" Type="http://schemas.openxmlformats.org/officeDocument/2006/relationships/hyperlink" Target="https://www.transfermarkt.com/fabinho/profil/spieler/225693" TargetMode="External"/><Relationship Id="rId59" Type="http://schemas.openxmlformats.org/officeDocument/2006/relationships/hyperlink" Target="https://www.transfermarkt.com/marco-van-ginkel/profil/spieler/147034" TargetMode="External"/><Relationship Id="rId67" Type="http://schemas.openxmlformats.org/officeDocument/2006/relationships/hyperlink" Target="https://www.transfermarkt.com/robert-green/profil/spieler/11680" TargetMode="External"/><Relationship Id="rId20" Type="http://schemas.openxmlformats.org/officeDocument/2006/relationships/hyperlink" Target="https://www.transfermarkt.com/gonzalo-higuain/profil/spieler/39153" TargetMode="External"/><Relationship Id="rId41" Type="http://schemas.openxmlformats.org/officeDocument/2006/relationships/hyperlink" Target="https://www.transfermarkt.com/divock-origi/profil/spieler/148368" TargetMode="External"/><Relationship Id="rId54" Type="http://schemas.openxmlformats.org/officeDocument/2006/relationships/hyperlink" Target="https://www.transfermarkt.com/cesar-azpilicueta/profil/spieler/57500" TargetMode="External"/><Relationship Id="rId62" Type="http://schemas.openxmlformats.org/officeDocument/2006/relationships/hyperlink" Target="https://www.transfermarkt.com/mohamed-salah/profil/spieler/148455" TargetMode="External"/><Relationship Id="rId70" Type="http://schemas.openxmlformats.org/officeDocument/2006/relationships/hyperlink" Target="https://www.transfermarkt.com/emerson/profil/spieler/181778" TargetMode="External"/><Relationship Id="rId75" Type="http://schemas.openxmlformats.org/officeDocument/2006/relationships/hyperlink" Target="https://www.transfermarkt.com/dejan-lovren/profil/spieler/37838" TargetMode="External"/><Relationship Id="rId83" Type="http://schemas.openxmlformats.org/officeDocument/2006/relationships/hyperlink" Target="https://www.transfermarkt.com/pedro/profil/spieler/65278" TargetMode="External"/><Relationship Id="rId88" Type="http://schemas.openxmlformats.org/officeDocument/2006/relationships/hyperlink" Target="https://www.transfermarkt.com/simon-mignolet/profil/spieler/50219" TargetMode="External"/><Relationship Id="rId91" Type="http://schemas.openxmlformats.org/officeDocument/2006/relationships/hyperlink" Target="https://www.transfermarkt.com/andrew-robertson/profil/spieler/234803" TargetMode="External"/><Relationship Id="rId1" Type="http://schemas.openxmlformats.org/officeDocument/2006/relationships/hyperlink" Target="https://www.transfermarkt.com/andrew-robertson/profil/spieler/234803" TargetMode="External"/><Relationship Id="rId6" Type="http://schemas.openxmlformats.org/officeDocument/2006/relationships/hyperlink" Target="https://www.transfermarkt.com/emerson/profil/spieler/181778" TargetMode="External"/><Relationship Id="rId15" Type="http://schemas.openxmlformats.org/officeDocument/2006/relationships/hyperlink" Target="https://www.transfermarkt.com/divock-origi/profil/spieler/148368" TargetMode="External"/><Relationship Id="rId23" Type="http://schemas.openxmlformats.org/officeDocument/2006/relationships/hyperlink" Target="https://www.transfermarkt.com/dejan-lovren/profil/spieler/37838" TargetMode="External"/><Relationship Id="rId28" Type="http://schemas.openxmlformats.org/officeDocument/2006/relationships/hyperlink" Target="https://www.transfermarkt.com/cesar-azpilicueta/profil/spieler/57500" TargetMode="External"/><Relationship Id="rId36" Type="http://schemas.openxmlformats.org/officeDocument/2006/relationships/hyperlink" Target="https://www.transfermarkt.com/james-milner/profil/spieler/3333" TargetMode="External"/><Relationship Id="rId49" Type="http://schemas.openxmlformats.org/officeDocument/2006/relationships/hyperlink" Target="https://www.transfermarkt.com/dejan-lovren/profil/spieler/37838" TargetMode="External"/><Relationship Id="rId57" Type="http://schemas.openxmlformats.org/officeDocument/2006/relationships/hyperlink" Target="https://www.transfermarkt.com/ross-barkley/profil/spieler/131978" TargetMode="External"/><Relationship Id="rId10" Type="http://schemas.openxmlformats.org/officeDocument/2006/relationships/hyperlink" Target="https://www.transfermarkt.com/james-milner/profil/spieler/3333" TargetMode="External"/><Relationship Id="rId31" Type="http://schemas.openxmlformats.org/officeDocument/2006/relationships/hyperlink" Target="https://www.transfermarkt.com/dejan-lovren/profil/spieler/37838" TargetMode="External"/><Relationship Id="rId44" Type="http://schemas.openxmlformats.org/officeDocument/2006/relationships/hyperlink" Target="https://www.transfermarkt.com/simon-mignolet/profil/spieler/50219" TargetMode="External"/><Relationship Id="rId52" Type="http://schemas.openxmlformats.org/officeDocument/2006/relationships/hyperlink" Target="https://www.transfermarkt.com/emerson/profil/spieler/181778" TargetMode="External"/><Relationship Id="rId60" Type="http://schemas.openxmlformats.org/officeDocument/2006/relationships/hyperlink" Target="https://www.transfermarkt.com/divock-origi/profil/spieler/148368" TargetMode="External"/><Relationship Id="rId65" Type="http://schemas.openxmlformats.org/officeDocument/2006/relationships/hyperlink" Target="https://www.transfermarkt.com/gonzalo-higuain/profil/spieler/39153" TargetMode="External"/><Relationship Id="rId73" Type="http://schemas.openxmlformats.org/officeDocument/2006/relationships/hyperlink" Target="https://www.transfermarkt.com/andrew-robertson/profil/spieler/234803" TargetMode="External"/><Relationship Id="rId78" Type="http://schemas.openxmlformats.org/officeDocument/2006/relationships/hyperlink" Target="https://www.transfermarkt.com/ruben-loftus-cheek/profil/spieler/202886" TargetMode="External"/><Relationship Id="rId81" Type="http://schemas.openxmlformats.org/officeDocument/2006/relationships/hyperlink" Target="https://www.transfermarkt.com/alex-oxlade-chamberlain/profil/spieler/143424" TargetMode="External"/><Relationship Id="rId86" Type="http://schemas.openxmlformats.org/officeDocument/2006/relationships/hyperlink" Target="https://www.transfermarkt.com/sadio-mane/profil/spieler/200512" TargetMode="External"/><Relationship Id="rId4" Type="http://schemas.openxmlformats.org/officeDocument/2006/relationships/hyperlink" Target="https://www.transfermarkt.com/trent-alexander-arnold/profil/spieler/314353" TargetMode="External"/><Relationship Id="rId9" Type="http://schemas.openxmlformats.org/officeDocument/2006/relationships/hyperlink" Target="https://www.transfermarkt.com/georginio-wijnaldum/profil/spieler/4949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paul-pogba/profil/spieler/122153" TargetMode="External"/><Relationship Id="rId18" Type="http://schemas.openxmlformats.org/officeDocument/2006/relationships/hyperlink" Target="https://www.transfermarkt.com/marcus-rashford/profil/spieler/258923" TargetMode="External"/><Relationship Id="rId26" Type="http://schemas.openxmlformats.org/officeDocument/2006/relationships/hyperlink" Target="https://www.transfermarkt.com/luke-shaw/profil/spieler/183288" TargetMode="External"/><Relationship Id="rId39" Type="http://schemas.openxmlformats.org/officeDocument/2006/relationships/hyperlink" Target="https://www.transfermarkt.com/anthony-martial/profil/spieler/182877" TargetMode="External"/><Relationship Id="rId21" Type="http://schemas.openxmlformats.org/officeDocument/2006/relationships/hyperlink" Target="https://www.transfermarkt.com/alisson/profil/spieler/105470" TargetMode="External"/><Relationship Id="rId34" Type="http://schemas.openxmlformats.org/officeDocument/2006/relationships/hyperlink" Target="https://www.transfermarkt.com/paul-pogba/profil/spieler/122153" TargetMode="External"/><Relationship Id="rId42" Type="http://schemas.openxmlformats.org/officeDocument/2006/relationships/hyperlink" Target="https://www.transfermarkt.com/divock-origi/profil/spieler/148368" TargetMode="External"/><Relationship Id="rId47" Type="http://schemas.openxmlformats.org/officeDocument/2006/relationships/hyperlink" Target="https://www.transfermarkt.com/virgil-van-dijk/profil/spieler/139208" TargetMode="External"/><Relationship Id="rId50" Type="http://schemas.openxmlformats.org/officeDocument/2006/relationships/hyperlink" Target="https://www.transfermarkt.com/joe-gomez/profil/spieler/256178" TargetMode="External"/><Relationship Id="rId55" Type="http://schemas.openxmlformats.org/officeDocument/2006/relationships/hyperlink" Target="https://www.transfermarkt.com/adam-lallana/profil/spieler/43530" TargetMode="External"/><Relationship Id="rId63" Type="http://schemas.openxmlformats.org/officeDocument/2006/relationships/hyperlink" Target="https://www.transfermarkt.com/marcus-rashford/profil/spieler/258923" TargetMode="External"/><Relationship Id="rId68" Type="http://schemas.openxmlformats.org/officeDocument/2006/relationships/hyperlink" Target="https://www.transfermarkt.com/georginio-wijnaldum/profil/spieler/49499" TargetMode="External"/><Relationship Id="rId76" Type="http://schemas.openxmlformats.org/officeDocument/2006/relationships/hyperlink" Target="https://www.transfermarkt.com/joe-gomez/profil/spieler/256178" TargetMode="External"/><Relationship Id="rId84" Type="http://schemas.openxmlformats.org/officeDocument/2006/relationships/hyperlink" Target="https://www.transfermarkt.com/jesse-lingard/profil/spieler/141660" TargetMode="External"/><Relationship Id="rId89" Type="http://schemas.openxmlformats.org/officeDocument/2006/relationships/hyperlink" Target="https://www.transfermarkt.com/lee-grant/profil/spieler/13460" TargetMode="External"/><Relationship Id="rId7" Type="http://schemas.openxmlformats.org/officeDocument/2006/relationships/hyperlink" Target="https://www.transfermarkt.com/diogo-dalot/profil/spieler/357147" TargetMode="External"/><Relationship Id="rId71" Type="http://schemas.openxmlformats.org/officeDocument/2006/relationships/hyperlink" Target="https://www.transfermarkt.com/diogo-dalot/profil/spieler/357147" TargetMode="External"/><Relationship Id="rId2" Type="http://schemas.openxmlformats.org/officeDocument/2006/relationships/hyperlink" Target="https://www.transfermarkt.com/trent-alexander-arnold/profil/spieler/314353" TargetMode="External"/><Relationship Id="rId16" Type="http://schemas.openxmlformats.org/officeDocument/2006/relationships/hyperlink" Target="https://www.transfermarkt.com/divock-origi/profil/spieler/148368" TargetMode="External"/><Relationship Id="rId29" Type="http://schemas.openxmlformats.org/officeDocument/2006/relationships/hyperlink" Target="https://www.transfermarkt.com/virgil-van-dijk/profil/spieler/139208" TargetMode="External"/><Relationship Id="rId11" Type="http://schemas.openxmlformats.org/officeDocument/2006/relationships/hyperlink" Target="https://www.transfermarkt.com/alex-oxlade-chamberlain/profil/spieler/143424" TargetMode="External"/><Relationship Id="rId24" Type="http://schemas.openxmlformats.org/officeDocument/2006/relationships/hyperlink" Target="https://www.transfermarkt.com/georginio-wijnaldum/profil/spieler/49499" TargetMode="External"/><Relationship Id="rId32" Type="http://schemas.openxmlformats.org/officeDocument/2006/relationships/hyperlink" Target="https://www.transfermarkt.com/joe-gomez/profil/spieler/256178" TargetMode="External"/><Relationship Id="rId37" Type="http://schemas.openxmlformats.org/officeDocument/2006/relationships/hyperlink" Target="https://www.transfermarkt.com/james-milner/profil/spieler/3333" TargetMode="External"/><Relationship Id="rId40" Type="http://schemas.openxmlformats.org/officeDocument/2006/relationships/hyperlink" Target="https://www.transfermarkt.com/jesse-lingard/profil/spieler/141660" TargetMode="External"/><Relationship Id="rId45" Type="http://schemas.openxmlformats.org/officeDocument/2006/relationships/hyperlink" Target="https://www.transfermarkt.com/lee-grant/profil/spieler/13460" TargetMode="External"/><Relationship Id="rId53" Type="http://schemas.openxmlformats.org/officeDocument/2006/relationships/hyperlink" Target="https://www.transfermarkt.com/diogo-dalot/profil/spieler/357147" TargetMode="External"/><Relationship Id="rId58" Type="http://schemas.openxmlformats.org/officeDocument/2006/relationships/hyperlink" Target="https://www.transfermarkt.com/paul-pogba/profil/spieler/122153" TargetMode="External"/><Relationship Id="rId66" Type="http://schemas.openxmlformats.org/officeDocument/2006/relationships/hyperlink" Target="https://www.transfermarkt.com/alisson/profil/spieler/105470" TargetMode="External"/><Relationship Id="rId74" Type="http://schemas.openxmlformats.org/officeDocument/2006/relationships/hyperlink" Target="https://www.transfermarkt.com/trent-alexander-arnold/profil/spieler/314353" TargetMode="External"/><Relationship Id="rId79" Type="http://schemas.openxmlformats.org/officeDocument/2006/relationships/hyperlink" Target="https://www.transfermarkt.com/juan-mata/profil/spieler/44068" TargetMode="External"/><Relationship Id="rId87" Type="http://schemas.openxmlformats.org/officeDocument/2006/relationships/hyperlink" Target="https://www.transfermarkt.com/sadio-mane/profil/spieler/200512" TargetMode="External"/><Relationship Id="rId5" Type="http://schemas.openxmlformats.org/officeDocument/2006/relationships/hyperlink" Target="https://www.transfermarkt.com/victor-lindelof/profil/spieler/184573" TargetMode="External"/><Relationship Id="rId61" Type="http://schemas.openxmlformats.org/officeDocument/2006/relationships/hyperlink" Target="https://www.transfermarkt.com/divock-origi/profil/spieler/148368" TargetMode="External"/><Relationship Id="rId82" Type="http://schemas.openxmlformats.org/officeDocument/2006/relationships/hyperlink" Target="https://www.transfermarkt.com/marcus-rashford/profil/spieler/258923" TargetMode="External"/><Relationship Id="rId90" Type="http://schemas.openxmlformats.org/officeDocument/2006/relationships/hyperlink" Target="https://www.transfermarkt.com/georginio-wijnaldum/profil/spieler/49499" TargetMode="External"/><Relationship Id="rId19" Type="http://schemas.openxmlformats.org/officeDocument/2006/relationships/hyperlink" Target="https://www.transfermarkt.com/anthony-martial/profil/spieler/182877" TargetMode="External"/><Relationship Id="rId14" Type="http://schemas.openxmlformats.org/officeDocument/2006/relationships/hyperlink" Target="https://www.transfermarkt.com/juan-mata/profil/spieler/44068" TargetMode="External"/><Relationship Id="rId22" Type="http://schemas.openxmlformats.org/officeDocument/2006/relationships/hyperlink" Target="https://www.transfermarkt.com/lee-grant/profil/spieler/13460" TargetMode="External"/><Relationship Id="rId27" Type="http://schemas.openxmlformats.org/officeDocument/2006/relationships/hyperlink" Target="https://www.transfermarkt.com/diogo-dalot/profil/spieler/357147" TargetMode="External"/><Relationship Id="rId30" Type="http://schemas.openxmlformats.org/officeDocument/2006/relationships/hyperlink" Target="https://www.transfermarkt.com/trent-alexander-arnold/profil/spieler/314353" TargetMode="External"/><Relationship Id="rId35" Type="http://schemas.openxmlformats.org/officeDocument/2006/relationships/hyperlink" Target="https://www.transfermarkt.com/juan-mata/profil/spieler/44068" TargetMode="External"/><Relationship Id="rId43" Type="http://schemas.openxmlformats.org/officeDocument/2006/relationships/hyperlink" Target="https://www.transfermarkt.com/sadio-mane/profil/spieler/200512" TargetMode="External"/><Relationship Id="rId48" Type="http://schemas.openxmlformats.org/officeDocument/2006/relationships/hyperlink" Target="https://www.transfermarkt.com/trent-alexander-arnold/profil/spieler/314353" TargetMode="External"/><Relationship Id="rId56" Type="http://schemas.openxmlformats.org/officeDocument/2006/relationships/hyperlink" Target="https://www.transfermarkt.com/james-milner/profil/spieler/3333" TargetMode="External"/><Relationship Id="rId64" Type="http://schemas.openxmlformats.org/officeDocument/2006/relationships/hyperlink" Target="https://www.transfermarkt.com/anthony-martial/profil/spieler/182877" TargetMode="External"/><Relationship Id="rId69" Type="http://schemas.openxmlformats.org/officeDocument/2006/relationships/hyperlink" Target="https://www.transfermarkt.com/victor-lindelof/profil/spieler/184573" TargetMode="External"/><Relationship Id="rId77" Type="http://schemas.openxmlformats.org/officeDocument/2006/relationships/hyperlink" Target="https://www.transfermarkt.com/nemanja-matic/profil/spieler/74683" TargetMode="External"/><Relationship Id="rId8" Type="http://schemas.openxmlformats.org/officeDocument/2006/relationships/hyperlink" Target="https://www.transfermarkt.com/antonio-valencia/profil/spieler/33544" TargetMode="External"/><Relationship Id="rId51" Type="http://schemas.openxmlformats.org/officeDocument/2006/relationships/hyperlink" Target="https://www.transfermarkt.com/victor-lindelof/profil/spieler/184573" TargetMode="External"/><Relationship Id="rId72" Type="http://schemas.openxmlformats.org/officeDocument/2006/relationships/hyperlink" Target="https://www.transfermarkt.com/antonio-valencia/profil/spieler/33544" TargetMode="External"/><Relationship Id="rId80" Type="http://schemas.openxmlformats.org/officeDocument/2006/relationships/hyperlink" Target="https://www.transfermarkt.com/adam-lallana/profil/spieler/43530" TargetMode="External"/><Relationship Id="rId85" Type="http://schemas.openxmlformats.org/officeDocument/2006/relationships/hyperlink" Target="https://www.transfermarkt.com/daniel-sturridge/profil/spieler/47082" TargetMode="External"/><Relationship Id="rId3" Type="http://schemas.openxmlformats.org/officeDocument/2006/relationships/hyperlink" Target="https://www.transfermarkt.com/andrew-robertson/profil/spieler/234803" TargetMode="External"/><Relationship Id="rId12" Type="http://schemas.openxmlformats.org/officeDocument/2006/relationships/hyperlink" Target="https://www.transfermarkt.com/nemanja-matic/profil/spieler/74683" TargetMode="External"/><Relationship Id="rId17" Type="http://schemas.openxmlformats.org/officeDocument/2006/relationships/hyperlink" Target="https://www.transfermarkt.com/sadio-mane/profil/spieler/200512" TargetMode="External"/><Relationship Id="rId25" Type="http://schemas.openxmlformats.org/officeDocument/2006/relationships/hyperlink" Target="https://www.transfermarkt.com/victor-lindelof/profil/spieler/184573" TargetMode="External"/><Relationship Id="rId33" Type="http://schemas.openxmlformats.org/officeDocument/2006/relationships/hyperlink" Target="https://www.transfermarkt.com/nemanja-matic/profil/spieler/74683" TargetMode="External"/><Relationship Id="rId38" Type="http://schemas.openxmlformats.org/officeDocument/2006/relationships/hyperlink" Target="https://www.transfermarkt.com/marcus-rashford/profil/spieler/258923" TargetMode="External"/><Relationship Id="rId46" Type="http://schemas.openxmlformats.org/officeDocument/2006/relationships/hyperlink" Target="https://www.transfermarkt.com/georginio-wijnaldum/profil/spieler/49499" TargetMode="External"/><Relationship Id="rId59" Type="http://schemas.openxmlformats.org/officeDocument/2006/relationships/hyperlink" Target="https://www.transfermarkt.com/juan-mata/profil/spieler/44068" TargetMode="External"/><Relationship Id="rId67" Type="http://schemas.openxmlformats.org/officeDocument/2006/relationships/hyperlink" Target="https://www.transfermarkt.com/lee-grant/profil/spieler/13460" TargetMode="External"/><Relationship Id="rId20" Type="http://schemas.openxmlformats.org/officeDocument/2006/relationships/hyperlink" Target="https://www.transfermarkt.com/jesse-lingard/profil/spieler/141660" TargetMode="External"/><Relationship Id="rId41" Type="http://schemas.openxmlformats.org/officeDocument/2006/relationships/hyperlink" Target="https://www.transfermarkt.com/daniel-sturridge/profil/spieler/47082" TargetMode="External"/><Relationship Id="rId54" Type="http://schemas.openxmlformats.org/officeDocument/2006/relationships/hyperlink" Target="https://www.transfermarkt.com/antonio-valencia/profil/spieler/33544" TargetMode="External"/><Relationship Id="rId62" Type="http://schemas.openxmlformats.org/officeDocument/2006/relationships/hyperlink" Target="https://www.transfermarkt.com/sadio-mane/profil/spieler/200512" TargetMode="External"/><Relationship Id="rId70" Type="http://schemas.openxmlformats.org/officeDocument/2006/relationships/hyperlink" Target="https://www.transfermarkt.com/luke-shaw/profil/spieler/183288" TargetMode="External"/><Relationship Id="rId75" Type="http://schemas.openxmlformats.org/officeDocument/2006/relationships/hyperlink" Target="https://www.transfermarkt.com/andrew-robertson/profil/spieler/234803" TargetMode="External"/><Relationship Id="rId83" Type="http://schemas.openxmlformats.org/officeDocument/2006/relationships/hyperlink" Target="https://www.transfermarkt.com/anthony-martial/profil/spieler/182877" TargetMode="External"/><Relationship Id="rId88" Type="http://schemas.openxmlformats.org/officeDocument/2006/relationships/hyperlink" Target="https://www.transfermarkt.com/alisson/profil/spieler/105470" TargetMode="External"/><Relationship Id="rId91" Type="http://schemas.openxmlformats.org/officeDocument/2006/relationships/hyperlink" Target="https://www.transfermarkt.com/virgil-van-dijk/profil/spieler/139208" TargetMode="External"/><Relationship Id="rId1" Type="http://schemas.openxmlformats.org/officeDocument/2006/relationships/hyperlink" Target="https://www.transfermarkt.com/virgil-van-dijk/profil/spieler/139208" TargetMode="External"/><Relationship Id="rId6" Type="http://schemas.openxmlformats.org/officeDocument/2006/relationships/hyperlink" Target="https://www.transfermarkt.com/luke-shaw/profil/spieler/183288" TargetMode="External"/><Relationship Id="rId15" Type="http://schemas.openxmlformats.org/officeDocument/2006/relationships/hyperlink" Target="https://www.transfermarkt.com/daniel-sturridge/profil/spieler/47082" TargetMode="External"/><Relationship Id="rId23" Type="http://schemas.openxmlformats.org/officeDocument/2006/relationships/hyperlink" Target="https://www.transfermarkt.com/daniel-sturridge/profil/spieler/47082" TargetMode="External"/><Relationship Id="rId28" Type="http://schemas.openxmlformats.org/officeDocument/2006/relationships/hyperlink" Target="https://www.transfermarkt.com/antonio-valencia/profil/spieler/33544" TargetMode="External"/><Relationship Id="rId36" Type="http://schemas.openxmlformats.org/officeDocument/2006/relationships/hyperlink" Target="https://www.transfermarkt.com/adam-lallana/profil/spieler/43530" TargetMode="External"/><Relationship Id="rId49" Type="http://schemas.openxmlformats.org/officeDocument/2006/relationships/hyperlink" Target="https://www.transfermarkt.com/andrew-robertson/profil/spieler/234803" TargetMode="External"/><Relationship Id="rId57" Type="http://schemas.openxmlformats.org/officeDocument/2006/relationships/hyperlink" Target="https://www.transfermarkt.com/nemanja-matic/profil/spieler/74683" TargetMode="External"/><Relationship Id="rId10" Type="http://schemas.openxmlformats.org/officeDocument/2006/relationships/hyperlink" Target="https://www.transfermarkt.com/james-milner/profil/spieler/3333" TargetMode="External"/><Relationship Id="rId31" Type="http://schemas.openxmlformats.org/officeDocument/2006/relationships/hyperlink" Target="https://www.transfermarkt.com/andrew-robertson/profil/spieler/234803" TargetMode="External"/><Relationship Id="rId44" Type="http://schemas.openxmlformats.org/officeDocument/2006/relationships/hyperlink" Target="https://www.transfermarkt.com/alisson/profil/spieler/105470" TargetMode="External"/><Relationship Id="rId52" Type="http://schemas.openxmlformats.org/officeDocument/2006/relationships/hyperlink" Target="https://www.transfermarkt.com/luke-shaw/profil/spieler/183288" TargetMode="External"/><Relationship Id="rId60" Type="http://schemas.openxmlformats.org/officeDocument/2006/relationships/hyperlink" Target="https://www.transfermarkt.com/daniel-sturridge/profil/spieler/47082" TargetMode="External"/><Relationship Id="rId65" Type="http://schemas.openxmlformats.org/officeDocument/2006/relationships/hyperlink" Target="https://www.transfermarkt.com/jesse-lingard/profil/spieler/141660" TargetMode="External"/><Relationship Id="rId73" Type="http://schemas.openxmlformats.org/officeDocument/2006/relationships/hyperlink" Target="https://www.transfermarkt.com/virgil-van-dijk/profil/spieler/139208" TargetMode="External"/><Relationship Id="rId78" Type="http://schemas.openxmlformats.org/officeDocument/2006/relationships/hyperlink" Target="https://www.transfermarkt.com/paul-pogba/profil/spieler/122153" TargetMode="External"/><Relationship Id="rId81" Type="http://schemas.openxmlformats.org/officeDocument/2006/relationships/hyperlink" Target="https://www.transfermarkt.com/james-milner/profil/spieler/3333" TargetMode="External"/><Relationship Id="rId86" Type="http://schemas.openxmlformats.org/officeDocument/2006/relationships/hyperlink" Target="https://www.transfermarkt.com/divock-origi/profil/spieler/148368" TargetMode="External"/><Relationship Id="rId4" Type="http://schemas.openxmlformats.org/officeDocument/2006/relationships/hyperlink" Target="https://www.transfermarkt.com/joe-gomez/profil/spieler/256178" TargetMode="External"/><Relationship Id="rId9" Type="http://schemas.openxmlformats.org/officeDocument/2006/relationships/hyperlink" Target="https://www.transfermarkt.com/adam-lallana/profil/spieler/4353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andreas-pereira/profil/spieler/203394" TargetMode="External"/><Relationship Id="rId18" Type="http://schemas.openxmlformats.org/officeDocument/2006/relationships/hyperlink" Target="https://www.transfermarkt.com/romelu-lukaku/profil/spieler/96341" TargetMode="External"/><Relationship Id="rId26" Type="http://schemas.openxmlformats.org/officeDocument/2006/relationships/hyperlink" Target="https://www.transfermarkt.com/diogo-dalot/profil/spieler/357147" TargetMode="External"/><Relationship Id="rId39" Type="http://schemas.openxmlformats.org/officeDocument/2006/relationships/hyperlink" Target="https://www.transfermarkt.com/marcus-rashford/profil/spieler/258923" TargetMode="External"/><Relationship Id="rId21" Type="http://schemas.openxmlformats.org/officeDocument/2006/relationships/hyperlink" Target="https://www.transfermarkt.com/willy-caballero/profil/spieler/19948" TargetMode="External"/><Relationship Id="rId34" Type="http://schemas.openxmlformats.org/officeDocument/2006/relationships/hyperlink" Target="https://www.transfermarkt.com/andreas-pereira/profil/spieler/203394" TargetMode="External"/><Relationship Id="rId42" Type="http://schemas.openxmlformats.org/officeDocument/2006/relationships/hyperlink" Target="https://www.transfermarkt.com/pedro/profil/spieler/65278" TargetMode="External"/><Relationship Id="rId47" Type="http://schemas.openxmlformats.org/officeDocument/2006/relationships/hyperlink" Target="https://www.transfermarkt.com/andreas-christensen/profil/spieler/196948" TargetMode="External"/><Relationship Id="rId50" Type="http://schemas.openxmlformats.org/officeDocument/2006/relationships/hyperlink" Target="https://www.transfermarkt.com/luke-shaw/profil/spieler/183288" TargetMode="External"/><Relationship Id="rId55" Type="http://schemas.openxmlformats.org/officeDocument/2006/relationships/hyperlink" Target="https://www.transfermarkt.com/ruben-loftus-cheek/profil/spieler/202886" TargetMode="External"/><Relationship Id="rId63" Type="http://schemas.openxmlformats.org/officeDocument/2006/relationships/hyperlink" Target="https://www.transfermarkt.com/marcus-rashford/profil/spieler/258923" TargetMode="External"/><Relationship Id="rId68" Type="http://schemas.openxmlformats.org/officeDocument/2006/relationships/hyperlink" Target="https://www.transfermarkt.com/diogo-dalot/profil/spieler/357147" TargetMode="External"/><Relationship Id="rId76" Type="http://schemas.openxmlformats.org/officeDocument/2006/relationships/hyperlink" Target="https://www.transfermarkt.com/andreas-pereira/profil/spieler/203394" TargetMode="External"/><Relationship Id="rId84" Type="http://schemas.openxmlformats.org/officeDocument/2006/relationships/hyperlink" Target="https://www.transfermarkt.com/pedro/profil/spieler/65278" TargetMode="External"/><Relationship Id="rId89" Type="http://schemas.openxmlformats.org/officeDocument/2006/relationships/hyperlink" Target="https://www.transfermarkt.com/marco-van-ginkel/profil/spieler/147034" TargetMode="External"/><Relationship Id="rId7" Type="http://schemas.openxmlformats.org/officeDocument/2006/relationships/hyperlink" Target="https://www.transfermarkt.com/antonio-valencia/profil/spieler/33544" TargetMode="External"/><Relationship Id="rId71" Type="http://schemas.openxmlformats.org/officeDocument/2006/relationships/hyperlink" Target="https://www.transfermarkt.com/antonio-rudiger/profil/spieler/86202" TargetMode="External"/><Relationship Id="rId2" Type="http://schemas.openxmlformats.org/officeDocument/2006/relationships/hyperlink" Target="https://www.transfermarkt.com/andreas-christensen/profil/spieler/196948" TargetMode="External"/><Relationship Id="rId16" Type="http://schemas.openxmlformats.org/officeDocument/2006/relationships/hyperlink" Target="https://www.transfermarkt.com/pedro/profil/spieler/65278" TargetMode="External"/><Relationship Id="rId29" Type="http://schemas.openxmlformats.org/officeDocument/2006/relationships/hyperlink" Target="https://www.transfermarkt.com/antonio-rudiger/profil/spieler/86202" TargetMode="External"/><Relationship Id="rId11" Type="http://schemas.openxmlformats.org/officeDocument/2006/relationships/hyperlink" Target="https://www.transfermarkt.com/danny-drinkwater/profil/spieler/73491" TargetMode="External"/><Relationship Id="rId24" Type="http://schemas.openxmlformats.org/officeDocument/2006/relationships/hyperlink" Target="https://www.transfermarkt.com/marco-van-ginkel/profil/spieler/147034" TargetMode="External"/><Relationship Id="rId32" Type="http://schemas.openxmlformats.org/officeDocument/2006/relationships/hyperlink" Target="https://www.transfermarkt.com/emerson/profil/spieler/181778" TargetMode="External"/><Relationship Id="rId37" Type="http://schemas.openxmlformats.org/officeDocument/2006/relationships/hyperlink" Target="https://www.transfermarkt.com/ruben-loftus-cheek/profil/spieler/202886" TargetMode="External"/><Relationship Id="rId40" Type="http://schemas.openxmlformats.org/officeDocument/2006/relationships/hyperlink" Target="https://www.transfermarkt.com/anthony-martial/profil/spieler/182877" TargetMode="External"/><Relationship Id="rId45" Type="http://schemas.openxmlformats.org/officeDocument/2006/relationships/hyperlink" Target="https://www.transfermarkt.com/lee-grant/profil/spieler/13460" TargetMode="External"/><Relationship Id="rId53" Type="http://schemas.openxmlformats.org/officeDocument/2006/relationships/hyperlink" Target="https://www.transfermarkt.com/ashley-young/profil/spieler/14086" TargetMode="External"/><Relationship Id="rId58" Type="http://schemas.openxmlformats.org/officeDocument/2006/relationships/hyperlink" Target="https://www.transfermarkt.com/scott-mctominay/profil/spieler/315969" TargetMode="External"/><Relationship Id="rId66" Type="http://schemas.openxmlformats.org/officeDocument/2006/relationships/hyperlink" Target="https://www.transfermarkt.com/lee-grant/profil/spieler/13460" TargetMode="External"/><Relationship Id="rId74" Type="http://schemas.openxmlformats.org/officeDocument/2006/relationships/hyperlink" Target="https://www.transfermarkt.com/emerson/profil/spieler/181778" TargetMode="External"/><Relationship Id="rId79" Type="http://schemas.openxmlformats.org/officeDocument/2006/relationships/hyperlink" Target="https://www.transfermarkt.com/ruben-loftus-cheek/profil/spieler/202886" TargetMode="External"/><Relationship Id="rId87" Type="http://schemas.openxmlformats.org/officeDocument/2006/relationships/hyperlink" Target="https://www.transfermarkt.com/lee-grant/profil/spieler/13460" TargetMode="External"/><Relationship Id="rId5" Type="http://schemas.openxmlformats.org/officeDocument/2006/relationships/hyperlink" Target="https://www.transfermarkt.com/luke-shaw/profil/spieler/183288" TargetMode="External"/><Relationship Id="rId61" Type="http://schemas.openxmlformats.org/officeDocument/2006/relationships/hyperlink" Target="https://www.transfermarkt.com/gonzalo-higuain/profil/spieler/39153" TargetMode="External"/><Relationship Id="rId82" Type="http://schemas.openxmlformats.org/officeDocument/2006/relationships/hyperlink" Target="https://www.transfermarkt.com/anthony-martial/profil/spieler/182877" TargetMode="External"/><Relationship Id="rId90" Type="http://schemas.openxmlformats.org/officeDocument/2006/relationships/hyperlink" Target="https://www.transfermarkt.com/marco-van-ginkel/profil/spieler/147034" TargetMode="External"/><Relationship Id="rId19" Type="http://schemas.openxmlformats.org/officeDocument/2006/relationships/hyperlink" Target="https://www.transfermarkt.com/marcus-rashford/profil/spieler/258923" TargetMode="External"/><Relationship Id="rId14" Type="http://schemas.openxmlformats.org/officeDocument/2006/relationships/hyperlink" Target="https://www.transfermarkt.com/scott-mctominay/profil/spieler/315969" TargetMode="External"/><Relationship Id="rId22" Type="http://schemas.openxmlformats.org/officeDocument/2006/relationships/hyperlink" Target="https://www.transfermarkt.com/lee-grant/profil/spieler/13460" TargetMode="External"/><Relationship Id="rId27" Type="http://schemas.openxmlformats.org/officeDocument/2006/relationships/hyperlink" Target="https://www.transfermarkt.com/antonio-valencia/profil/spieler/33544" TargetMode="External"/><Relationship Id="rId30" Type="http://schemas.openxmlformats.org/officeDocument/2006/relationships/hyperlink" Target="https://www.transfermarkt.com/andreas-christensen/profil/spieler/196948" TargetMode="External"/><Relationship Id="rId35" Type="http://schemas.openxmlformats.org/officeDocument/2006/relationships/hyperlink" Target="https://www.transfermarkt.com/scott-mctominay/profil/spieler/315969" TargetMode="External"/><Relationship Id="rId43" Type="http://schemas.openxmlformats.org/officeDocument/2006/relationships/hyperlink" Target="https://www.transfermarkt.com/gonzalo-higuain/profil/spieler/39153" TargetMode="External"/><Relationship Id="rId48" Type="http://schemas.openxmlformats.org/officeDocument/2006/relationships/hyperlink" Target="https://www.transfermarkt.com/marcos-alonso/profil/spieler/112515" TargetMode="External"/><Relationship Id="rId56" Type="http://schemas.openxmlformats.org/officeDocument/2006/relationships/hyperlink" Target="https://www.transfermarkt.com/juan-mata/profil/spieler/44068" TargetMode="External"/><Relationship Id="rId64" Type="http://schemas.openxmlformats.org/officeDocument/2006/relationships/hyperlink" Target="https://www.transfermarkt.com/anthony-martial/profil/spieler/182877" TargetMode="External"/><Relationship Id="rId69" Type="http://schemas.openxmlformats.org/officeDocument/2006/relationships/hyperlink" Target="https://www.transfermarkt.com/antonio-valencia/profil/spieler/33544" TargetMode="External"/><Relationship Id="rId77" Type="http://schemas.openxmlformats.org/officeDocument/2006/relationships/hyperlink" Target="https://www.transfermarkt.com/scott-mctominay/profil/spieler/315969" TargetMode="External"/><Relationship Id="rId8" Type="http://schemas.openxmlformats.org/officeDocument/2006/relationships/hyperlink" Target="https://www.transfermarkt.com/ashley-young/profil/spieler/14086" TargetMode="External"/><Relationship Id="rId51" Type="http://schemas.openxmlformats.org/officeDocument/2006/relationships/hyperlink" Target="https://www.transfermarkt.com/diogo-dalot/profil/spieler/357147" TargetMode="External"/><Relationship Id="rId72" Type="http://schemas.openxmlformats.org/officeDocument/2006/relationships/hyperlink" Target="https://www.transfermarkt.com/andreas-christensen/profil/spieler/196948" TargetMode="External"/><Relationship Id="rId80" Type="http://schemas.openxmlformats.org/officeDocument/2006/relationships/hyperlink" Target="https://www.transfermarkt.com/romelu-lukaku/profil/spieler/96341" TargetMode="External"/><Relationship Id="rId85" Type="http://schemas.openxmlformats.org/officeDocument/2006/relationships/hyperlink" Target="https://www.transfermarkt.com/gonzalo-higuain/profil/spieler/39153" TargetMode="External"/><Relationship Id="rId3" Type="http://schemas.openxmlformats.org/officeDocument/2006/relationships/hyperlink" Target="https://www.transfermarkt.com/marcos-alonso/profil/spieler/112515" TargetMode="External"/><Relationship Id="rId12" Type="http://schemas.openxmlformats.org/officeDocument/2006/relationships/hyperlink" Target="https://www.transfermarkt.com/juan-mata/profil/spieler/44068" TargetMode="External"/><Relationship Id="rId17" Type="http://schemas.openxmlformats.org/officeDocument/2006/relationships/hyperlink" Target="https://www.transfermarkt.com/gonzalo-higuain/profil/spieler/39153" TargetMode="External"/><Relationship Id="rId25" Type="http://schemas.openxmlformats.org/officeDocument/2006/relationships/hyperlink" Target="https://www.transfermarkt.com/luke-shaw/profil/spieler/183288" TargetMode="External"/><Relationship Id="rId33" Type="http://schemas.openxmlformats.org/officeDocument/2006/relationships/hyperlink" Target="https://www.transfermarkt.com/juan-mata/profil/spieler/44068" TargetMode="External"/><Relationship Id="rId38" Type="http://schemas.openxmlformats.org/officeDocument/2006/relationships/hyperlink" Target="https://www.transfermarkt.com/romelu-lukaku/profil/spieler/96341" TargetMode="External"/><Relationship Id="rId46" Type="http://schemas.openxmlformats.org/officeDocument/2006/relationships/hyperlink" Target="https://www.transfermarkt.com/antonio-rudiger/profil/spieler/86202" TargetMode="External"/><Relationship Id="rId59" Type="http://schemas.openxmlformats.org/officeDocument/2006/relationships/hyperlink" Target="https://www.transfermarkt.com/eden-hazard/profil/spieler/50202" TargetMode="External"/><Relationship Id="rId67" Type="http://schemas.openxmlformats.org/officeDocument/2006/relationships/hyperlink" Target="https://www.transfermarkt.com/luke-shaw/profil/spieler/183288" TargetMode="External"/><Relationship Id="rId20" Type="http://schemas.openxmlformats.org/officeDocument/2006/relationships/hyperlink" Target="https://www.transfermarkt.com/anthony-martial/profil/spieler/182877" TargetMode="External"/><Relationship Id="rId41" Type="http://schemas.openxmlformats.org/officeDocument/2006/relationships/hyperlink" Target="https://www.transfermarkt.com/eden-hazard/profil/spieler/50202" TargetMode="External"/><Relationship Id="rId54" Type="http://schemas.openxmlformats.org/officeDocument/2006/relationships/hyperlink" Target="https://www.transfermarkt.com/ross-barkley/profil/spieler/131978" TargetMode="External"/><Relationship Id="rId62" Type="http://schemas.openxmlformats.org/officeDocument/2006/relationships/hyperlink" Target="https://www.transfermarkt.com/romelu-lukaku/profil/spieler/96341" TargetMode="External"/><Relationship Id="rId70" Type="http://schemas.openxmlformats.org/officeDocument/2006/relationships/hyperlink" Target="https://www.transfermarkt.com/ashley-young/profil/spieler/14086" TargetMode="External"/><Relationship Id="rId75" Type="http://schemas.openxmlformats.org/officeDocument/2006/relationships/hyperlink" Target="https://www.transfermarkt.com/juan-mata/profil/spieler/44068" TargetMode="External"/><Relationship Id="rId83" Type="http://schemas.openxmlformats.org/officeDocument/2006/relationships/hyperlink" Target="https://www.transfermarkt.com/eden-hazard/profil/spieler/50202" TargetMode="External"/><Relationship Id="rId88" Type="http://schemas.openxmlformats.org/officeDocument/2006/relationships/hyperlink" Target="https://www.transfermarkt.com/antonio-rudiger/profil/spieler/86202" TargetMode="External"/><Relationship Id="rId91" Type="http://schemas.openxmlformats.org/officeDocument/2006/relationships/hyperlink" Target="https://www.transfermarkt.com/marco-van-ginkel/profil/spieler/147034" TargetMode="External"/><Relationship Id="rId1" Type="http://schemas.openxmlformats.org/officeDocument/2006/relationships/hyperlink" Target="https://www.transfermarkt.com/antonio-rudiger/profil/spieler/86202" TargetMode="External"/><Relationship Id="rId6" Type="http://schemas.openxmlformats.org/officeDocument/2006/relationships/hyperlink" Target="https://www.transfermarkt.com/diogo-dalot/profil/spieler/357147" TargetMode="External"/><Relationship Id="rId15" Type="http://schemas.openxmlformats.org/officeDocument/2006/relationships/hyperlink" Target="https://www.transfermarkt.com/eden-hazard/profil/spieler/50202" TargetMode="External"/><Relationship Id="rId23" Type="http://schemas.openxmlformats.org/officeDocument/2006/relationships/hyperlink" Target="https://www.transfermarkt.com/gonzalo-higuain/profil/spieler/39153" TargetMode="External"/><Relationship Id="rId28" Type="http://schemas.openxmlformats.org/officeDocument/2006/relationships/hyperlink" Target="https://www.transfermarkt.com/ashley-young/profil/spieler/14086" TargetMode="External"/><Relationship Id="rId36" Type="http://schemas.openxmlformats.org/officeDocument/2006/relationships/hyperlink" Target="https://www.transfermarkt.com/ross-barkley/profil/spieler/131978" TargetMode="External"/><Relationship Id="rId49" Type="http://schemas.openxmlformats.org/officeDocument/2006/relationships/hyperlink" Target="https://www.transfermarkt.com/emerson/profil/spieler/181778" TargetMode="External"/><Relationship Id="rId57" Type="http://schemas.openxmlformats.org/officeDocument/2006/relationships/hyperlink" Target="https://www.transfermarkt.com/andreas-pereira/profil/spieler/203394" TargetMode="External"/><Relationship Id="rId10" Type="http://schemas.openxmlformats.org/officeDocument/2006/relationships/hyperlink" Target="https://www.transfermarkt.com/ruben-loftus-cheek/profil/spieler/202886" TargetMode="External"/><Relationship Id="rId31" Type="http://schemas.openxmlformats.org/officeDocument/2006/relationships/hyperlink" Target="https://www.transfermarkt.com/marcos-alonso/profil/spieler/112515" TargetMode="External"/><Relationship Id="rId44" Type="http://schemas.openxmlformats.org/officeDocument/2006/relationships/hyperlink" Target="https://www.transfermarkt.com/willy-caballero/profil/spieler/19948" TargetMode="External"/><Relationship Id="rId52" Type="http://schemas.openxmlformats.org/officeDocument/2006/relationships/hyperlink" Target="https://www.transfermarkt.com/antonio-valencia/profil/spieler/33544" TargetMode="External"/><Relationship Id="rId60" Type="http://schemas.openxmlformats.org/officeDocument/2006/relationships/hyperlink" Target="https://www.transfermarkt.com/pedro/profil/spieler/65278" TargetMode="External"/><Relationship Id="rId65" Type="http://schemas.openxmlformats.org/officeDocument/2006/relationships/hyperlink" Target="https://www.transfermarkt.com/willy-caballero/profil/spieler/19948" TargetMode="External"/><Relationship Id="rId73" Type="http://schemas.openxmlformats.org/officeDocument/2006/relationships/hyperlink" Target="https://www.transfermarkt.com/marcos-alonso/profil/spieler/112515" TargetMode="External"/><Relationship Id="rId78" Type="http://schemas.openxmlformats.org/officeDocument/2006/relationships/hyperlink" Target="https://www.transfermarkt.com/ross-barkley/profil/spieler/131978" TargetMode="External"/><Relationship Id="rId81" Type="http://schemas.openxmlformats.org/officeDocument/2006/relationships/hyperlink" Target="https://www.transfermarkt.com/marcus-rashford/profil/spieler/258923" TargetMode="External"/><Relationship Id="rId86" Type="http://schemas.openxmlformats.org/officeDocument/2006/relationships/hyperlink" Target="https://www.transfermarkt.com/willy-caballero/profil/spieler/19948" TargetMode="External"/><Relationship Id="rId4" Type="http://schemas.openxmlformats.org/officeDocument/2006/relationships/hyperlink" Target="https://www.transfermarkt.com/emerson/profil/spieler/181778" TargetMode="External"/><Relationship Id="rId9" Type="http://schemas.openxmlformats.org/officeDocument/2006/relationships/hyperlink" Target="https://www.transfermarkt.com/ross-barkley/profil/spieler/131978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georginio-wijnaldum/profil/spieler/49499" TargetMode="External"/><Relationship Id="rId18" Type="http://schemas.openxmlformats.org/officeDocument/2006/relationships/hyperlink" Target="https://www.transfermarkt.com/divock-origi/profil/spieler/148368" TargetMode="External"/><Relationship Id="rId26" Type="http://schemas.openxmlformats.org/officeDocument/2006/relationships/hyperlink" Target="https://www.transfermarkt.com/joe-gomez/profil/spieler/256178" TargetMode="External"/><Relationship Id="rId39" Type="http://schemas.openxmlformats.org/officeDocument/2006/relationships/hyperlink" Target="https://www.transfermarkt.com/sadio-mane/profil/spieler/200512" TargetMode="External"/><Relationship Id="rId21" Type="http://schemas.openxmlformats.org/officeDocument/2006/relationships/hyperlink" Target="https://www.transfermarkt.com/kepa/profil/spieler/192279" TargetMode="External"/><Relationship Id="rId34" Type="http://schemas.openxmlformats.org/officeDocument/2006/relationships/hyperlink" Target="https://www.transfermarkt.com/georginio-wijnaldum/profil/spieler/49499" TargetMode="External"/><Relationship Id="rId42" Type="http://schemas.openxmlformats.org/officeDocument/2006/relationships/hyperlink" Target="https://www.transfermarkt.com/eden-hazard/profil/spieler/50202" TargetMode="External"/><Relationship Id="rId47" Type="http://schemas.openxmlformats.org/officeDocument/2006/relationships/hyperlink" Target="https://www.transfermarkt.com/andreas-christensen/profil/spieler/196948" TargetMode="External"/><Relationship Id="rId50" Type="http://schemas.openxmlformats.org/officeDocument/2006/relationships/hyperlink" Target="https://www.transfermarkt.com/marcos-alonso/profil/spieler/112515" TargetMode="External"/><Relationship Id="rId55" Type="http://schemas.openxmlformats.org/officeDocument/2006/relationships/hyperlink" Target="https://www.transfermarkt.com/jorginho/profil/spieler/102017" TargetMode="External"/><Relationship Id="rId63" Type="http://schemas.openxmlformats.org/officeDocument/2006/relationships/hyperlink" Target="https://www.transfermarkt.com/divock-origi/profil/spieler/148368" TargetMode="External"/><Relationship Id="rId68" Type="http://schemas.openxmlformats.org/officeDocument/2006/relationships/hyperlink" Target="https://www.transfermarkt.com/virgil-van-dijk/profil/spieler/139208" TargetMode="External"/><Relationship Id="rId76" Type="http://schemas.openxmlformats.org/officeDocument/2006/relationships/hyperlink" Target="https://www.transfermarkt.com/fabinho/profil/spieler/225693" TargetMode="External"/><Relationship Id="rId84" Type="http://schemas.openxmlformats.org/officeDocument/2006/relationships/hyperlink" Target="https://www.transfermarkt.com/olivier-giroud/profil/spieler/82442" TargetMode="External"/><Relationship Id="rId89" Type="http://schemas.openxmlformats.org/officeDocument/2006/relationships/hyperlink" Target="https://www.transfermarkt.com/danny-drinkwater/profil/spieler/73491" TargetMode="External"/><Relationship Id="rId7" Type="http://schemas.openxmlformats.org/officeDocument/2006/relationships/hyperlink" Target="https://www.transfermarkt.com/andrew-robertson/profil/spieler/234803" TargetMode="External"/><Relationship Id="rId71" Type="http://schemas.openxmlformats.org/officeDocument/2006/relationships/hyperlink" Target="https://www.transfermarkt.com/dejan-lovren/profil/spieler/37838" TargetMode="External"/><Relationship Id="rId2" Type="http://schemas.openxmlformats.org/officeDocument/2006/relationships/hyperlink" Target="https://www.transfermarkt.com/davide-zappacosta/profil/spieler/173859" TargetMode="External"/><Relationship Id="rId16" Type="http://schemas.openxmlformats.org/officeDocument/2006/relationships/hyperlink" Target="https://www.transfermarkt.com/eden-hazard/profil/spieler/50202" TargetMode="External"/><Relationship Id="rId29" Type="http://schemas.openxmlformats.org/officeDocument/2006/relationships/hyperlink" Target="https://www.transfermarkt.com/andreas-christensen/profil/spieler/196948" TargetMode="External"/><Relationship Id="rId11" Type="http://schemas.openxmlformats.org/officeDocument/2006/relationships/hyperlink" Target="https://www.transfermarkt.com/ross-barkley/profil/spieler/131978" TargetMode="External"/><Relationship Id="rId24" Type="http://schemas.openxmlformats.org/officeDocument/2006/relationships/hyperlink" Target="https://www.transfermarkt.com/danny-drinkwater/profil/spieler/73491" TargetMode="External"/><Relationship Id="rId32" Type="http://schemas.openxmlformats.org/officeDocument/2006/relationships/hyperlink" Target="https://www.transfermarkt.com/marcos-alonso/profil/spieler/112515" TargetMode="External"/><Relationship Id="rId37" Type="http://schemas.openxmlformats.org/officeDocument/2006/relationships/hyperlink" Target="https://www.transfermarkt.com/mateo-kovacic/profil/spieler/51471" TargetMode="External"/><Relationship Id="rId40" Type="http://schemas.openxmlformats.org/officeDocument/2006/relationships/hyperlink" Target="https://www.transfermarkt.com/mohamed-salah/profil/spieler/148455" TargetMode="External"/><Relationship Id="rId45" Type="http://schemas.openxmlformats.org/officeDocument/2006/relationships/hyperlink" Target="https://www.transfermarkt.com/simon-mignolet/profil/spieler/50219" TargetMode="External"/><Relationship Id="rId53" Type="http://schemas.openxmlformats.org/officeDocument/2006/relationships/hyperlink" Target="https://www.transfermarkt.com/andrew-robertson/profil/spieler/234803" TargetMode="External"/><Relationship Id="rId58" Type="http://schemas.openxmlformats.org/officeDocument/2006/relationships/hyperlink" Target="https://www.transfermarkt.com/georginio-wijnaldum/profil/spieler/49499" TargetMode="External"/><Relationship Id="rId66" Type="http://schemas.openxmlformats.org/officeDocument/2006/relationships/hyperlink" Target="https://www.transfermarkt.com/kepa/profil/spieler/192279" TargetMode="External"/><Relationship Id="rId74" Type="http://schemas.openxmlformats.org/officeDocument/2006/relationships/hyperlink" Target="https://www.transfermarkt.com/cesar-azpilicueta/profil/spieler/57500" TargetMode="External"/><Relationship Id="rId79" Type="http://schemas.openxmlformats.org/officeDocument/2006/relationships/hyperlink" Target="https://www.transfermarkt.com/jorginho/profil/spieler/102017" TargetMode="External"/><Relationship Id="rId87" Type="http://schemas.openxmlformats.org/officeDocument/2006/relationships/hyperlink" Target="https://www.transfermarkt.com/kepa/profil/spieler/192279" TargetMode="External"/><Relationship Id="rId5" Type="http://schemas.openxmlformats.org/officeDocument/2006/relationships/hyperlink" Target="https://www.transfermarkt.com/virgil-van-dijk/profil/spieler/139208" TargetMode="External"/><Relationship Id="rId61" Type="http://schemas.openxmlformats.org/officeDocument/2006/relationships/hyperlink" Target="https://www.transfermarkt.com/eden-hazard/profil/spieler/50202" TargetMode="External"/><Relationship Id="rId82" Type="http://schemas.openxmlformats.org/officeDocument/2006/relationships/hyperlink" Target="https://www.transfermarkt.com/sadio-mane/profil/spieler/200512" TargetMode="External"/><Relationship Id="rId90" Type="http://schemas.openxmlformats.org/officeDocument/2006/relationships/hyperlink" Target="https://www.transfermarkt.com/andreas-christensen/profil/spieler/196948" TargetMode="External"/><Relationship Id="rId19" Type="http://schemas.openxmlformats.org/officeDocument/2006/relationships/hyperlink" Target="https://www.transfermarkt.com/sadio-mane/profil/spieler/200512" TargetMode="External"/><Relationship Id="rId14" Type="http://schemas.openxmlformats.org/officeDocument/2006/relationships/hyperlink" Target="https://www.transfermarkt.com/alex-oxlade-chamberlain/profil/spieler/143424" TargetMode="External"/><Relationship Id="rId22" Type="http://schemas.openxmlformats.org/officeDocument/2006/relationships/hyperlink" Target="https://www.transfermarkt.com/simon-mignolet/profil/spieler/50219" TargetMode="External"/><Relationship Id="rId27" Type="http://schemas.openxmlformats.org/officeDocument/2006/relationships/hyperlink" Target="https://www.transfermarkt.com/andrew-robertson/profil/spieler/234803" TargetMode="External"/><Relationship Id="rId30" Type="http://schemas.openxmlformats.org/officeDocument/2006/relationships/hyperlink" Target="https://www.transfermarkt.com/davide-zappacosta/profil/spieler/173859" TargetMode="External"/><Relationship Id="rId35" Type="http://schemas.openxmlformats.org/officeDocument/2006/relationships/hyperlink" Target="https://www.transfermarkt.com/alex-oxlade-chamberlain/profil/spieler/143424" TargetMode="External"/><Relationship Id="rId43" Type="http://schemas.openxmlformats.org/officeDocument/2006/relationships/hyperlink" Target="https://www.transfermarkt.com/pedro/profil/spieler/65278" TargetMode="External"/><Relationship Id="rId48" Type="http://schemas.openxmlformats.org/officeDocument/2006/relationships/hyperlink" Target="https://www.transfermarkt.com/davide-zappacosta/profil/spieler/173859" TargetMode="External"/><Relationship Id="rId56" Type="http://schemas.openxmlformats.org/officeDocument/2006/relationships/hyperlink" Target="https://www.transfermarkt.com/mateo-kovacic/profil/spieler/51471" TargetMode="External"/><Relationship Id="rId64" Type="http://schemas.openxmlformats.org/officeDocument/2006/relationships/hyperlink" Target="https://www.transfermarkt.com/sadio-mane/profil/spieler/200512" TargetMode="External"/><Relationship Id="rId69" Type="http://schemas.openxmlformats.org/officeDocument/2006/relationships/hyperlink" Target="https://www.transfermarkt.com/joe-gomez/profil/spieler/256178" TargetMode="External"/><Relationship Id="rId77" Type="http://schemas.openxmlformats.org/officeDocument/2006/relationships/hyperlink" Target="https://www.transfermarkt.com/georginio-wijnaldum/profil/spieler/49499" TargetMode="External"/><Relationship Id="rId8" Type="http://schemas.openxmlformats.org/officeDocument/2006/relationships/hyperlink" Target="https://www.transfermarkt.com/dejan-lovren/profil/spieler/37838" TargetMode="External"/><Relationship Id="rId51" Type="http://schemas.openxmlformats.org/officeDocument/2006/relationships/hyperlink" Target="https://www.transfermarkt.com/virgil-van-dijk/profil/spieler/139208" TargetMode="External"/><Relationship Id="rId72" Type="http://schemas.openxmlformats.org/officeDocument/2006/relationships/hyperlink" Target="https://www.transfermarkt.com/andreas-christensen/profil/spieler/196948" TargetMode="External"/><Relationship Id="rId80" Type="http://schemas.openxmlformats.org/officeDocument/2006/relationships/hyperlink" Target="https://www.transfermarkt.com/mateo-kovacic/profil/spieler/51471" TargetMode="External"/><Relationship Id="rId85" Type="http://schemas.openxmlformats.org/officeDocument/2006/relationships/hyperlink" Target="https://www.transfermarkt.com/eden-hazard/profil/spieler/50202" TargetMode="External"/><Relationship Id="rId3" Type="http://schemas.openxmlformats.org/officeDocument/2006/relationships/hyperlink" Target="https://www.transfermarkt.com/cesar-azpilicueta/profil/spieler/57500" TargetMode="External"/><Relationship Id="rId12" Type="http://schemas.openxmlformats.org/officeDocument/2006/relationships/hyperlink" Target="https://www.transfermarkt.com/fabinho/profil/spieler/225693" TargetMode="External"/><Relationship Id="rId17" Type="http://schemas.openxmlformats.org/officeDocument/2006/relationships/hyperlink" Target="https://www.transfermarkt.com/pedro/profil/spieler/65278" TargetMode="External"/><Relationship Id="rId25" Type="http://schemas.openxmlformats.org/officeDocument/2006/relationships/hyperlink" Target="https://www.transfermarkt.com/virgil-van-dijk/profil/spieler/139208" TargetMode="External"/><Relationship Id="rId33" Type="http://schemas.openxmlformats.org/officeDocument/2006/relationships/hyperlink" Target="https://www.transfermarkt.com/fabinho/profil/spieler/225693" TargetMode="External"/><Relationship Id="rId38" Type="http://schemas.openxmlformats.org/officeDocument/2006/relationships/hyperlink" Target="https://www.transfermarkt.com/divock-origi/profil/spieler/148368" TargetMode="External"/><Relationship Id="rId46" Type="http://schemas.openxmlformats.org/officeDocument/2006/relationships/hyperlink" Target="https://www.transfermarkt.com/danny-drinkwater/profil/spieler/73491" TargetMode="External"/><Relationship Id="rId59" Type="http://schemas.openxmlformats.org/officeDocument/2006/relationships/hyperlink" Target="https://www.transfermarkt.com/alex-oxlade-chamberlain/profil/spieler/143424" TargetMode="External"/><Relationship Id="rId67" Type="http://schemas.openxmlformats.org/officeDocument/2006/relationships/hyperlink" Target="https://www.transfermarkt.com/simon-mignolet/profil/spieler/50219" TargetMode="External"/><Relationship Id="rId20" Type="http://schemas.openxmlformats.org/officeDocument/2006/relationships/hyperlink" Target="https://www.transfermarkt.com/mohamed-salah/profil/spieler/148455" TargetMode="External"/><Relationship Id="rId41" Type="http://schemas.openxmlformats.org/officeDocument/2006/relationships/hyperlink" Target="https://www.transfermarkt.com/olivier-giroud/profil/spieler/82442" TargetMode="External"/><Relationship Id="rId54" Type="http://schemas.openxmlformats.org/officeDocument/2006/relationships/hyperlink" Target="https://www.transfermarkt.com/dejan-lovren/profil/spieler/37838" TargetMode="External"/><Relationship Id="rId62" Type="http://schemas.openxmlformats.org/officeDocument/2006/relationships/hyperlink" Target="https://www.transfermarkt.com/pedro/profil/spieler/65278" TargetMode="External"/><Relationship Id="rId70" Type="http://schemas.openxmlformats.org/officeDocument/2006/relationships/hyperlink" Target="https://www.transfermarkt.com/andrew-robertson/profil/spieler/234803" TargetMode="External"/><Relationship Id="rId75" Type="http://schemas.openxmlformats.org/officeDocument/2006/relationships/hyperlink" Target="https://www.transfermarkt.com/marcos-alonso/profil/spieler/112515" TargetMode="External"/><Relationship Id="rId83" Type="http://schemas.openxmlformats.org/officeDocument/2006/relationships/hyperlink" Target="https://www.transfermarkt.com/mohamed-salah/profil/spieler/148455" TargetMode="External"/><Relationship Id="rId88" Type="http://schemas.openxmlformats.org/officeDocument/2006/relationships/hyperlink" Target="https://www.transfermarkt.com/simon-mignolet/profil/spieler/50219" TargetMode="External"/><Relationship Id="rId91" Type="http://schemas.openxmlformats.org/officeDocument/2006/relationships/hyperlink" Target="https://www.transfermarkt.com/danny-drinkwater/profil/spieler/73491" TargetMode="External"/><Relationship Id="rId1" Type="http://schemas.openxmlformats.org/officeDocument/2006/relationships/hyperlink" Target="https://www.transfermarkt.com/andreas-christensen/profil/spieler/196948" TargetMode="External"/><Relationship Id="rId6" Type="http://schemas.openxmlformats.org/officeDocument/2006/relationships/hyperlink" Target="https://www.transfermarkt.com/joe-gomez/profil/spieler/256178" TargetMode="External"/><Relationship Id="rId15" Type="http://schemas.openxmlformats.org/officeDocument/2006/relationships/hyperlink" Target="https://www.transfermarkt.com/olivier-giroud/profil/spieler/82442" TargetMode="External"/><Relationship Id="rId23" Type="http://schemas.openxmlformats.org/officeDocument/2006/relationships/hyperlink" Target="https://www.transfermarkt.com/jorginho/profil/spieler/102017" TargetMode="External"/><Relationship Id="rId28" Type="http://schemas.openxmlformats.org/officeDocument/2006/relationships/hyperlink" Target="https://www.transfermarkt.com/dejan-lovren/profil/spieler/37838" TargetMode="External"/><Relationship Id="rId36" Type="http://schemas.openxmlformats.org/officeDocument/2006/relationships/hyperlink" Target="https://www.transfermarkt.com/jorginho/profil/spieler/102017" TargetMode="External"/><Relationship Id="rId49" Type="http://schemas.openxmlformats.org/officeDocument/2006/relationships/hyperlink" Target="https://www.transfermarkt.com/cesar-azpilicueta/profil/spieler/57500" TargetMode="External"/><Relationship Id="rId57" Type="http://schemas.openxmlformats.org/officeDocument/2006/relationships/hyperlink" Target="https://www.transfermarkt.com/fabinho/profil/spieler/225693" TargetMode="External"/><Relationship Id="rId10" Type="http://schemas.openxmlformats.org/officeDocument/2006/relationships/hyperlink" Target="https://www.transfermarkt.com/mateo-kovacic/profil/spieler/51471" TargetMode="External"/><Relationship Id="rId31" Type="http://schemas.openxmlformats.org/officeDocument/2006/relationships/hyperlink" Target="https://www.transfermarkt.com/cesar-azpilicueta/profil/spieler/57500" TargetMode="External"/><Relationship Id="rId44" Type="http://schemas.openxmlformats.org/officeDocument/2006/relationships/hyperlink" Target="https://www.transfermarkt.com/kepa/profil/spieler/192279" TargetMode="External"/><Relationship Id="rId52" Type="http://schemas.openxmlformats.org/officeDocument/2006/relationships/hyperlink" Target="https://www.transfermarkt.com/joe-gomez/profil/spieler/256178" TargetMode="External"/><Relationship Id="rId60" Type="http://schemas.openxmlformats.org/officeDocument/2006/relationships/hyperlink" Target="https://www.transfermarkt.com/olivier-giroud/profil/spieler/82442" TargetMode="External"/><Relationship Id="rId65" Type="http://schemas.openxmlformats.org/officeDocument/2006/relationships/hyperlink" Target="https://www.transfermarkt.com/mohamed-salah/profil/spieler/148455" TargetMode="External"/><Relationship Id="rId73" Type="http://schemas.openxmlformats.org/officeDocument/2006/relationships/hyperlink" Target="https://www.transfermarkt.com/davide-zappacosta/profil/spieler/173859" TargetMode="External"/><Relationship Id="rId78" Type="http://schemas.openxmlformats.org/officeDocument/2006/relationships/hyperlink" Target="https://www.transfermarkt.com/alex-oxlade-chamberlain/profil/spieler/143424" TargetMode="External"/><Relationship Id="rId81" Type="http://schemas.openxmlformats.org/officeDocument/2006/relationships/hyperlink" Target="https://www.transfermarkt.com/divock-origi/profil/spieler/148368" TargetMode="External"/><Relationship Id="rId86" Type="http://schemas.openxmlformats.org/officeDocument/2006/relationships/hyperlink" Target="https://www.transfermarkt.com/pedro/profil/spieler/65278" TargetMode="External"/><Relationship Id="rId4" Type="http://schemas.openxmlformats.org/officeDocument/2006/relationships/hyperlink" Target="https://www.transfermarkt.com/marcos-alonso/profil/spieler/112515" TargetMode="External"/><Relationship Id="rId9" Type="http://schemas.openxmlformats.org/officeDocument/2006/relationships/hyperlink" Target="https://www.transfermarkt.com/jorginho/profil/spieler/102017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james-milner/profil/spieler/3333" TargetMode="External"/><Relationship Id="rId18" Type="http://schemas.openxmlformats.org/officeDocument/2006/relationships/hyperlink" Target="https://www.transfermarkt.com/daniel-sturridge/profil/spieler/47082" TargetMode="External"/><Relationship Id="rId26" Type="http://schemas.openxmlformats.org/officeDocument/2006/relationships/hyperlink" Target="https://www.transfermarkt.com/connor-randall/profil/spieler/262545" TargetMode="External"/><Relationship Id="rId39" Type="http://schemas.openxmlformats.org/officeDocument/2006/relationships/hyperlink" Target="https://www.transfermarkt.com/daniel-sturridge/profil/spieler/47082" TargetMode="External"/><Relationship Id="rId21" Type="http://schemas.openxmlformats.org/officeDocument/2006/relationships/hyperlink" Target="https://www.transfermarkt.com/lee-grant/profil/spieler/13460" TargetMode="External"/><Relationship Id="rId34" Type="http://schemas.openxmlformats.org/officeDocument/2006/relationships/hyperlink" Target="https://www.transfermarkt.com/james-milner/profil/spieler/3333" TargetMode="External"/><Relationship Id="rId42" Type="http://schemas.openxmlformats.org/officeDocument/2006/relationships/hyperlink" Target="https://www.transfermarkt.com/romelu-lukaku/profil/spieler/96341" TargetMode="External"/><Relationship Id="rId47" Type="http://schemas.openxmlformats.org/officeDocument/2006/relationships/hyperlink" Target="https://www.transfermarkt.com/luke-shaw/profil/spieler/183288" TargetMode="External"/><Relationship Id="rId50" Type="http://schemas.openxmlformats.org/officeDocument/2006/relationships/hyperlink" Target="https://www.transfermarkt.com/ashley-young/profil/spieler/14086" TargetMode="External"/><Relationship Id="rId55" Type="http://schemas.openxmlformats.org/officeDocument/2006/relationships/hyperlink" Target="https://www.transfermarkt.com/nemanja-matic/profil/spieler/74683" TargetMode="External"/><Relationship Id="rId63" Type="http://schemas.openxmlformats.org/officeDocument/2006/relationships/hyperlink" Target="https://www.transfermarkt.com/daniel-sturridge/profil/spieler/47082" TargetMode="External"/><Relationship Id="rId68" Type="http://schemas.openxmlformats.org/officeDocument/2006/relationships/hyperlink" Target="https://www.transfermarkt.com/andrew-robertson/profil/spieler/234803" TargetMode="External"/><Relationship Id="rId76" Type="http://schemas.openxmlformats.org/officeDocument/2006/relationships/hyperlink" Target="https://www.transfermarkt.com/fabinho/profil/spieler/225693" TargetMode="External"/><Relationship Id="rId84" Type="http://schemas.openxmlformats.org/officeDocument/2006/relationships/hyperlink" Target="https://www.transfermarkt.com/mohamed-salah/profil/spieler/148455" TargetMode="External"/><Relationship Id="rId89" Type="http://schemas.openxmlformats.org/officeDocument/2006/relationships/hyperlink" Target="https://www.transfermarkt.com/simon-mignolet/profil/spieler/50219" TargetMode="External"/><Relationship Id="rId7" Type="http://schemas.openxmlformats.org/officeDocument/2006/relationships/hyperlink" Target="https://www.transfermarkt.com/dejan-lovren/profil/spieler/37838" TargetMode="External"/><Relationship Id="rId71" Type="http://schemas.openxmlformats.org/officeDocument/2006/relationships/hyperlink" Target="https://www.transfermarkt.com/trent-alexander-arnold/profil/spieler/314353" TargetMode="External"/><Relationship Id="rId2" Type="http://schemas.openxmlformats.org/officeDocument/2006/relationships/hyperlink" Target="https://www.transfermarkt.com/diogo-dalot/profil/spieler/357147" TargetMode="External"/><Relationship Id="rId16" Type="http://schemas.openxmlformats.org/officeDocument/2006/relationships/hyperlink" Target="https://www.transfermarkt.com/marcus-rashford/profil/spieler/258923" TargetMode="External"/><Relationship Id="rId29" Type="http://schemas.openxmlformats.org/officeDocument/2006/relationships/hyperlink" Target="https://www.transfermarkt.com/luke-shaw/profil/spieler/183288" TargetMode="External"/><Relationship Id="rId11" Type="http://schemas.openxmlformats.org/officeDocument/2006/relationships/hyperlink" Target="https://www.transfermarkt.com/juan-mata/profil/spieler/44068" TargetMode="External"/><Relationship Id="rId24" Type="http://schemas.openxmlformats.org/officeDocument/2006/relationships/hyperlink" Target="https://www.transfermarkt.com/andreas-pereira/profil/spieler/203394" TargetMode="External"/><Relationship Id="rId32" Type="http://schemas.openxmlformats.org/officeDocument/2006/relationships/hyperlink" Target="https://www.transfermarkt.com/ashley-young/profil/spieler/14086" TargetMode="External"/><Relationship Id="rId37" Type="http://schemas.openxmlformats.org/officeDocument/2006/relationships/hyperlink" Target="https://www.transfermarkt.com/paul-pogba/profil/spieler/122153" TargetMode="External"/><Relationship Id="rId40" Type="http://schemas.openxmlformats.org/officeDocument/2006/relationships/hyperlink" Target="https://www.transfermarkt.com/divock-origi/profil/spieler/148368" TargetMode="External"/><Relationship Id="rId45" Type="http://schemas.openxmlformats.org/officeDocument/2006/relationships/hyperlink" Target="https://www.transfermarkt.com/lee-grant/profil/spieler/13460" TargetMode="External"/><Relationship Id="rId53" Type="http://schemas.openxmlformats.org/officeDocument/2006/relationships/hyperlink" Target="https://www.transfermarkt.com/dejan-lovren/profil/spieler/37838" TargetMode="External"/><Relationship Id="rId58" Type="http://schemas.openxmlformats.org/officeDocument/2006/relationships/hyperlink" Target="https://www.transfermarkt.com/james-milner/profil/spieler/3333" TargetMode="External"/><Relationship Id="rId66" Type="http://schemas.openxmlformats.org/officeDocument/2006/relationships/hyperlink" Target="https://www.transfermarkt.com/lee-grant/profil/spieler/13460" TargetMode="External"/><Relationship Id="rId74" Type="http://schemas.openxmlformats.org/officeDocument/2006/relationships/hyperlink" Target="https://www.transfermarkt.com/antonio-valencia/profil/spieler/33544" TargetMode="External"/><Relationship Id="rId79" Type="http://schemas.openxmlformats.org/officeDocument/2006/relationships/hyperlink" Target="https://www.transfermarkt.com/nemanja-matic/profil/spieler/74683" TargetMode="External"/><Relationship Id="rId87" Type="http://schemas.openxmlformats.org/officeDocument/2006/relationships/hyperlink" Target="https://www.transfermarkt.com/jesse-lingard/profil/spieler/141660" TargetMode="External"/><Relationship Id="rId5" Type="http://schemas.openxmlformats.org/officeDocument/2006/relationships/hyperlink" Target="https://www.transfermarkt.com/andrew-robertson/profil/spieler/234803" TargetMode="External"/><Relationship Id="rId61" Type="http://schemas.openxmlformats.org/officeDocument/2006/relationships/hyperlink" Target="https://www.transfermarkt.com/marcus-rashford/profil/spieler/258923" TargetMode="External"/><Relationship Id="rId82" Type="http://schemas.openxmlformats.org/officeDocument/2006/relationships/hyperlink" Target="https://www.transfermarkt.com/daniel-sturridge/profil/spieler/47082" TargetMode="External"/><Relationship Id="rId90" Type="http://schemas.openxmlformats.org/officeDocument/2006/relationships/hyperlink" Target="https://www.transfermarkt.com/luke-shaw/profil/spieler/183288" TargetMode="External"/><Relationship Id="rId19" Type="http://schemas.openxmlformats.org/officeDocument/2006/relationships/hyperlink" Target="https://www.transfermarkt.com/divock-origi/profil/spieler/148368" TargetMode="External"/><Relationship Id="rId14" Type="http://schemas.openxmlformats.org/officeDocument/2006/relationships/hyperlink" Target="https://www.transfermarkt.com/alex-oxlade-chamberlain/profil/spieler/143424" TargetMode="External"/><Relationship Id="rId22" Type="http://schemas.openxmlformats.org/officeDocument/2006/relationships/hyperlink" Target="https://www.transfermarkt.com/simon-mignolet/profil/spieler/50219" TargetMode="External"/><Relationship Id="rId27" Type="http://schemas.openxmlformats.org/officeDocument/2006/relationships/hyperlink" Target="https://www.transfermarkt.com/dejan-lovren/profil/spieler/37838" TargetMode="External"/><Relationship Id="rId30" Type="http://schemas.openxmlformats.org/officeDocument/2006/relationships/hyperlink" Target="https://www.transfermarkt.com/diogo-dalot/profil/spieler/357147" TargetMode="External"/><Relationship Id="rId35" Type="http://schemas.openxmlformats.org/officeDocument/2006/relationships/hyperlink" Target="https://www.transfermarkt.com/alex-oxlade-chamberlain/profil/spieler/143424" TargetMode="External"/><Relationship Id="rId43" Type="http://schemas.openxmlformats.org/officeDocument/2006/relationships/hyperlink" Target="https://www.transfermarkt.com/marcus-rashford/profil/spieler/258923" TargetMode="External"/><Relationship Id="rId48" Type="http://schemas.openxmlformats.org/officeDocument/2006/relationships/hyperlink" Target="https://www.transfermarkt.com/diogo-dalot/profil/spieler/357147" TargetMode="External"/><Relationship Id="rId56" Type="http://schemas.openxmlformats.org/officeDocument/2006/relationships/hyperlink" Target="https://www.transfermarkt.com/paul-pogba/profil/spieler/122153" TargetMode="External"/><Relationship Id="rId64" Type="http://schemas.openxmlformats.org/officeDocument/2006/relationships/hyperlink" Target="https://www.transfermarkt.com/divock-origi/profil/spieler/148368" TargetMode="External"/><Relationship Id="rId69" Type="http://schemas.openxmlformats.org/officeDocument/2006/relationships/hyperlink" Target="https://www.transfermarkt.com/connor-randall/profil/spieler/262545" TargetMode="External"/><Relationship Id="rId77" Type="http://schemas.openxmlformats.org/officeDocument/2006/relationships/hyperlink" Target="https://www.transfermarkt.com/james-milner/profil/spieler/3333" TargetMode="External"/><Relationship Id="rId8" Type="http://schemas.openxmlformats.org/officeDocument/2006/relationships/hyperlink" Target="https://www.transfermarkt.com/trent-alexander-arnold/profil/spieler/314353" TargetMode="External"/><Relationship Id="rId51" Type="http://schemas.openxmlformats.org/officeDocument/2006/relationships/hyperlink" Target="https://www.transfermarkt.com/andrew-robertson/profil/spieler/234803" TargetMode="External"/><Relationship Id="rId72" Type="http://schemas.openxmlformats.org/officeDocument/2006/relationships/hyperlink" Target="https://www.transfermarkt.com/luke-shaw/profil/spieler/183288" TargetMode="External"/><Relationship Id="rId80" Type="http://schemas.openxmlformats.org/officeDocument/2006/relationships/hyperlink" Target="https://www.transfermarkt.com/paul-pogba/profil/spieler/122153" TargetMode="External"/><Relationship Id="rId85" Type="http://schemas.openxmlformats.org/officeDocument/2006/relationships/hyperlink" Target="https://www.transfermarkt.com/romelu-lukaku/profil/spieler/96341" TargetMode="External"/><Relationship Id="rId3" Type="http://schemas.openxmlformats.org/officeDocument/2006/relationships/hyperlink" Target="https://www.transfermarkt.com/antonio-valencia/profil/spieler/33544" TargetMode="External"/><Relationship Id="rId12" Type="http://schemas.openxmlformats.org/officeDocument/2006/relationships/hyperlink" Target="https://www.transfermarkt.com/fabinho/profil/spieler/225693" TargetMode="External"/><Relationship Id="rId17" Type="http://schemas.openxmlformats.org/officeDocument/2006/relationships/hyperlink" Target="https://www.transfermarkt.com/jesse-lingard/profil/spieler/141660" TargetMode="External"/><Relationship Id="rId25" Type="http://schemas.openxmlformats.org/officeDocument/2006/relationships/hyperlink" Target="https://www.transfermarkt.com/andrew-robertson/profil/spieler/234803" TargetMode="External"/><Relationship Id="rId33" Type="http://schemas.openxmlformats.org/officeDocument/2006/relationships/hyperlink" Target="https://www.transfermarkt.com/fabinho/profil/spieler/225693" TargetMode="External"/><Relationship Id="rId38" Type="http://schemas.openxmlformats.org/officeDocument/2006/relationships/hyperlink" Target="https://www.transfermarkt.com/andreas-pereira/profil/spieler/203394" TargetMode="External"/><Relationship Id="rId46" Type="http://schemas.openxmlformats.org/officeDocument/2006/relationships/hyperlink" Target="https://www.transfermarkt.com/simon-mignolet/profil/spieler/50219" TargetMode="External"/><Relationship Id="rId59" Type="http://schemas.openxmlformats.org/officeDocument/2006/relationships/hyperlink" Target="https://www.transfermarkt.com/alex-oxlade-chamberlain/profil/spieler/143424" TargetMode="External"/><Relationship Id="rId67" Type="http://schemas.openxmlformats.org/officeDocument/2006/relationships/hyperlink" Target="https://www.transfermarkt.com/simon-mignolet/profil/spieler/50219" TargetMode="External"/><Relationship Id="rId20" Type="http://schemas.openxmlformats.org/officeDocument/2006/relationships/hyperlink" Target="https://www.transfermarkt.com/mohamed-salah/profil/spieler/148455" TargetMode="External"/><Relationship Id="rId41" Type="http://schemas.openxmlformats.org/officeDocument/2006/relationships/hyperlink" Target="https://www.transfermarkt.com/mohamed-salah/profil/spieler/148455" TargetMode="External"/><Relationship Id="rId54" Type="http://schemas.openxmlformats.org/officeDocument/2006/relationships/hyperlink" Target="https://www.transfermarkt.com/trent-alexander-arnold/profil/spieler/314353" TargetMode="External"/><Relationship Id="rId62" Type="http://schemas.openxmlformats.org/officeDocument/2006/relationships/hyperlink" Target="https://www.transfermarkt.com/jesse-lingard/profil/spieler/141660" TargetMode="External"/><Relationship Id="rId70" Type="http://schemas.openxmlformats.org/officeDocument/2006/relationships/hyperlink" Target="https://www.transfermarkt.com/dejan-lovren/profil/spieler/37838" TargetMode="External"/><Relationship Id="rId75" Type="http://schemas.openxmlformats.org/officeDocument/2006/relationships/hyperlink" Target="https://www.transfermarkt.com/ashley-young/profil/spieler/14086" TargetMode="External"/><Relationship Id="rId83" Type="http://schemas.openxmlformats.org/officeDocument/2006/relationships/hyperlink" Target="https://www.transfermarkt.com/divock-origi/profil/spieler/148368" TargetMode="External"/><Relationship Id="rId88" Type="http://schemas.openxmlformats.org/officeDocument/2006/relationships/hyperlink" Target="https://www.transfermarkt.com/lee-grant/profil/spieler/13460" TargetMode="External"/><Relationship Id="rId91" Type="http://schemas.openxmlformats.org/officeDocument/2006/relationships/hyperlink" Target="https://www.transfermarkt.com/andreas-pereira/profil/spieler/203394" TargetMode="External"/><Relationship Id="rId1" Type="http://schemas.openxmlformats.org/officeDocument/2006/relationships/hyperlink" Target="https://www.transfermarkt.com/luke-shaw/profil/spieler/183288" TargetMode="External"/><Relationship Id="rId6" Type="http://schemas.openxmlformats.org/officeDocument/2006/relationships/hyperlink" Target="https://www.transfermarkt.com/connor-randall/profil/spieler/262545" TargetMode="External"/><Relationship Id="rId15" Type="http://schemas.openxmlformats.org/officeDocument/2006/relationships/hyperlink" Target="https://www.transfermarkt.com/romelu-lukaku/profil/spieler/96341" TargetMode="External"/><Relationship Id="rId23" Type="http://schemas.openxmlformats.org/officeDocument/2006/relationships/hyperlink" Target="https://www.transfermarkt.com/romelu-lukaku/profil/spieler/96341" TargetMode="External"/><Relationship Id="rId28" Type="http://schemas.openxmlformats.org/officeDocument/2006/relationships/hyperlink" Target="https://www.transfermarkt.com/trent-alexander-arnold/profil/spieler/314353" TargetMode="External"/><Relationship Id="rId36" Type="http://schemas.openxmlformats.org/officeDocument/2006/relationships/hyperlink" Target="https://www.transfermarkt.com/nemanja-matic/profil/spieler/74683" TargetMode="External"/><Relationship Id="rId49" Type="http://schemas.openxmlformats.org/officeDocument/2006/relationships/hyperlink" Target="https://www.transfermarkt.com/antonio-valencia/profil/spieler/33544" TargetMode="External"/><Relationship Id="rId57" Type="http://schemas.openxmlformats.org/officeDocument/2006/relationships/hyperlink" Target="https://www.transfermarkt.com/fabinho/profil/spieler/225693" TargetMode="External"/><Relationship Id="rId10" Type="http://schemas.openxmlformats.org/officeDocument/2006/relationships/hyperlink" Target="https://www.transfermarkt.com/paul-pogba/profil/spieler/122153" TargetMode="External"/><Relationship Id="rId31" Type="http://schemas.openxmlformats.org/officeDocument/2006/relationships/hyperlink" Target="https://www.transfermarkt.com/antonio-valencia/profil/spieler/33544" TargetMode="External"/><Relationship Id="rId44" Type="http://schemas.openxmlformats.org/officeDocument/2006/relationships/hyperlink" Target="https://www.transfermarkt.com/jesse-lingard/profil/spieler/141660" TargetMode="External"/><Relationship Id="rId52" Type="http://schemas.openxmlformats.org/officeDocument/2006/relationships/hyperlink" Target="https://www.transfermarkt.com/connor-randall/profil/spieler/262545" TargetMode="External"/><Relationship Id="rId60" Type="http://schemas.openxmlformats.org/officeDocument/2006/relationships/hyperlink" Target="https://www.transfermarkt.com/romelu-lukaku/profil/spieler/96341" TargetMode="External"/><Relationship Id="rId65" Type="http://schemas.openxmlformats.org/officeDocument/2006/relationships/hyperlink" Target="https://www.transfermarkt.com/mohamed-salah/profil/spieler/148455" TargetMode="External"/><Relationship Id="rId73" Type="http://schemas.openxmlformats.org/officeDocument/2006/relationships/hyperlink" Target="https://www.transfermarkt.com/diogo-dalot/profil/spieler/357147" TargetMode="External"/><Relationship Id="rId78" Type="http://schemas.openxmlformats.org/officeDocument/2006/relationships/hyperlink" Target="https://www.transfermarkt.com/alex-oxlade-chamberlain/profil/spieler/143424" TargetMode="External"/><Relationship Id="rId81" Type="http://schemas.openxmlformats.org/officeDocument/2006/relationships/hyperlink" Target="https://www.transfermarkt.com/andreas-pereira/profil/spieler/203394" TargetMode="External"/><Relationship Id="rId86" Type="http://schemas.openxmlformats.org/officeDocument/2006/relationships/hyperlink" Target="https://www.transfermarkt.com/marcus-rashford/profil/spieler/258923" TargetMode="External"/><Relationship Id="rId4" Type="http://schemas.openxmlformats.org/officeDocument/2006/relationships/hyperlink" Target="https://www.transfermarkt.com/ashley-young/profil/spieler/14086" TargetMode="External"/><Relationship Id="rId9" Type="http://schemas.openxmlformats.org/officeDocument/2006/relationships/hyperlink" Target="https://www.transfermarkt.com/nemanja-matic/profil/spieler/7468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nsfermarkt.com/mateo-kovacic/profil/spieler/51471" TargetMode="External"/><Relationship Id="rId18" Type="http://schemas.openxmlformats.org/officeDocument/2006/relationships/hyperlink" Target="https://www.transfermarkt.com/olivier-giroud/profil/spieler/82442" TargetMode="External"/><Relationship Id="rId26" Type="http://schemas.openxmlformats.org/officeDocument/2006/relationships/hyperlink" Target="https://www.transfermarkt.com/davide-zappacosta/profil/spieler/173859" TargetMode="External"/><Relationship Id="rId39" Type="http://schemas.openxmlformats.org/officeDocument/2006/relationships/hyperlink" Target="https://www.transfermarkt.com/marcus-rashford/profil/spieler/258923" TargetMode="External"/><Relationship Id="rId21" Type="http://schemas.openxmlformats.org/officeDocument/2006/relationships/hyperlink" Target="https://www.transfermarkt.com/sergio-romero/profil/spieler/30690" TargetMode="External"/><Relationship Id="rId34" Type="http://schemas.openxmlformats.org/officeDocument/2006/relationships/hyperlink" Target="https://www.transfermarkt.com/paul-pogba/profil/spieler/122153" TargetMode="External"/><Relationship Id="rId42" Type="http://schemas.openxmlformats.org/officeDocument/2006/relationships/hyperlink" Target="https://www.transfermarkt.com/sergio-romero/profil/spieler/30690" TargetMode="External"/><Relationship Id="rId47" Type="http://schemas.openxmlformats.org/officeDocument/2006/relationships/hyperlink" Target="https://www.transfermarkt.com/eric-bailly/profil/spieler/286384" TargetMode="External"/><Relationship Id="rId50" Type="http://schemas.openxmlformats.org/officeDocument/2006/relationships/hyperlink" Target="https://www.transfermarkt.com/ashley-young/profil/spieler/14086" TargetMode="External"/><Relationship Id="rId55" Type="http://schemas.openxmlformats.org/officeDocument/2006/relationships/hyperlink" Target="https://www.transfermarkt.com/paul-pogba/profil/spieler/122153" TargetMode="External"/><Relationship Id="rId63" Type="http://schemas.openxmlformats.org/officeDocument/2006/relationships/hyperlink" Target="https://www.transfermarkt.com/olivier-giroud/profil/spieler/82442" TargetMode="External"/><Relationship Id="rId68" Type="http://schemas.openxmlformats.org/officeDocument/2006/relationships/hyperlink" Target="https://www.transfermarkt.com/antonio-rudiger/profil/spieler/86202" TargetMode="External"/><Relationship Id="rId76" Type="http://schemas.openxmlformats.org/officeDocument/2006/relationships/hyperlink" Target="https://www.transfermarkt.com/jorginho/profil/spieler/102017" TargetMode="External"/><Relationship Id="rId84" Type="http://schemas.openxmlformats.org/officeDocument/2006/relationships/hyperlink" Target="https://www.transfermarkt.com/marcus-rashford/profil/spieler/258923" TargetMode="External"/><Relationship Id="rId89" Type="http://schemas.openxmlformats.org/officeDocument/2006/relationships/hyperlink" Target="https://www.transfermarkt.com/scott-mctominay/profil/spieler/315969" TargetMode="External"/><Relationship Id="rId7" Type="http://schemas.openxmlformats.org/officeDocument/2006/relationships/hyperlink" Target="https://www.transfermarkt.com/marcos-alonso/profil/spieler/112515" TargetMode="External"/><Relationship Id="rId71" Type="http://schemas.openxmlformats.org/officeDocument/2006/relationships/hyperlink" Target="https://www.transfermarkt.com/davide-zappacosta/profil/spieler/173859" TargetMode="External"/><Relationship Id="rId2" Type="http://schemas.openxmlformats.org/officeDocument/2006/relationships/hyperlink" Target="https://www.transfermarkt.com/luke-shaw/profil/spieler/183288" TargetMode="External"/><Relationship Id="rId16" Type="http://schemas.openxmlformats.org/officeDocument/2006/relationships/hyperlink" Target="https://www.transfermarkt.com/anthony-martial/profil/spieler/182877" TargetMode="External"/><Relationship Id="rId29" Type="http://schemas.openxmlformats.org/officeDocument/2006/relationships/hyperlink" Target="https://www.transfermarkt.com/diogo-dalot/profil/spieler/357147" TargetMode="External"/><Relationship Id="rId11" Type="http://schemas.openxmlformats.org/officeDocument/2006/relationships/hyperlink" Target="https://www.transfermarkt.com/andreas-pereira/profil/spieler/203394" TargetMode="External"/><Relationship Id="rId24" Type="http://schemas.openxmlformats.org/officeDocument/2006/relationships/hyperlink" Target="https://www.transfermarkt.com/andreas-christensen/profil/spieler/196948" TargetMode="External"/><Relationship Id="rId32" Type="http://schemas.openxmlformats.org/officeDocument/2006/relationships/hyperlink" Target="https://www.transfermarkt.com/mateo-kovacic/profil/spieler/51471" TargetMode="External"/><Relationship Id="rId37" Type="http://schemas.openxmlformats.org/officeDocument/2006/relationships/hyperlink" Target="https://www.transfermarkt.com/eden-hazard/profil/spieler/50202" TargetMode="External"/><Relationship Id="rId40" Type="http://schemas.openxmlformats.org/officeDocument/2006/relationships/hyperlink" Target="https://www.transfermarkt.com/anthony-martial/profil/spieler/182877" TargetMode="External"/><Relationship Id="rId45" Type="http://schemas.openxmlformats.org/officeDocument/2006/relationships/hyperlink" Target="https://www.transfermarkt.com/scott-mctominay/profil/spieler/315969" TargetMode="External"/><Relationship Id="rId53" Type="http://schemas.openxmlformats.org/officeDocument/2006/relationships/hyperlink" Target="https://www.transfermarkt.com/marcos-alonso/profil/spieler/112515" TargetMode="External"/><Relationship Id="rId58" Type="http://schemas.openxmlformats.org/officeDocument/2006/relationships/hyperlink" Target="https://www.transfermarkt.com/mateo-kovacic/profil/spieler/51471" TargetMode="External"/><Relationship Id="rId66" Type="http://schemas.openxmlformats.org/officeDocument/2006/relationships/hyperlink" Target="https://www.transfermarkt.com/sergio-romero/profil/spieler/30690" TargetMode="External"/><Relationship Id="rId74" Type="http://schemas.openxmlformats.org/officeDocument/2006/relationships/hyperlink" Target="https://www.transfermarkt.com/diogo-dalot/profil/spieler/357147" TargetMode="External"/><Relationship Id="rId79" Type="http://schemas.openxmlformats.org/officeDocument/2006/relationships/hyperlink" Target="https://www.transfermarkt.com/paul-pogba/profil/spieler/122153" TargetMode="External"/><Relationship Id="rId87" Type="http://schemas.openxmlformats.org/officeDocument/2006/relationships/hyperlink" Target="https://www.transfermarkt.com/sergio-romero/profil/spieler/30690" TargetMode="External"/><Relationship Id="rId5" Type="http://schemas.openxmlformats.org/officeDocument/2006/relationships/hyperlink" Target="https://www.transfermarkt.com/antonio-rudiger/profil/spieler/86202" TargetMode="External"/><Relationship Id="rId61" Type="http://schemas.openxmlformats.org/officeDocument/2006/relationships/hyperlink" Target="https://www.transfermarkt.com/anthony-martial/profil/spieler/182877" TargetMode="External"/><Relationship Id="rId82" Type="http://schemas.openxmlformats.org/officeDocument/2006/relationships/hyperlink" Target="https://www.transfermarkt.com/eden-hazard/profil/spieler/50202" TargetMode="External"/><Relationship Id="rId90" Type="http://schemas.openxmlformats.org/officeDocument/2006/relationships/hyperlink" Target="https://www.transfermarkt.com/scott-mctominay/profil/spieler/315969" TargetMode="External"/><Relationship Id="rId19" Type="http://schemas.openxmlformats.org/officeDocument/2006/relationships/hyperlink" Target="https://www.transfermarkt.com/eden-hazard/profil/spieler/50202" TargetMode="External"/><Relationship Id="rId14" Type="http://schemas.openxmlformats.org/officeDocument/2006/relationships/hyperlink" Target="https://www.transfermarkt.com/ross-barkley/profil/spieler/131978" TargetMode="External"/><Relationship Id="rId22" Type="http://schemas.openxmlformats.org/officeDocument/2006/relationships/hyperlink" Target="https://www.transfermarkt.com/kepa/profil/spieler/192279" TargetMode="External"/><Relationship Id="rId27" Type="http://schemas.openxmlformats.org/officeDocument/2006/relationships/hyperlink" Target="https://www.transfermarkt.com/eric-bailly/profil/spieler/286384" TargetMode="External"/><Relationship Id="rId30" Type="http://schemas.openxmlformats.org/officeDocument/2006/relationships/hyperlink" Target="https://www.transfermarkt.com/ashley-young/profil/spieler/14086" TargetMode="External"/><Relationship Id="rId35" Type="http://schemas.openxmlformats.org/officeDocument/2006/relationships/hyperlink" Target="https://www.transfermarkt.com/juan-mata/profil/spieler/44068" TargetMode="External"/><Relationship Id="rId43" Type="http://schemas.openxmlformats.org/officeDocument/2006/relationships/hyperlink" Target="https://www.transfermarkt.com/kepa/profil/spieler/192279" TargetMode="External"/><Relationship Id="rId48" Type="http://schemas.openxmlformats.org/officeDocument/2006/relationships/hyperlink" Target="https://www.transfermarkt.com/luke-shaw/profil/spieler/183288" TargetMode="External"/><Relationship Id="rId56" Type="http://schemas.openxmlformats.org/officeDocument/2006/relationships/hyperlink" Target="https://www.transfermarkt.com/juan-mata/profil/spieler/44068" TargetMode="External"/><Relationship Id="rId64" Type="http://schemas.openxmlformats.org/officeDocument/2006/relationships/hyperlink" Target="https://www.transfermarkt.com/eden-hazard/profil/spieler/50202" TargetMode="External"/><Relationship Id="rId69" Type="http://schemas.openxmlformats.org/officeDocument/2006/relationships/hyperlink" Target="https://www.transfermarkt.com/andreas-christensen/profil/spieler/196948" TargetMode="External"/><Relationship Id="rId77" Type="http://schemas.openxmlformats.org/officeDocument/2006/relationships/hyperlink" Target="https://www.transfermarkt.com/mateo-kovacic/profil/spieler/51471" TargetMode="External"/><Relationship Id="rId8" Type="http://schemas.openxmlformats.org/officeDocument/2006/relationships/hyperlink" Target="https://www.transfermarkt.com/davide-zappacosta/profil/spieler/173859" TargetMode="External"/><Relationship Id="rId51" Type="http://schemas.openxmlformats.org/officeDocument/2006/relationships/hyperlink" Target="https://www.transfermarkt.com/antonio-rudiger/profil/spieler/86202" TargetMode="External"/><Relationship Id="rId72" Type="http://schemas.openxmlformats.org/officeDocument/2006/relationships/hyperlink" Target="https://www.transfermarkt.com/eric-bailly/profil/spieler/286384" TargetMode="External"/><Relationship Id="rId80" Type="http://schemas.openxmlformats.org/officeDocument/2006/relationships/hyperlink" Target="https://www.transfermarkt.com/juan-mata/profil/spieler/44068" TargetMode="External"/><Relationship Id="rId85" Type="http://schemas.openxmlformats.org/officeDocument/2006/relationships/hyperlink" Target="https://www.transfermarkt.com/anthony-martial/profil/spieler/182877" TargetMode="External"/><Relationship Id="rId3" Type="http://schemas.openxmlformats.org/officeDocument/2006/relationships/hyperlink" Target="https://www.transfermarkt.com/diogo-dalot/profil/spieler/357147" TargetMode="External"/><Relationship Id="rId12" Type="http://schemas.openxmlformats.org/officeDocument/2006/relationships/hyperlink" Target="https://www.transfermarkt.com/jorginho/profil/spieler/102017" TargetMode="External"/><Relationship Id="rId17" Type="http://schemas.openxmlformats.org/officeDocument/2006/relationships/hyperlink" Target="https://www.transfermarkt.com/jesse-lingard/profil/spieler/141660" TargetMode="External"/><Relationship Id="rId25" Type="http://schemas.openxmlformats.org/officeDocument/2006/relationships/hyperlink" Target="https://www.transfermarkt.com/marcos-alonso/profil/spieler/112515" TargetMode="External"/><Relationship Id="rId33" Type="http://schemas.openxmlformats.org/officeDocument/2006/relationships/hyperlink" Target="https://www.transfermarkt.com/ross-barkley/profil/spieler/131978" TargetMode="External"/><Relationship Id="rId38" Type="http://schemas.openxmlformats.org/officeDocument/2006/relationships/hyperlink" Target="https://www.transfermarkt.com/pedro/profil/spieler/65278" TargetMode="External"/><Relationship Id="rId46" Type="http://schemas.openxmlformats.org/officeDocument/2006/relationships/hyperlink" Target="https://www.transfermarkt.com/scott-mctominay/profil/spieler/315969" TargetMode="External"/><Relationship Id="rId59" Type="http://schemas.openxmlformats.org/officeDocument/2006/relationships/hyperlink" Target="https://www.transfermarkt.com/ross-barkley/profil/spieler/131978" TargetMode="External"/><Relationship Id="rId67" Type="http://schemas.openxmlformats.org/officeDocument/2006/relationships/hyperlink" Target="https://www.transfermarkt.com/kepa/profil/spieler/192279" TargetMode="External"/><Relationship Id="rId20" Type="http://schemas.openxmlformats.org/officeDocument/2006/relationships/hyperlink" Target="https://www.transfermarkt.com/pedro/profil/spieler/65278" TargetMode="External"/><Relationship Id="rId41" Type="http://schemas.openxmlformats.org/officeDocument/2006/relationships/hyperlink" Target="https://www.transfermarkt.com/jesse-lingard/profil/spieler/141660" TargetMode="External"/><Relationship Id="rId54" Type="http://schemas.openxmlformats.org/officeDocument/2006/relationships/hyperlink" Target="https://www.transfermarkt.com/davide-zappacosta/profil/spieler/173859" TargetMode="External"/><Relationship Id="rId62" Type="http://schemas.openxmlformats.org/officeDocument/2006/relationships/hyperlink" Target="https://www.transfermarkt.com/jesse-lingard/profil/spieler/141660" TargetMode="External"/><Relationship Id="rId70" Type="http://schemas.openxmlformats.org/officeDocument/2006/relationships/hyperlink" Target="https://www.transfermarkt.com/marcos-alonso/profil/spieler/112515" TargetMode="External"/><Relationship Id="rId75" Type="http://schemas.openxmlformats.org/officeDocument/2006/relationships/hyperlink" Target="https://www.transfermarkt.com/ashley-young/profil/spieler/14086" TargetMode="External"/><Relationship Id="rId83" Type="http://schemas.openxmlformats.org/officeDocument/2006/relationships/hyperlink" Target="https://www.transfermarkt.com/pedro/profil/spieler/65278" TargetMode="External"/><Relationship Id="rId88" Type="http://schemas.openxmlformats.org/officeDocument/2006/relationships/hyperlink" Target="https://www.transfermarkt.com/kepa/profil/spieler/192279" TargetMode="External"/><Relationship Id="rId91" Type="http://schemas.openxmlformats.org/officeDocument/2006/relationships/hyperlink" Target="https://www.transfermarkt.com/eric-bailly/profil/spieler/286384" TargetMode="External"/><Relationship Id="rId1" Type="http://schemas.openxmlformats.org/officeDocument/2006/relationships/hyperlink" Target="https://www.transfermarkt.com/eric-bailly/profil/spieler/286384" TargetMode="External"/><Relationship Id="rId6" Type="http://schemas.openxmlformats.org/officeDocument/2006/relationships/hyperlink" Target="https://www.transfermarkt.com/andreas-christensen/profil/spieler/196948" TargetMode="External"/><Relationship Id="rId15" Type="http://schemas.openxmlformats.org/officeDocument/2006/relationships/hyperlink" Target="https://www.transfermarkt.com/marcus-rashford/profil/spieler/258923" TargetMode="External"/><Relationship Id="rId23" Type="http://schemas.openxmlformats.org/officeDocument/2006/relationships/hyperlink" Target="https://www.transfermarkt.com/antonio-rudiger/profil/spieler/86202" TargetMode="External"/><Relationship Id="rId28" Type="http://schemas.openxmlformats.org/officeDocument/2006/relationships/hyperlink" Target="https://www.transfermarkt.com/luke-shaw/profil/spieler/183288" TargetMode="External"/><Relationship Id="rId36" Type="http://schemas.openxmlformats.org/officeDocument/2006/relationships/hyperlink" Target="https://www.transfermarkt.com/olivier-giroud/profil/spieler/82442" TargetMode="External"/><Relationship Id="rId49" Type="http://schemas.openxmlformats.org/officeDocument/2006/relationships/hyperlink" Target="https://www.transfermarkt.com/diogo-dalot/profil/spieler/357147" TargetMode="External"/><Relationship Id="rId57" Type="http://schemas.openxmlformats.org/officeDocument/2006/relationships/hyperlink" Target="https://www.transfermarkt.com/jorginho/profil/spieler/102017" TargetMode="External"/><Relationship Id="rId10" Type="http://schemas.openxmlformats.org/officeDocument/2006/relationships/hyperlink" Target="https://www.transfermarkt.com/juan-mata/profil/spieler/44068" TargetMode="External"/><Relationship Id="rId31" Type="http://schemas.openxmlformats.org/officeDocument/2006/relationships/hyperlink" Target="https://www.transfermarkt.com/jorginho/profil/spieler/102017" TargetMode="External"/><Relationship Id="rId44" Type="http://schemas.openxmlformats.org/officeDocument/2006/relationships/hyperlink" Target="https://www.transfermarkt.com/anthony-martial/profil/spieler/182877" TargetMode="External"/><Relationship Id="rId52" Type="http://schemas.openxmlformats.org/officeDocument/2006/relationships/hyperlink" Target="https://www.transfermarkt.com/andreas-christensen/profil/spieler/196948" TargetMode="External"/><Relationship Id="rId60" Type="http://schemas.openxmlformats.org/officeDocument/2006/relationships/hyperlink" Target="https://www.transfermarkt.com/marcus-rashford/profil/spieler/258923" TargetMode="External"/><Relationship Id="rId65" Type="http://schemas.openxmlformats.org/officeDocument/2006/relationships/hyperlink" Target="https://www.transfermarkt.com/pedro/profil/spieler/65278" TargetMode="External"/><Relationship Id="rId73" Type="http://schemas.openxmlformats.org/officeDocument/2006/relationships/hyperlink" Target="https://www.transfermarkt.com/luke-shaw/profil/spieler/183288" TargetMode="External"/><Relationship Id="rId78" Type="http://schemas.openxmlformats.org/officeDocument/2006/relationships/hyperlink" Target="https://www.transfermarkt.com/ross-barkley/profil/spieler/131978" TargetMode="External"/><Relationship Id="rId81" Type="http://schemas.openxmlformats.org/officeDocument/2006/relationships/hyperlink" Target="https://www.transfermarkt.com/olivier-giroud/profil/spieler/82442" TargetMode="External"/><Relationship Id="rId86" Type="http://schemas.openxmlformats.org/officeDocument/2006/relationships/hyperlink" Target="https://www.transfermarkt.com/jesse-lingard/profil/spieler/141660" TargetMode="External"/><Relationship Id="rId4" Type="http://schemas.openxmlformats.org/officeDocument/2006/relationships/hyperlink" Target="https://www.transfermarkt.com/ashley-young/profil/spieler/14086" TargetMode="External"/><Relationship Id="rId9" Type="http://schemas.openxmlformats.org/officeDocument/2006/relationships/hyperlink" Target="https://www.transfermarkt.com/paul-pogba/profil/spieler/1221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4F1C-53A2-4B15-A011-CB8BACA95397}">
  <dimension ref="A2:I91"/>
  <sheetViews>
    <sheetView topLeftCell="A2" zoomScale="70" zoomScaleNormal="70" workbookViewId="0">
      <selection activeCell="A91" sqref="A2:I91"/>
    </sheetView>
  </sheetViews>
  <sheetFormatPr defaultRowHeight="14.5" x14ac:dyDescent="0.35"/>
  <cols>
    <col min="3" max="3" width="22" bestFit="1" customWidth="1"/>
    <col min="4" max="4" width="12.453125" customWidth="1"/>
    <col min="5" max="5" width="12.1796875" customWidth="1"/>
  </cols>
  <sheetData>
    <row r="2" spans="1:9" x14ac:dyDescent="0.35">
      <c r="A2" s="1" t="s">
        <v>0</v>
      </c>
      <c r="B2" s="2" t="s">
        <v>1</v>
      </c>
      <c r="C2" s="7" t="s">
        <v>30</v>
      </c>
      <c r="D2" s="2" t="s">
        <v>2</v>
      </c>
      <c r="E2" s="3" t="s">
        <v>3</v>
      </c>
      <c r="F2" s="2"/>
      <c r="G2" s="2"/>
      <c r="H2" s="2" t="str">
        <f>CONCATENATE(A2,B2,C2,D2,E2,F2,G2)</f>
        <v>{1:'Andrew Robertson_PASSED',</v>
      </c>
      <c r="I2" s="2" t="str">
        <f>CONCATENATE(A2,B2,C2,D2,E2,F2,G2)</f>
        <v>{1:'Andrew Robertson_PASSED',</v>
      </c>
    </row>
    <row r="3" spans="1:9" x14ac:dyDescent="0.35">
      <c r="A3" s="2">
        <v>2</v>
      </c>
      <c r="B3" s="2" t="s">
        <v>1</v>
      </c>
      <c r="C3" s="4" t="s">
        <v>31</v>
      </c>
      <c r="D3" s="2" t="s">
        <v>4</v>
      </c>
      <c r="E3" s="3" t="s">
        <v>3</v>
      </c>
      <c r="F3" s="2"/>
      <c r="G3" s="2"/>
      <c r="H3" s="2" t="str">
        <f t="shared" ref="H3:H66" si="0">CONCATENATE(A3,B3,C3,D3,E3,F3,G3)</f>
        <v>2:'Trent Alexander Arnold_DRIBBLES',</v>
      </c>
      <c r="I3" s="2" t="str">
        <f>CONCATENATE(I2,H3)</f>
        <v>{1:'Andrew Robertson_PASSED',2:'Trent Alexander Arnold_DRIBBLES',</v>
      </c>
    </row>
    <row r="4" spans="1:9" x14ac:dyDescent="0.35">
      <c r="A4" s="2">
        <v>3</v>
      </c>
      <c r="B4" s="2" t="s">
        <v>1</v>
      </c>
      <c r="C4" s="4" t="s">
        <v>32</v>
      </c>
      <c r="D4" s="2" t="s">
        <v>5</v>
      </c>
      <c r="E4" s="3" t="s">
        <v>3</v>
      </c>
      <c r="F4" s="2"/>
      <c r="G4" s="2"/>
      <c r="H4" s="2" t="str">
        <f t="shared" si="0"/>
        <v>3:'Connor Randall_SHOOTS',</v>
      </c>
      <c r="I4" s="2" t="str">
        <f t="shared" ref="I4:I67" si="1">CONCATENATE(I3,H4)</f>
        <v>{1:'Andrew Robertson_PASSED',2:'Trent Alexander Arnold_DRIBBLES',3:'Connor Randall_SHOOTS',</v>
      </c>
    </row>
    <row r="5" spans="1:9" x14ac:dyDescent="0.35">
      <c r="A5" s="2">
        <v>4</v>
      </c>
      <c r="B5" s="2" t="s">
        <v>1</v>
      </c>
      <c r="C5" s="9" t="s">
        <v>33</v>
      </c>
      <c r="D5" s="2" t="s">
        <v>4</v>
      </c>
      <c r="E5" s="3" t="s">
        <v>3</v>
      </c>
      <c r="F5" s="2"/>
      <c r="G5" s="2"/>
      <c r="H5" s="2" t="str">
        <f t="shared" si="0"/>
        <v>4:'Dejan Lovren_DRIBBLES',</v>
      </c>
      <c r="I5" s="2" t="str">
        <f t="shared" si="1"/>
        <v>{1:'Andrew Robertson_PASSED',2:'Trent Alexander Arnold_DRIBBLES',3:'Connor Randall_SHOOTS',4:'Dejan Lovren_DRIBBLES',</v>
      </c>
    </row>
    <row r="6" spans="1:9" x14ac:dyDescent="0.35">
      <c r="A6" s="2">
        <v>5</v>
      </c>
      <c r="B6" s="2" t="s">
        <v>1</v>
      </c>
      <c r="C6" s="6" t="s">
        <v>10</v>
      </c>
      <c r="D6" s="2" t="s">
        <v>7</v>
      </c>
      <c r="E6" s="3" t="s">
        <v>3</v>
      </c>
      <c r="F6" s="2"/>
      <c r="G6" s="2"/>
      <c r="H6" s="2" t="str">
        <f t="shared" si="0"/>
        <v>5:'Marcos Alonso_OFFSIDE',</v>
      </c>
      <c r="I6" s="2" t="str">
        <f t="shared" si="1"/>
        <v>{1:'Andrew Robertson_PASSED',2:'Trent Alexander Arnold_DRIBBLES',3:'Connor Randall_SHOOTS',4:'Dejan Lovren_DRIBBLES',5:'Marcos Alonso_OFFSIDE',</v>
      </c>
    </row>
    <row r="7" spans="1:9" x14ac:dyDescent="0.35">
      <c r="A7" s="2">
        <v>6</v>
      </c>
      <c r="B7" s="2" t="s">
        <v>1</v>
      </c>
      <c r="C7" s="6" t="s">
        <v>12</v>
      </c>
      <c r="D7" s="2" t="s">
        <v>9</v>
      </c>
      <c r="E7" s="3" t="s">
        <v>3</v>
      </c>
      <c r="F7" s="2"/>
      <c r="G7" s="2"/>
      <c r="H7" s="2" t="str">
        <f t="shared" si="0"/>
        <v>6:'Davide Zappacosta_CORNER',</v>
      </c>
      <c r="I7" s="2" t="str">
        <f t="shared" si="1"/>
        <v>{1:'Andrew Robertson_PASSED',2:'Trent Alexander Arnold_DRIBBLES',3:'Connor Randall_SHOOTS',4:'Dejan Lovren_DRIBBLES',5:'Marcos Alonso_OFFSIDE',6:'Davide Zappacosta_CORNER',</v>
      </c>
    </row>
    <row r="8" spans="1:9" x14ac:dyDescent="0.35">
      <c r="A8" s="2">
        <v>7</v>
      </c>
      <c r="B8" s="2" t="s">
        <v>1</v>
      </c>
      <c r="C8" s="5" t="s">
        <v>34</v>
      </c>
      <c r="D8" s="2" t="s">
        <v>11</v>
      </c>
      <c r="E8" s="3" t="s">
        <v>3</v>
      </c>
      <c r="F8" s="2"/>
      <c r="G8" s="2"/>
      <c r="H8" s="2" t="str">
        <f t="shared" si="0"/>
        <v>7:'Cesar Azpilicueta_CHANCE',</v>
      </c>
      <c r="I8" s="2" t="str">
        <f t="shared" si="1"/>
        <v>{1:'Andrew Robertson_PASSED',2:'Trent Alexander Arnold_DRIBBLES',3:'Connor Randall_SHOOTS',4:'Dejan Lovren_DRIBBLES',5:'Marcos Alonso_OFFSIDE',6:'Davide Zappacosta_CORNER',7:'Cesar Azpilicueta_CHANCE',</v>
      </c>
    </row>
    <row r="9" spans="1:9" x14ac:dyDescent="0.35">
      <c r="A9" s="2">
        <v>8</v>
      </c>
      <c r="B9" s="2" t="s">
        <v>1</v>
      </c>
      <c r="C9" s="5" t="s">
        <v>35</v>
      </c>
      <c r="D9" s="2" t="s">
        <v>4</v>
      </c>
      <c r="E9" s="3" t="s">
        <v>3</v>
      </c>
      <c r="F9" s="2"/>
      <c r="G9" s="2"/>
      <c r="H9" s="2" t="str">
        <f t="shared" si="0"/>
        <v>8:'Emerson_DRIBBLES',</v>
      </c>
      <c r="I9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</v>
      </c>
    </row>
    <row r="10" spans="1:9" x14ac:dyDescent="0.35">
      <c r="A10" s="2">
        <v>9</v>
      </c>
      <c r="B10" s="2" t="s">
        <v>1</v>
      </c>
      <c r="C10" s="7" t="s">
        <v>36</v>
      </c>
      <c r="D10" s="2" t="s">
        <v>13</v>
      </c>
      <c r="E10" s="3" t="s">
        <v>3</v>
      </c>
      <c r="F10" s="2"/>
      <c r="G10" s="2"/>
      <c r="H10" s="2" t="str">
        <f t="shared" si="0"/>
        <v>9:'James Milner_TACKLED',</v>
      </c>
      <c r="I10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</v>
      </c>
    </row>
    <row r="11" spans="1:9" x14ac:dyDescent="0.35">
      <c r="A11" s="2">
        <v>10</v>
      </c>
      <c r="B11" s="2" t="s">
        <v>1</v>
      </c>
      <c r="C11" s="4" t="s">
        <v>37</v>
      </c>
      <c r="D11" s="2" t="s">
        <v>14</v>
      </c>
      <c r="E11" s="9" t="s">
        <v>33</v>
      </c>
      <c r="F11" s="3" t="s">
        <v>15</v>
      </c>
      <c r="G11" s="3" t="s">
        <v>3</v>
      </c>
      <c r="H11" s="2" t="str">
        <f t="shared" si="0"/>
        <v>10:'Alex Oxlade Chamberlain_GOAL_Dejan Lovren_ASSIST',</v>
      </c>
      <c r="I11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</v>
      </c>
    </row>
    <row r="12" spans="1:9" x14ac:dyDescent="0.35">
      <c r="A12" s="2">
        <v>11</v>
      </c>
      <c r="B12" s="2" t="s">
        <v>1</v>
      </c>
      <c r="C12" s="4" t="s">
        <v>38</v>
      </c>
      <c r="D12" s="2" t="s">
        <v>16</v>
      </c>
      <c r="E12" s="4" t="s">
        <v>46</v>
      </c>
      <c r="F12" s="3" t="s">
        <v>17</v>
      </c>
      <c r="G12" s="3" t="s">
        <v>3</v>
      </c>
      <c r="H12" s="2" t="str">
        <f t="shared" si="0"/>
        <v>11:'Georginio Wijnaldum_OUT_Fabinho_IN',</v>
      </c>
      <c r="I12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</v>
      </c>
    </row>
    <row r="13" spans="1:9" x14ac:dyDescent="0.35">
      <c r="A13" s="2">
        <v>12</v>
      </c>
      <c r="B13" s="2" t="s">
        <v>1</v>
      </c>
      <c r="C13" s="10" t="s">
        <v>21</v>
      </c>
      <c r="D13" s="2" t="s">
        <v>19</v>
      </c>
      <c r="E13" s="3" t="s">
        <v>3</v>
      </c>
      <c r="F13" s="2"/>
      <c r="G13" s="2"/>
      <c r="H13" s="2" t="str">
        <f t="shared" si="0"/>
        <v>12:'Ross Barkley_FOUL',</v>
      </c>
      <c r="I13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</v>
      </c>
    </row>
    <row r="14" spans="1:9" x14ac:dyDescent="0.35">
      <c r="A14" s="2">
        <v>13</v>
      </c>
      <c r="B14" s="2" t="s">
        <v>1</v>
      </c>
      <c r="C14" s="5" t="s">
        <v>39</v>
      </c>
      <c r="D14" s="2" t="s">
        <v>2</v>
      </c>
      <c r="E14" s="3" t="s">
        <v>3</v>
      </c>
      <c r="F14" s="2"/>
      <c r="G14" s="2"/>
      <c r="H14" s="2" t="str">
        <f t="shared" si="0"/>
        <v>13:'Ruben Loftus Cheek_PASSED',</v>
      </c>
      <c r="I14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</v>
      </c>
    </row>
    <row r="15" spans="1:9" x14ac:dyDescent="0.35">
      <c r="A15" s="2">
        <v>14</v>
      </c>
      <c r="B15" s="2" t="s">
        <v>1</v>
      </c>
      <c r="C15" s="11" t="s">
        <v>40</v>
      </c>
      <c r="D15" s="2" t="s">
        <v>4</v>
      </c>
      <c r="E15" s="3" t="s">
        <v>3</v>
      </c>
      <c r="F15" s="2"/>
      <c r="G15" s="2"/>
      <c r="H15" s="2" t="str">
        <f t="shared" si="0"/>
        <v>14:'Marco van Ginkel_DRIBBLES',</v>
      </c>
      <c r="I15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</v>
      </c>
    </row>
    <row r="16" spans="1:9" x14ac:dyDescent="0.35">
      <c r="A16" s="2">
        <v>15</v>
      </c>
      <c r="B16" s="2" t="s">
        <v>1</v>
      </c>
      <c r="C16" s="4" t="s">
        <v>41</v>
      </c>
      <c r="D16" s="2" t="s">
        <v>4</v>
      </c>
      <c r="E16" s="3" t="s">
        <v>3</v>
      </c>
      <c r="F16" s="2"/>
      <c r="G16" s="2"/>
      <c r="H16" s="2" t="str">
        <f t="shared" si="0"/>
        <v>15:'Mohamed Salah_DRIBBLES',</v>
      </c>
      <c r="I16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</v>
      </c>
    </row>
    <row r="17" spans="1:9" x14ac:dyDescent="0.35">
      <c r="A17" s="2">
        <v>16</v>
      </c>
      <c r="B17" s="2" t="s">
        <v>1</v>
      </c>
      <c r="C17" s="7" t="s">
        <v>42</v>
      </c>
      <c r="D17" s="2" t="s">
        <v>4</v>
      </c>
      <c r="E17" s="3" t="s">
        <v>3</v>
      </c>
      <c r="F17" s="2"/>
      <c r="G17" s="2"/>
      <c r="H17" s="2" t="str">
        <f t="shared" si="0"/>
        <v>16:'Divock Origi_DRIBBLES',</v>
      </c>
      <c r="I17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</v>
      </c>
    </row>
    <row r="18" spans="1:9" x14ac:dyDescent="0.35">
      <c r="A18" s="2">
        <v>17</v>
      </c>
      <c r="B18" s="2" t="s">
        <v>1</v>
      </c>
      <c r="C18" s="7" t="s">
        <v>43</v>
      </c>
      <c r="D18" s="2" t="s">
        <v>7</v>
      </c>
      <c r="E18" s="3" t="s">
        <v>3</v>
      </c>
      <c r="F18" s="2"/>
      <c r="G18" s="2"/>
      <c r="H18" s="2" t="str">
        <f t="shared" si="0"/>
        <v>17:'Sadio Mane_OFFSIDE',</v>
      </c>
      <c r="I18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</v>
      </c>
    </row>
    <row r="19" spans="1:9" x14ac:dyDescent="0.35">
      <c r="A19" s="2">
        <v>18</v>
      </c>
      <c r="B19" s="2" t="s">
        <v>1</v>
      </c>
      <c r="C19" s="5" t="s">
        <v>44</v>
      </c>
      <c r="D19" s="2" t="s">
        <v>9</v>
      </c>
      <c r="E19" s="3" t="s">
        <v>3</v>
      </c>
      <c r="F19" s="2"/>
      <c r="G19" s="2"/>
      <c r="H19" s="2" t="str">
        <f t="shared" si="0"/>
        <v>18:'Gonzalo Higuain_CORNER',</v>
      </c>
      <c r="I19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</v>
      </c>
    </row>
    <row r="20" spans="1:9" x14ac:dyDescent="0.35">
      <c r="A20" s="2">
        <v>19</v>
      </c>
      <c r="B20" s="2" t="s">
        <v>1</v>
      </c>
      <c r="C20" s="10" t="s">
        <v>23</v>
      </c>
      <c r="D20" s="2" t="s">
        <v>11</v>
      </c>
      <c r="E20" s="3" t="s">
        <v>3</v>
      </c>
      <c r="F20" s="2"/>
      <c r="G20" s="2"/>
      <c r="H20" s="2" t="str">
        <f t="shared" si="0"/>
        <v>19:'Eden Hazard_CHANCE',</v>
      </c>
      <c r="I20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</v>
      </c>
    </row>
    <row r="21" spans="1:9" x14ac:dyDescent="0.35">
      <c r="A21" s="2">
        <v>20</v>
      </c>
      <c r="B21" s="2" t="s">
        <v>1</v>
      </c>
      <c r="C21" s="10" t="s">
        <v>24</v>
      </c>
      <c r="D21" s="2" t="s">
        <v>25</v>
      </c>
      <c r="E21" s="3" t="s">
        <v>3</v>
      </c>
      <c r="F21" s="2"/>
      <c r="G21" s="2"/>
      <c r="H21" s="2" t="str">
        <f t="shared" si="0"/>
        <v>20:'Pedro_YELLOW',</v>
      </c>
      <c r="I21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</v>
      </c>
    </row>
    <row r="22" spans="1:9" x14ac:dyDescent="0.35">
      <c r="A22" s="2">
        <v>21</v>
      </c>
      <c r="B22" s="2" t="s">
        <v>1</v>
      </c>
      <c r="C22" s="5" t="s">
        <v>45</v>
      </c>
      <c r="D22" s="2" t="s">
        <v>26</v>
      </c>
      <c r="E22" s="3" t="s">
        <v>3</v>
      </c>
      <c r="F22" s="2"/>
      <c r="G22" s="2"/>
      <c r="H22" s="2" t="str">
        <f t="shared" si="0"/>
        <v>21:'Simon Mignolet_SAVED',</v>
      </c>
      <c r="I22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</v>
      </c>
    </row>
    <row r="23" spans="1:9" x14ac:dyDescent="0.35">
      <c r="A23" s="2">
        <v>22</v>
      </c>
      <c r="B23" s="2" t="s">
        <v>1</v>
      </c>
      <c r="C23" s="5" t="s">
        <v>27</v>
      </c>
      <c r="D23" s="2" t="s">
        <v>26</v>
      </c>
      <c r="E23" s="3" t="s">
        <v>3</v>
      </c>
      <c r="F23" s="2"/>
      <c r="G23" s="3"/>
      <c r="H23" s="2" t="str">
        <f t="shared" si="0"/>
        <v>22:'Robert Green_SAVED',</v>
      </c>
      <c r="I23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</v>
      </c>
    </row>
    <row r="24" spans="1:9" x14ac:dyDescent="0.35">
      <c r="A24" s="2">
        <v>23</v>
      </c>
      <c r="B24" s="2" t="s">
        <v>1</v>
      </c>
      <c r="C24" s="6" t="s">
        <v>10</v>
      </c>
      <c r="D24" s="2" t="s">
        <v>2</v>
      </c>
      <c r="E24" s="3" t="s">
        <v>3</v>
      </c>
      <c r="F24" s="2"/>
      <c r="G24" s="3"/>
      <c r="H24" s="2" t="str">
        <f t="shared" si="0"/>
        <v>23:'Marcos Alonso_PASSED',</v>
      </c>
      <c r="I24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</v>
      </c>
    </row>
    <row r="25" spans="1:9" x14ac:dyDescent="0.35">
      <c r="A25" s="2">
        <v>24</v>
      </c>
      <c r="B25" s="2" t="s">
        <v>1</v>
      </c>
      <c r="C25" s="6" t="s">
        <v>12</v>
      </c>
      <c r="D25" s="2" t="s">
        <v>4</v>
      </c>
      <c r="E25" s="3" t="s">
        <v>3</v>
      </c>
      <c r="F25" s="2"/>
      <c r="G25" s="2"/>
      <c r="H25" s="2" t="str">
        <f t="shared" si="0"/>
        <v>24:'Davide Zappacosta_DRIBBLES',</v>
      </c>
      <c r="I25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</v>
      </c>
    </row>
    <row r="26" spans="1:9" x14ac:dyDescent="0.35">
      <c r="A26" s="2">
        <v>25</v>
      </c>
      <c r="B26" s="2" t="s">
        <v>1</v>
      </c>
      <c r="C26" s="5" t="s">
        <v>34</v>
      </c>
      <c r="D26" s="2" t="s">
        <v>5</v>
      </c>
      <c r="E26" s="3" t="s">
        <v>3</v>
      </c>
      <c r="F26" s="2"/>
      <c r="G26" s="2"/>
      <c r="H26" s="2" t="str">
        <f t="shared" si="0"/>
        <v>25:'Cesar Azpilicueta_SHOOTS',</v>
      </c>
      <c r="I26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</v>
      </c>
    </row>
    <row r="27" spans="1:9" x14ac:dyDescent="0.35">
      <c r="A27" s="2">
        <v>26</v>
      </c>
      <c r="B27" s="2" t="s">
        <v>1</v>
      </c>
      <c r="C27" s="5" t="s">
        <v>35</v>
      </c>
      <c r="D27" s="2" t="s">
        <v>4</v>
      </c>
      <c r="E27" s="3" t="s">
        <v>3</v>
      </c>
      <c r="F27" s="2"/>
      <c r="G27" s="2"/>
      <c r="H27" s="2" t="str">
        <f t="shared" si="0"/>
        <v>26:'Emerson_DRIBBLES',</v>
      </c>
      <c r="I27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</v>
      </c>
    </row>
    <row r="28" spans="1:9" x14ac:dyDescent="0.35">
      <c r="A28" s="2">
        <v>27</v>
      </c>
      <c r="B28" s="2" t="s">
        <v>1</v>
      </c>
      <c r="C28" s="7" t="s">
        <v>30</v>
      </c>
      <c r="D28" s="2" t="s">
        <v>7</v>
      </c>
      <c r="E28" s="3" t="s">
        <v>3</v>
      </c>
      <c r="F28" s="2"/>
      <c r="G28" s="2"/>
      <c r="H28" s="2" t="str">
        <f t="shared" si="0"/>
        <v>27:'Andrew Robertson_OFFSIDE',</v>
      </c>
      <c r="I28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</v>
      </c>
    </row>
    <row r="29" spans="1:9" x14ac:dyDescent="0.35">
      <c r="A29" s="2">
        <v>28</v>
      </c>
      <c r="B29" s="2" t="s">
        <v>1</v>
      </c>
      <c r="C29" s="4" t="s">
        <v>31</v>
      </c>
      <c r="D29" s="2" t="s">
        <v>9</v>
      </c>
      <c r="E29" s="3" t="s">
        <v>3</v>
      </c>
      <c r="F29" s="2"/>
      <c r="G29" s="2"/>
      <c r="H29" s="2" t="str">
        <f t="shared" si="0"/>
        <v>28:'Trent Alexander Arnold_CORNER',</v>
      </c>
      <c r="I29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</v>
      </c>
    </row>
    <row r="30" spans="1:9" x14ac:dyDescent="0.35">
      <c r="A30" s="2">
        <v>29</v>
      </c>
      <c r="B30" s="2" t="s">
        <v>1</v>
      </c>
      <c r="C30" s="4" t="s">
        <v>32</v>
      </c>
      <c r="D30" s="2" t="s">
        <v>11</v>
      </c>
      <c r="E30" s="3" t="s">
        <v>3</v>
      </c>
      <c r="F30" s="2"/>
      <c r="G30" s="2"/>
      <c r="H30" s="2" t="str">
        <f t="shared" si="0"/>
        <v>29:'Connor Randall_CHANCE',</v>
      </c>
      <c r="I30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</v>
      </c>
    </row>
    <row r="31" spans="1:9" x14ac:dyDescent="0.35">
      <c r="A31" s="2">
        <v>30</v>
      </c>
      <c r="B31" s="2" t="s">
        <v>1</v>
      </c>
      <c r="C31" s="9" t="s">
        <v>33</v>
      </c>
      <c r="D31" s="2" t="s">
        <v>4</v>
      </c>
      <c r="E31" s="3" t="s">
        <v>3</v>
      </c>
      <c r="F31" s="2"/>
      <c r="G31" s="2"/>
      <c r="H31" s="2" t="str">
        <f t="shared" si="0"/>
        <v>30:'Dejan Lovren_DRIBBLES',</v>
      </c>
      <c r="I31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</v>
      </c>
    </row>
    <row r="32" spans="1:9" x14ac:dyDescent="0.35">
      <c r="A32" s="2">
        <v>31</v>
      </c>
      <c r="B32" s="2" t="s">
        <v>1</v>
      </c>
      <c r="C32" s="10" t="s">
        <v>21</v>
      </c>
      <c r="D32" s="2" t="s">
        <v>13</v>
      </c>
      <c r="E32" s="3" t="s">
        <v>3</v>
      </c>
      <c r="F32" s="2"/>
      <c r="G32" s="2"/>
      <c r="H32" s="2" t="str">
        <f t="shared" si="0"/>
        <v>31:'Ross Barkley_TACKLED',</v>
      </c>
      <c r="I32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</v>
      </c>
    </row>
    <row r="33" spans="1:9" x14ac:dyDescent="0.35">
      <c r="A33" s="2">
        <v>32</v>
      </c>
      <c r="B33" s="2" t="s">
        <v>1</v>
      </c>
      <c r="C33" s="5" t="s">
        <v>39</v>
      </c>
      <c r="D33" s="2" t="s">
        <v>14</v>
      </c>
      <c r="E33" s="3" t="s">
        <v>3</v>
      </c>
      <c r="F33" s="2"/>
      <c r="G33" s="2"/>
      <c r="H33" s="2" t="str">
        <f t="shared" si="0"/>
        <v>32:'Ruben Loftus Cheek_GOAL_',</v>
      </c>
      <c r="I33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</v>
      </c>
    </row>
    <row r="34" spans="1:9" x14ac:dyDescent="0.35">
      <c r="A34" s="2">
        <v>33</v>
      </c>
      <c r="B34" s="2" t="s">
        <v>1</v>
      </c>
      <c r="C34" s="11" t="s">
        <v>40</v>
      </c>
      <c r="D34" s="2" t="s">
        <v>2</v>
      </c>
      <c r="E34" s="3" t="s">
        <v>3</v>
      </c>
      <c r="F34" s="2"/>
      <c r="G34" s="2"/>
      <c r="H34" s="2" t="str">
        <f t="shared" si="0"/>
        <v>33:'Marco van Ginkel_PASSED',</v>
      </c>
      <c r="I34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</v>
      </c>
    </row>
    <row r="35" spans="1:9" x14ac:dyDescent="0.35">
      <c r="A35" s="2">
        <v>34</v>
      </c>
      <c r="B35" s="2" t="s">
        <v>1</v>
      </c>
      <c r="C35" s="7" t="s">
        <v>36</v>
      </c>
      <c r="D35" s="2" t="s">
        <v>19</v>
      </c>
      <c r="E35" s="3" t="s">
        <v>3</v>
      </c>
      <c r="F35" s="2"/>
      <c r="G35" s="3"/>
      <c r="H35" s="2" t="str">
        <f t="shared" si="0"/>
        <v>34:'James Milner_FOUL',</v>
      </c>
      <c r="I35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</v>
      </c>
    </row>
    <row r="36" spans="1:9" x14ac:dyDescent="0.35">
      <c r="A36" s="2">
        <v>35</v>
      </c>
      <c r="B36" s="2" t="s">
        <v>1</v>
      </c>
      <c r="C36" s="4" t="s">
        <v>37</v>
      </c>
      <c r="D36" s="2" t="s">
        <v>2</v>
      </c>
      <c r="E36" s="3" t="s">
        <v>3</v>
      </c>
      <c r="F36" s="2"/>
      <c r="G36" s="3"/>
      <c r="H36" s="2" t="str">
        <f t="shared" si="0"/>
        <v>35:'Alex Oxlade Chamberlain_PASSED',</v>
      </c>
      <c r="I36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</v>
      </c>
    </row>
    <row r="37" spans="1:9" x14ac:dyDescent="0.35">
      <c r="A37" s="2">
        <v>36</v>
      </c>
      <c r="B37" s="2" t="s">
        <v>1</v>
      </c>
      <c r="C37" s="4" t="s">
        <v>46</v>
      </c>
      <c r="D37" s="2" t="s">
        <v>4</v>
      </c>
      <c r="E37" s="3" t="s">
        <v>3</v>
      </c>
      <c r="F37" s="2"/>
      <c r="G37" s="2"/>
      <c r="H37" s="2" t="str">
        <f t="shared" si="0"/>
        <v>36:'Fabinho_DRIBBLES',</v>
      </c>
      <c r="I37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</v>
      </c>
    </row>
    <row r="38" spans="1:9" x14ac:dyDescent="0.35">
      <c r="A38" s="2">
        <v>37</v>
      </c>
      <c r="B38" s="2" t="s">
        <v>1</v>
      </c>
      <c r="C38" s="5" t="s">
        <v>44</v>
      </c>
      <c r="D38" s="2" t="s">
        <v>4</v>
      </c>
      <c r="E38" s="3" t="s">
        <v>3</v>
      </c>
      <c r="F38" s="2"/>
      <c r="G38" s="2"/>
      <c r="H38" s="2" t="str">
        <f t="shared" si="0"/>
        <v>37:'Gonzalo Higuain_DRIBBLES',</v>
      </c>
      <c r="I38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</v>
      </c>
    </row>
    <row r="39" spans="1:9" x14ac:dyDescent="0.35">
      <c r="A39" s="2">
        <v>38</v>
      </c>
      <c r="B39" s="2" t="s">
        <v>1</v>
      </c>
      <c r="C39" s="10" t="s">
        <v>23</v>
      </c>
      <c r="D39" s="2" t="s">
        <v>4</v>
      </c>
      <c r="E39" s="3" t="s">
        <v>3</v>
      </c>
      <c r="F39" s="2"/>
      <c r="G39" s="2"/>
      <c r="H39" s="2" t="str">
        <f t="shared" si="0"/>
        <v>38:'Eden Hazard_DRIBBLES',</v>
      </c>
      <c r="I39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</v>
      </c>
    </row>
    <row r="40" spans="1:9" x14ac:dyDescent="0.35">
      <c r="A40" s="2">
        <v>39</v>
      </c>
      <c r="B40" s="2" t="s">
        <v>1</v>
      </c>
      <c r="C40" s="10" t="s">
        <v>24</v>
      </c>
      <c r="D40" s="2" t="s">
        <v>7</v>
      </c>
      <c r="E40" s="3" t="s">
        <v>3</v>
      </c>
      <c r="F40" s="2"/>
      <c r="G40" s="2"/>
      <c r="H40" s="2" t="str">
        <f t="shared" si="0"/>
        <v>39:'Pedro_OFFSIDE',</v>
      </c>
      <c r="I40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</v>
      </c>
    </row>
    <row r="41" spans="1:9" x14ac:dyDescent="0.35">
      <c r="A41" s="2">
        <v>40</v>
      </c>
      <c r="B41" s="2" t="s">
        <v>1</v>
      </c>
      <c r="C41" s="4" t="s">
        <v>41</v>
      </c>
      <c r="D41" s="2" t="s">
        <v>9</v>
      </c>
      <c r="E41" s="3" t="s">
        <v>3</v>
      </c>
      <c r="F41" s="2"/>
      <c r="G41" s="2"/>
      <c r="H41" s="2" t="str">
        <f t="shared" si="0"/>
        <v>40:'Mohamed Salah_CORNER',</v>
      </c>
      <c r="I41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</v>
      </c>
    </row>
    <row r="42" spans="1:9" x14ac:dyDescent="0.35">
      <c r="A42" s="2">
        <v>41</v>
      </c>
      <c r="B42" s="2" t="s">
        <v>1</v>
      </c>
      <c r="C42" s="7" t="s">
        <v>42</v>
      </c>
      <c r="D42" s="2" t="s">
        <v>11</v>
      </c>
      <c r="E42" s="3" t="s">
        <v>3</v>
      </c>
      <c r="F42" s="2"/>
      <c r="G42" s="2"/>
      <c r="H42" s="2" t="str">
        <f t="shared" si="0"/>
        <v>41:'Divock Origi_CHANCE',</v>
      </c>
      <c r="I42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</v>
      </c>
    </row>
    <row r="43" spans="1:9" x14ac:dyDescent="0.35">
      <c r="A43" s="2">
        <v>42</v>
      </c>
      <c r="B43" s="2" t="s">
        <v>1</v>
      </c>
      <c r="C43" s="7" t="s">
        <v>43</v>
      </c>
      <c r="D43" s="2" t="s">
        <v>25</v>
      </c>
      <c r="E43" s="3" t="s">
        <v>3</v>
      </c>
      <c r="F43" s="2"/>
      <c r="G43" s="2"/>
      <c r="H43" s="2" t="str">
        <f t="shared" si="0"/>
        <v>42:'Sadio Mane_YELLOW',</v>
      </c>
      <c r="I43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</v>
      </c>
    </row>
    <row r="44" spans="1:9" x14ac:dyDescent="0.35">
      <c r="A44" s="2">
        <v>43</v>
      </c>
      <c r="B44" s="2" t="s">
        <v>1</v>
      </c>
      <c r="C44" s="5" t="s">
        <v>45</v>
      </c>
      <c r="D44" s="2" t="s">
        <v>26</v>
      </c>
      <c r="E44" s="3" t="s">
        <v>3</v>
      </c>
      <c r="F44" s="2"/>
      <c r="G44" s="2"/>
      <c r="H44" s="2" t="str">
        <f t="shared" si="0"/>
        <v>43:'Simon Mignolet_SAVED',</v>
      </c>
      <c r="I44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</v>
      </c>
    </row>
    <row r="45" spans="1:9" x14ac:dyDescent="0.35">
      <c r="A45" s="2">
        <v>44</v>
      </c>
      <c r="B45" s="2" t="s">
        <v>1</v>
      </c>
      <c r="C45" s="5" t="s">
        <v>27</v>
      </c>
      <c r="D45" s="2" t="s">
        <v>26</v>
      </c>
      <c r="E45" s="3" t="s">
        <v>3</v>
      </c>
      <c r="F45" s="2"/>
      <c r="G45" s="2"/>
      <c r="H45" s="2" t="str">
        <f t="shared" si="0"/>
        <v>44:'Robert Green_SAVED',</v>
      </c>
      <c r="I45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</v>
      </c>
    </row>
    <row r="46" spans="1:9" x14ac:dyDescent="0.35">
      <c r="A46" s="2">
        <v>45</v>
      </c>
      <c r="B46" s="2" t="s">
        <v>1</v>
      </c>
      <c r="C46" s="7" t="s">
        <v>30</v>
      </c>
      <c r="D46" s="2" t="s">
        <v>2</v>
      </c>
      <c r="E46" s="3" t="s">
        <v>3</v>
      </c>
      <c r="F46" s="2"/>
      <c r="G46" s="2"/>
      <c r="H46" s="2" t="str">
        <f t="shared" si="0"/>
        <v>45:'Andrew Robertson_PASSED',</v>
      </c>
      <c r="I46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</v>
      </c>
    </row>
    <row r="47" spans="1:9" x14ac:dyDescent="0.35">
      <c r="A47" s="2">
        <v>46</v>
      </c>
      <c r="B47" s="2" t="s">
        <v>1</v>
      </c>
      <c r="C47" s="4" t="s">
        <v>31</v>
      </c>
      <c r="D47" s="2" t="s">
        <v>4</v>
      </c>
      <c r="E47" s="3" t="s">
        <v>3</v>
      </c>
      <c r="F47" s="2"/>
      <c r="G47" s="3"/>
      <c r="H47" s="2" t="str">
        <f t="shared" si="0"/>
        <v>46:'Trent Alexander Arnold_DRIBBLES',</v>
      </c>
      <c r="I47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</v>
      </c>
    </row>
    <row r="48" spans="1:9" x14ac:dyDescent="0.35">
      <c r="A48" s="2">
        <v>47</v>
      </c>
      <c r="B48" s="2" t="s">
        <v>1</v>
      </c>
      <c r="C48" s="4" t="s">
        <v>32</v>
      </c>
      <c r="D48" s="2" t="s">
        <v>5</v>
      </c>
      <c r="E48" s="3" t="s">
        <v>3</v>
      </c>
      <c r="F48" s="2"/>
      <c r="G48" s="3"/>
      <c r="H48" s="2" t="str">
        <f t="shared" si="0"/>
        <v>47:'Connor Randall_SHOOTS',</v>
      </c>
      <c r="I48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</v>
      </c>
    </row>
    <row r="49" spans="1:9" x14ac:dyDescent="0.35">
      <c r="A49" s="2">
        <v>48</v>
      </c>
      <c r="B49" s="2" t="s">
        <v>1</v>
      </c>
      <c r="C49" s="9" t="s">
        <v>33</v>
      </c>
      <c r="D49" s="2" t="s">
        <v>4</v>
      </c>
      <c r="E49" s="3" t="s">
        <v>3</v>
      </c>
      <c r="F49" s="2"/>
      <c r="G49" s="2"/>
      <c r="H49" s="2" t="str">
        <f t="shared" si="0"/>
        <v>48:'Dejan Lovren_DRIBBLES',</v>
      </c>
      <c r="I49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</v>
      </c>
    </row>
    <row r="50" spans="1:9" x14ac:dyDescent="0.35">
      <c r="A50" s="2">
        <v>49</v>
      </c>
      <c r="B50" s="2" t="s">
        <v>1</v>
      </c>
      <c r="C50" s="6" t="s">
        <v>10</v>
      </c>
      <c r="D50" s="2" t="s">
        <v>7</v>
      </c>
      <c r="E50" s="3" t="s">
        <v>3</v>
      </c>
      <c r="F50" s="2"/>
      <c r="G50" s="2"/>
      <c r="H50" s="2" t="str">
        <f t="shared" si="0"/>
        <v>49:'Marcos Alonso_OFFSIDE',</v>
      </c>
      <c r="I50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</v>
      </c>
    </row>
    <row r="51" spans="1:9" x14ac:dyDescent="0.35">
      <c r="A51" s="2">
        <v>50</v>
      </c>
      <c r="B51" s="2" t="s">
        <v>1</v>
      </c>
      <c r="C51" s="6" t="s">
        <v>12</v>
      </c>
      <c r="D51" s="2" t="s">
        <v>9</v>
      </c>
      <c r="E51" s="3" t="s">
        <v>3</v>
      </c>
      <c r="F51" s="2"/>
      <c r="G51" s="2"/>
      <c r="H51" s="2" t="str">
        <f t="shared" si="0"/>
        <v>50:'Davide Zappacosta_CORNER',</v>
      </c>
      <c r="I51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</v>
      </c>
    </row>
    <row r="52" spans="1:9" x14ac:dyDescent="0.35">
      <c r="A52" s="2">
        <v>51</v>
      </c>
      <c r="B52" s="2" t="s">
        <v>1</v>
      </c>
      <c r="C52" s="5" t="s">
        <v>34</v>
      </c>
      <c r="D52" s="2" t="s">
        <v>11</v>
      </c>
      <c r="E52" s="3" t="s">
        <v>3</v>
      </c>
      <c r="F52" s="2"/>
      <c r="G52" s="2"/>
      <c r="H52" s="2" t="str">
        <f t="shared" si="0"/>
        <v>51:'Cesar Azpilicueta_CHANCE',</v>
      </c>
      <c r="I52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</v>
      </c>
    </row>
    <row r="53" spans="1:9" x14ac:dyDescent="0.35">
      <c r="A53" s="2">
        <v>52</v>
      </c>
      <c r="B53" s="2" t="s">
        <v>1</v>
      </c>
      <c r="C53" s="5" t="s">
        <v>35</v>
      </c>
      <c r="D53" s="2" t="s">
        <v>4</v>
      </c>
      <c r="E53" s="3" t="s">
        <v>3</v>
      </c>
      <c r="F53" s="2"/>
      <c r="G53" s="2"/>
      <c r="H53" s="2" t="str">
        <f t="shared" si="0"/>
        <v>52:'Emerson_DRIBBLES',</v>
      </c>
      <c r="I53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</v>
      </c>
    </row>
    <row r="54" spans="1:9" x14ac:dyDescent="0.35">
      <c r="A54" s="2">
        <v>53</v>
      </c>
      <c r="B54" s="2" t="s">
        <v>1</v>
      </c>
      <c r="C54" s="7" t="s">
        <v>36</v>
      </c>
      <c r="D54" s="2" t="s">
        <v>13</v>
      </c>
      <c r="E54" s="3" t="s">
        <v>3</v>
      </c>
      <c r="F54" s="2"/>
      <c r="G54" s="2"/>
      <c r="H54" s="2" t="str">
        <f t="shared" si="0"/>
        <v>53:'James Milner_TACKLED',</v>
      </c>
      <c r="I54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</v>
      </c>
    </row>
    <row r="55" spans="1:9" x14ac:dyDescent="0.35">
      <c r="A55" s="2">
        <v>54</v>
      </c>
      <c r="B55" s="2" t="s">
        <v>1</v>
      </c>
      <c r="C55" s="4" t="s">
        <v>37</v>
      </c>
      <c r="D55" s="2" t="s">
        <v>4</v>
      </c>
      <c r="E55" s="3" t="s">
        <v>3</v>
      </c>
      <c r="F55" s="2"/>
      <c r="G55" s="2"/>
      <c r="H55" s="2" t="str">
        <f t="shared" si="0"/>
        <v>54:'Alex Oxlade Chamberlain_DRIBBLES',</v>
      </c>
      <c r="I55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</v>
      </c>
    </row>
    <row r="56" spans="1:9" x14ac:dyDescent="0.35">
      <c r="A56" s="2">
        <v>55</v>
      </c>
      <c r="B56" s="2" t="s">
        <v>1</v>
      </c>
      <c r="C56" s="4" t="s">
        <v>46</v>
      </c>
      <c r="D56" s="2" t="s">
        <v>13</v>
      </c>
      <c r="E56" s="3" t="s">
        <v>3</v>
      </c>
      <c r="F56" s="2"/>
      <c r="G56" s="2"/>
      <c r="H56" s="2" t="str">
        <f t="shared" si="0"/>
        <v>55:'Fabinho_TACKLED',</v>
      </c>
      <c r="I56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</v>
      </c>
    </row>
    <row r="57" spans="1:9" x14ac:dyDescent="0.35">
      <c r="A57" s="2">
        <v>56</v>
      </c>
      <c r="B57" s="2" t="s">
        <v>1</v>
      </c>
      <c r="C57" s="10" t="s">
        <v>21</v>
      </c>
      <c r="D57" s="2" t="s">
        <v>19</v>
      </c>
      <c r="E57" s="3" t="s">
        <v>3</v>
      </c>
      <c r="F57" s="2"/>
      <c r="G57" s="2"/>
      <c r="H57" s="2" t="str">
        <f t="shared" si="0"/>
        <v>56:'Ross Barkley_FOUL',</v>
      </c>
      <c r="I57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</v>
      </c>
    </row>
    <row r="58" spans="1:9" x14ac:dyDescent="0.35">
      <c r="A58" s="2">
        <v>57</v>
      </c>
      <c r="B58" s="2" t="s">
        <v>1</v>
      </c>
      <c r="C58" s="5" t="s">
        <v>39</v>
      </c>
      <c r="D58" s="2" t="s">
        <v>2</v>
      </c>
      <c r="E58" s="3" t="s">
        <v>3</v>
      </c>
      <c r="F58" s="2"/>
      <c r="G58" s="2"/>
      <c r="H58" s="2" t="str">
        <f t="shared" si="0"/>
        <v>57:'Ruben Loftus Cheek_PASSED',</v>
      </c>
      <c r="I58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</v>
      </c>
    </row>
    <row r="59" spans="1:9" x14ac:dyDescent="0.35">
      <c r="A59" s="2">
        <v>58</v>
      </c>
      <c r="B59" s="2" t="s">
        <v>1</v>
      </c>
      <c r="C59" s="11" t="s">
        <v>40</v>
      </c>
      <c r="D59" s="2" t="s">
        <v>4</v>
      </c>
      <c r="E59" s="3" t="s">
        <v>3</v>
      </c>
      <c r="F59" s="2"/>
      <c r="G59" s="3"/>
      <c r="H59" s="2" t="str">
        <f t="shared" si="0"/>
        <v>58:'Marco van Ginkel_DRIBBLES',</v>
      </c>
      <c r="I59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</v>
      </c>
    </row>
    <row r="60" spans="1:9" x14ac:dyDescent="0.35">
      <c r="A60" s="2">
        <v>59</v>
      </c>
      <c r="B60" s="2" t="s">
        <v>1</v>
      </c>
      <c r="C60" s="4" t="s">
        <v>41</v>
      </c>
      <c r="D60" s="2" t="s">
        <v>14</v>
      </c>
      <c r="E60" s="3" t="s">
        <v>3</v>
      </c>
      <c r="F60" s="2"/>
      <c r="G60" s="3"/>
      <c r="H60" s="2" t="str">
        <f t="shared" si="0"/>
        <v>59:'Mohamed Salah_GOAL_',</v>
      </c>
      <c r="I60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</v>
      </c>
    </row>
    <row r="61" spans="1:9" x14ac:dyDescent="0.35">
      <c r="A61" s="2">
        <v>60</v>
      </c>
      <c r="B61" s="2" t="s">
        <v>1</v>
      </c>
      <c r="C61" s="7" t="s">
        <v>42</v>
      </c>
      <c r="D61" s="2" t="s">
        <v>4</v>
      </c>
      <c r="E61" s="3" t="s">
        <v>3</v>
      </c>
      <c r="F61" s="2"/>
      <c r="G61" s="2"/>
      <c r="H61" s="2" t="str">
        <f t="shared" si="0"/>
        <v>60:'Divock Origi_DRIBBLES',</v>
      </c>
      <c r="I61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</v>
      </c>
    </row>
    <row r="62" spans="1:9" x14ac:dyDescent="0.35">
      <c r="A62" s="2">
        <v>61</v>
      </c>
      <c r="B62" s="2" t="s">
        <v>1</v>
      </c>
      <c r="C62" s="7" t="s">
        <v>43</v>
      </c>
      <c r="D62" s="2" t="s">
        <v>7</v>
      </c>
      <c r="E62" s="3" t="s">
        <v>3</v>
      </c>
      <c r="F62" s="2"/>
      <c r="G62" s="2"/>
      <c r="H62" s="2" t="str">
        <f t="shared" si="0"/>
        <v>61:'Sadio Mane_OFFSIDE',</v>
      </c>
      <c r="I62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</v>
      </c>
    </row>
    <row r="63" spans="1:9" x14ac:dyDescent="0.35">
      <c r="A63" s="2">
        <v>62</v>
      </c>
      <c r="B63" s="2" t="s">
        <v>1</v>
      </c>
      <c r="C63" s="5" t="s">
        <v>44</v>
      </c>
      <c r="D63" s="2" t="s">
        <v>9</v>
      </c>
      <c r="E63" s="3" t="s">
        <v>3</v>
      </c>
      <c r="F63" s="2"/>
      <c r="G63" s="2"/>
      <c r="H63" s="2" t="str">
        <f t="shared" si="0"/>
        <v>62:'Gonzalo Higuain_CORNER',</v>
      </c>
      <c r="I63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</v>
      </c>
    </row>
    <row r="64" spans="1:9" x14ac:dyDescent="0.35">
      <c r="A64" s="2">
        <v>63</v>
      </c>
      <c r="B64" s="2" t="s">
        <v>1</v>
      </c>
      <c r="C64" s="10" t="s">
        <v>23</v>
      </c>
      <c r="D64" s="2" t="s">
        <v>11</v>
      </c>
      <c r="E64" s="3" t="s">
        <v>3</v>
      </c>
      <c r="F64" s="2"/>
      <c r="G64" s="2"/>
      <c r="H64" s="2" t="str">
        <f t="shared" si="0"/>
        <v>63:'Eden Hazard_CHANCE',</v>
      </c>
      <c r="I64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</v>
      </c>
    </row>
    <row r="65" spans="1:9" x14ac:dyDescent="0.35">
      <c r="A65" s="2">
        <v>64</v>
      </c>
      <c r="B65" s="2" t="s">
        <v>1</v>
      </c>
      <c r="C65" s="10" t="s">
        <v>24</v>
      </c>
      <c r="D65" s="2" t="s">
        <v>4</v>
      </c>
      <c r="E65" s="3" t="s">
        <v>3</v>
      </c>
      <c r="F65" s="2"/>
      <c r="G65" s="2"/>
      <c r="H65" s="2" t="str">
        <f t="shared" si="0"/>
        <v>64:'Pedro_DRIBBLES',</v>
      </c>
      <c r="I65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</v>
      </c>
    </row>
    <row r="66" spans="1:9" x14ac:dyDescent="0.35">
      <c r="A66" s="2">
        <v>65</v>
      </c>
      <c r="B66" s="2" t="s">
        <v>1</v>
      </c>
      <c r="C66" s="5" t="s">
        <v>45</v>
      </c>
      <c r="D66" s="2" t="s">
        <v>26</v>
      </c>
      <c r="E66" s="3" t="s">
        <v>3</v>
      </c>
      <c r="F66" s="2"/>
      <c r="G66" s="2"/>
      <c r="H66" s="2" t="str">
        <f t="shared" si="0"/>
        <v>65:'Simon Mignolet_SAVED',</v>
      </c>
      <c r="I66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</v>
      </c>
    </row>
    <row r="67" spans="1:9" x14ac:dyDescent="0.35">
      <c r="A67" s="2">
        <v>66</v>
      </c>
      <c r="B67" s="2" t="s">
        <v>1</v>
      </c>
      <c r="C67" s="5" t="s">
        <v>27</v>
      </c>
      <c r="D67" s="2" t="s">
        <v>26</v>
      </c>
      <c r="E67" s="3" t="s">
        <v>3</v>
      </c>
      <c r="F67" s="2"/>
      <c r="G67" s="2"/>
      <c r="H67" s="2" t="str">
        <f t="shared" ref="H67:H91" si="2">CONCATENATE(A67,B67,C67,D67,E67,F67,G67)</f>
        <v>66:'Robert Green_SAVED',</v>
      </c>
      <c r="I67" s="2" t="str">
        <f t="shared" si="1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</v>
      </c>
    </row>
    <row r="68" spans="1:9" x14ac:dyDescent="0.35">
      <c r="A68" s="2">
        <v>67</v>
      </c>
      <c r="B68" s="2" t="s">
        <v>1</v>
      </c>
      <c r="C68" s="6" t="s">
        <v>10</v>
      </c>
      <c r="D68" s="2" t="s">
        <v>2</v>
      </c>
      <c r="E68" s="3" t="s">
        <v>3</v>
      </c>
      <c r="F68" s="2"/>
      <c r="G68" s="2"/>
      <c r="H68" s="2" t="str">
        <f t="shared" si="2"/>
        <v>67:'Marcos Alonso_PASSED',</v>
      </c>
      <c r="I68" s="2" t="str">
        <f t="shared" ref="I68:I91" si="3">CONCATENATE(I67,H68)</f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</v>
      </c>
    </row>
    <row r="69" spans="1:9" x14ac:dyDescent="0.35">
      <c r="A69" s="2">
        <v>68</v>
      </c>
      <c r="B69" s="2" t="s">
        <v>1</v>
      </c>
      <c r="C69" s="6" t="s">
        <v>12</v>
      </c>
      <c r="D69" s="2" t="s">
        <v>4</v>
      </c>
      <c r="E69" s="3" t="s">
        <v>3</v>
      </c>
      <c r="F69" s="2"/>
      <c r="G69" s="2"/>
      <c r="H69" s="2" t="str">
        <f t="shared" si="2"/>
        <v>68:'Davide Zappacosta_DRIBBLES',</v>
      </c>
      <c r="I69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</v>
      </c>
    </row>
    <row r="70" spans="1:9" x14ac:dyDescent="0.35">
      <c r="A70" s="2">
        <v>69</v>
      </c>
      <c r="B70" s="2" t="s">
        <v>1</v>
      </c>
      <c r="C70" s="5" t="s">
        <v>34</v>
      </c>
      <c r="D70" s="2" t="s">
        <v>5</v>
      </c>
      <c r="E70" s="3" t="s">
        <v>3</v>
      </c>
      <c r="F70" s="2"/>
      <c r="G70" s="2"/>
      <c r="H70" s="2" t="str">
        <f t="shared" si="2"/>
        <v>69:'Cesar Azpilicueta_SHOOTS',</v>
      </c>
      <c r="I70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</v>
      </c>
    </row>
    <row r="71" spans="1:9" x14ac:dyDescent="0.35">
      <c r="A71" s="2">
        <v>70</v>
      </c>
      <c r="B71" s="2" t="s">
        <v>1</v>
      </c>
      <c r="C71" s="5" t="s">
        <v>35</v>
      </c>
      <c r="D71" s="2" t="s">
        <v>4</v>
      </c>
      <c r="E71" s="3" t="s">
        <v>3</v>
      </c>
      <c r="F71" s="2"/>
      <c r="G71" s="3"/>
      <c r="H71" s="2" t="str">
        <f t="shared" si="2"/>
        <v>70:'Emerson_DRIBBLES',</v>
      </c>
      <c r="I71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</v>
      </c>
    </row>
    <row r="72" spans="1:9" x14ac:dyDescent="0.35">
      <c r="A72" s="2">
        <v>71</v>
      </c>
      <c r="B72" s="2" t="s">
        <v>1</v>
      </c>
      <c r="C72" s="7" t="s">
        <v>30</v>
      </c>
      <c r="D72" s="2" t="s">
        <v>7</v>
      </c>
      <c r="E72" s="3" t="s">
        <v>3</v>
      </c>
      <c r="F72" s="2"/>
      <c r="G72" s="3"/>
      <c r="H72" s="2" t="str">
        <f t="shared" si="2"/>
        <v>71:'Andrew Robertson_OFFSIDE',</v>
      </c>
      <c r="I72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</v>
      </c>
    </row>
    <row r="73" spans="1:9" x14ac:dyDescent="0.35">
      <c r="A73" s="2">
        <v>72</v>
      </c>
      <c r="B73" s="2" t="s">
        <v>1</v>
      </c>
      <c r="C73" s="4" t="s">
        <v>31</v>
      </c>
      <c r="D73" s="2" t="s">
        <v>9</v>
      </c>
      <c r="E73" s="3" t="s">
        <v>3</v>
      </c>
      <c r="F73" s="2"/>
      <c r="G73" s="2"/>
      <c r="H73" s="2" t="str">
        <f t="shared" si="2"/>
        <v>72:'Trent Alexander Arnold_CORNER',</v>
      </c>
      <c r="I73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</v>
      </c>
    </row>
    <row r="74" spans="1:9" x14ac:dyDescent="0.35">
      <c r="A74" s="2">
        <v>73</v>
      </c>
      <c r="B74" s="2" t="s">
        <v>1</v>
      </c>
      <c r="C74" s="4" t="s">
        <v>32</v>
      </c>
      <c r="D74" s="2" t="s">
        <v>14</v>
      </c>
      <c r="E74" s="3" t="s">
        <v>3</v>
      </c>
      <c r="F74" s="2"/>
      <c r="G74" s="2"/>
      <c r="H74" s="2" t="str">
        <f t="shared" si="2"/>
        <v>73:'Connor Randall_GOAL_',</v>
      </c>
      <c r="I74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</v>
      </c>
    </row>
    <row r="75" spans="1:9" x14ac:dyDescent="0.35">
      <c r="A75" s="2">
        <v>74</v>
      </c>
      <c r="B75" s="2" t="s">
        <v>1</v>
      </c>
      <c r="C75" s="9" t="s">
        <v>33</v>
      </c>
      <c r="D75" s="2" t="s">
        <v>4</v>
      </c>
      <c r="E75" s="3" t="s">
        <v>3</v>
      </c>
      <c r="F75" s="2"/>
      <c r="G75" s="2"/>
      <c r="H75" s="2" t="str">
        <f t="shared" si="2"/>
        <v>74:'Dejan Lovren_DRIBBLES',</v>
      </c>
      <c r="I75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</v>
      </c>
    </row>
    <row r="76" spans="1:9" x14ac:dyDescent="0.35">
      <c r="A76" s="2">
        <v>75</v>
      </c>
      <c r="B76" s="2" t="s">
        <v>1</v>
      </c>
      <c r="C76" s="10" t="s">
        <v>21</v>
      </c>
      <c r="D76" s="2" t="s">
        <v>13</v>
      </c>
      <c r="E76" s="3" t="s">
        <v>3</v>
      </c>
      <c r="F76" s="2"/>
      <c r="G76" s="2"/>
      <c r="H76" s="2" t="str">
        <f t="shared" si="2"/>
        <v>75:'Ross Barkley_TACKLED',</v>
      </c>
      <c r="I76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</v>
      </c>
    </row>
    <row r="77" spans="1:9" x14ac:dyDescent="0.35">
      <c r="A77" s="2">
        <v>76</v>
      </c>
      <c r="B77" s="2" t="s">
        <v>1</v>
      </c>
      <c r="C77" s="5" t="s">
        <v>39</v>
      </c>
      <c r="D77" s="2" t="s">
        <v>2</v>
      </c>
      <c r="E77" s="3" t="s">
        <v>3</v>
      </c>
      <c r="F77" s="2"/>
      <c r="G77" s="2"/>
      <c r="H77" s="2" t="str">
        <f t="shared" si="2"/>
        <v>76:'Ruben Loftus Cheek_PASSED',</v>
      </c>
      <c r="I77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</v>
      </c>
    </row>
    <row r="78" spans="1:9" x14ac:dyDescent="0.35">
      <c r="A78" s="2">
        <v>77</v>
      </c>
      <c r="B78" s="2" t="s">
        <v>1</v>
      </c>
      <c r="C78" s="11" t="s">
        <v>40</v>
      </c>
      <c r="D78" s="2" t="s">
        <v>2</v>
      </c>
      <c r="E78" s="3" t="s">
        <v>3</v>
      </c>
      <c r="F78" s="2"/>
      <c r="G78" s="2"/>
      <c r="H78" s="2" t="str">
        <f t="shared" si="2"/>
        <v>77:'Marco van Ginkel_PASSED',</v>
      </c>
      <c r="I78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</v>
      </c>
    </row>
    <row r="79" spans="1:9" x14ac:dyDescent="0.35">
      <c r="A79" s="2">
        <v>78</v>
      </c>
      <c r="B79" s="2" t="s">
        <v>1</v>
      </c>
      <c r="C79" s="7" t="s">
        <v>36</v>
      </c>
      <c r="D79" s="2" t="s">
        <v>14</v>
      </c>
      <c r="E79" s="3" t="s">
        <v>3</v>
      </c>
      <c r="F79" s="2"/>
      <c r="G79" s="2"/>
      <c r="H79" s="2" t="str">
        <f t="shared" si="2"/>
        <v>78:'James Milner_GOAL_',</v>
      </c>
      <c r="I79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</v>
      </c>
    </row>
    <row r="80" spans="1:9" x14ac:dyDescent="0.35">
      <c r="A80" s="2">
        <v>79</v>
      </c>
      <c r="B80" s="2" t="s">
        <v>1</v>
      </c>
      <c r="C80" s="4" t="s">
        <v>37</v>
      </c>
      <c r="D80" s="2" t="s">
        <v>2</v>
      </c>
      <c r="E80" s="3" t="s">
        <v>3</v>
      </c>
      <c r="F80" s="2"/>
      <c r="G80" s="2"/>
      <c r="H80" s="2" t="str">
        <f t="shared" si="2"/>
        <v>79:'Alex Oxlade Chamberlain_PASSED',</v>
      </c>
      <c r="I80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</v>
      </c>
    </row>
    <row r="81" spans="1:9" x14ac:dyDescent="0.35">
      <c r="A81" s="2">
        <v>80</v>
      </c>
      <c r="B81" s="2" t="s">
        <v>1</v>
      </c>
      <c r="C81" s="4" t="s">
        <v>46</v>
      </c>
      <c r="D81" s="2" t="s">
        <v>4</v>
      </c>
      <c r="E81" s="3" t="s">
        <v>3</v>
      </c>
      <c r="F81" s="2"/>
      <c r="G81" s="2"/>
      <c r="H81" s="2" t="str">
        <f t="shared" si="2"/>
        <v>80:'Fabinho_DRIBBLES',</v>
      </c>
      <c r="I81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</v>
      </c>
    </row>
    <row r="82" spans="1:9" x14ac:dyDescent="0.35">
      <c r="A82" s="2">
        <v>81</v>
      </c>
      <c r="B82" s="2" t="s">
        <v>1</v>
      </c>
      <c r="C82" s="5" t="s">
        <v>44</v>
      </c>
      <c r="D82" s="2" t="s">
        <v>4</v>
      </c>
      <c r="E82" s="3" t="s">
        <v>3</v>
      </c>
      <c r="F82" s="2"/>
      <c r="G82" s="2"/>
      <c r="H82" s="2" t="str">
        <f t="shared" si="2"/>
        <v>81:'Gonzalo Higuain_DRIBBLES',</v>
      </c>
      <c r="I82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</v>
      </c>
    </row>
    <row r="83" spans="1:9" x14ac:dyDescent="0.35">
      <c r="A83" s="2">
        <v>82</v>
      </c>
      <c r="B83" s="2" t="s">
        <v>1</v>
      </c>
      <c r="C83" s="10" t="s">
        <v>23</v>
      </c>
      <c r="D83" s="2" t="s">
        <v>4</v>
      </c>
      <c r="E83" s="3" t="s">
        <v>3</v>
      </c>
      <c r="F83" s="2"/>
      <c r="G83" s="3"/>
      <c r="H83" s="2" t="str">
        <f t="shared" si="2"/>
        <v>82:'Eden Hazard_DRIBBLES',</v>
      </c>
      <c r="I83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Higuain_DRIBBLES',82:'Eden Hazard_DRIBBLES',</v>
      </c>
    </row>
    <row r="84" spans="1:9" x14ac:dyDescent="0.35">
      <c r="A84" s="2">
        <v>83</v>
      </c>
      <c r="B84" s="2" t="s">
        <v>1</v>
      </c>
      <c r="C84" s="10" t="s">
        <v>24</v>
      </c>
      <c r="D84" s="2" t="s">
        <v>7</v>
      </c>
      <c r="E84" s="3" t="s">
        <v>3</v>
      </c>
      <c r="F84" s="2"/>
      <c r="G84" s="3"/>
      <c r="H84" s="2" t="str">
        <f t="shared" si="2"/>
        <v>83:'Pedro_OFFSIDE',</v>
      </c>
      <c r="I84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Higuain_DRIBBLES',82:'Eden Hazard_DRIBBLES',83:'Pedro_OFFSIDE',</v>
      </c>
    </row>
    <row r="85" spans="1:9" x14ac:dyDescent="0.35">
      <c r="A85" s="2">
        <v>84</v>
      </c>
      <c r="B85" s="2" t="s">
        <v>1</v>
      </c>
      <c r="C85" s="4" t="s">
        <v>41</v>
      </c>
      <c r="D85" s="2" t="s">
        <v>9</v>
      </c>
      <c r="E85" s="3" t="s">
        <v>3</v>
      </c>
      <c r="F85" s="2"/>
      <c r="G85" s="2"/>
      <c r="H85" s="2" t="str">
        <f t="shared" si="2"/>
        <v>84:'Mohamed Salah_CORNER',</v>
      </c>
      <c r="I85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Higuain_DRIBBLES',82:'Eden Hazard_DRIBBLES',83:'Pedro_OFFSIDE',84:'Mohamed Salah_CORNER',</v>
      </c>
    </row>
    <row r="86" spans="1:9" x14ac:dyDescent="0.35">
      <c r="A86" s="2">
        <v>85</v>
      </c>
      <c r="B86" s="2" t="s">
        <v>1</v>
      </c>
      <c r="C86" s="7" t="s">
        <v>42</v>
      </c>
      <c r="D86" s="2" t="s">
        <v>11</v>
      </c>
      <c r="E86" s="3" t="s">
        <v>3</v>
      </c>
      <c r="F86" s="2"/>
      <c r="G86" s="2"/>
      <c r="H86" s="2" t="str">
        <f t="shared" si="2"/>
        <v>85:'Divock Origi_CHANCE',</v>
      </c>
      <c r="I86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Higuain_DRIBBLES',82:'Eden Hazard_DRIBBLES',83:'Pedro_OFFSIDE',84:'Mohamed Salah_CORNER',85:'Divock Origi_CHANCE',</v>
      </c>
    </row>
    <row r="87" spans="1:9" x14ac:dyDescent="0.35">
      <c r="A87" s="2">
        <v>86</v>
      </c>
      <c r="B87" s="2" t="s">
        <v>1</v>
      </c>
      <c r="C87" s="7" t="s">
        <v>43</v>
      </c>
      <c r="D87" s="2" t="s">
        <v>25</v>
      </c>
      <c r="E87" s="3" t="s">
        <v>3</v>
      </c>
      <c r="F87" s="2"/>
      <c r="G87" s="2"/>
      <c r="H87" s="2" t="str">
        <f t="shared" si="2"/>
        <v>86:'Sadio Mane_YELLOW',</v>
      </c>
      <c r="I87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Higuain_DRIBBLES',82:'Eden Hazard_DRIBBLES',83:'Pedro_OFFSIDE',84:'Mohamed Salah_CORNER',85:'Divock Origi_CHANCE',86:'Sadio Mane_YELLOW',</v>
      </c>
    </row>
    <row r="88" spans="1:9" x14ac:dyDescent="0.35">
      <c r="A88" s="2">
        <v>87</v>
      </c>
      <c r="B88" s="2" t="s">
        <v>1</v>
      </c>
      <c r="C88" s="5" t="s">
        <v>45</v>
      </c>
      <c r="D88" s="2" t="s">
        <v>26</v>
      </c>
      <c r="E88" s="3" t="s">
        <v>3</v>
      </c>
      <c r="F88" s="2"/>
      <c r="G88" s="2"/>
      <c r="H88" s="2" t="str">
        <f t="shared" si="2"/>
        <v>87:'Simon Mignolet_SAVED',</v>
      </c>
      <c r="I88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Higuain_DRIBBLES',82:'Eden Hazard_DRIBBLES',83:'Pedro_OFFSIDE',84:'Mohamed Salah_CORNER',85:'Divock Origi_CHANCE',86:'Sadio Mane_YELLOW',87:'Simon Mignolet_SAVED',</v>
      </c>
    </row>
    <row r="89" spans="1:9" x14ac:dyDescent="0.35">
      <c r="A89" s="2">
        <v>88</v>
      </c>
      <c r="B89" s="2" t="s">
        <v>1</v>
      </c>
      <c r="C89" s="5" t="s">
        <v>27</v>
      </c>
      <c r="D89" s="2" t="s">
        <v>26</v>
      </c>
      <c r="E89" s="3" t="s">
        <v>3</v>
      </c>
      <c r="F89" s="2"/>
      <c r="G89" s="2"/>
      <c r="H89" s="2" t="str">
        <f t="shared" si="2"/>
        <v>88:'Robert Green_SAVED',</v>
      </c>
      <c r="I89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Higuain_DRIBBLES',82:'Eden Hazard_DRIBBLES',83:'Pedro_OFFSIDE',84:'Mohamed Salah_CORNER',85:'Divock Origi_CHANCE',86:'Sadio Mane_YELLOW',87:'Simon Mignolet_SAVED',88:'Robert Green_SAVED',</v>
      </c>
    </row>
    <row r="90" spans="1:9" x14ac:dyDescent="0.35">
      <c r="A90" s="2">
        <v>89</v>
      </c>
      <c r="B90" s="2" t="s">
        <v>1</v>
      </c>
      <c r="C90" s="7" t="s">
        <v>30</v>
      </c>
      <c r="D90" s="2" t="s">
        <v>11</v>
      </c>
      <c r="E90" s="3" t="s">
        <v>3</v>
      </c>
      <c r="F90" s="2"/>
      <c r="G90" s="2"/>
      <c r="H90" s="2" t="str">
        <f t="shared" si="2"/>
        <v>89:'Andrew Robertson_CHANCE',</v>
      </c>
      <c r="I90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Higuain_DRIBBLES',82:'Eden Hazard_DRIBBLES',83:'Pedro_OFFSIDE',84:'Mohamed Salah_CORNER',85:'Divock Origi_CHANCE',86:'Sadio Mane_YELLOW',87:'Simon Mignolet_SAVED',88:'Robert Green_SAVED',89:'Andrew Robertson_CHANCE',</v>
      </c>
    </row>
    <row r="91" spans="1:9" x14ac:dyDescent="0.35">
      <c r="A91" s="2">
        <v>90</v>
      </c>
      <c r="B91" s="2" t="s">
        <v>1</v>
      </c>
      <c r="C91" s="8" t="s">
        <v>28</v>
      </c>
      <c r="D91" s="2"/>
      <c r="E91" s="3" t="s">
        <v>29</v>
      </c>
      <c r="F91" s="2"/>
      <c r="G91" s="2"/>
      <c r="H91" s="2" t="str">
        <f t="shared" si="2"/>
        <v>90:'game end'}</v>
      </c>
      <c r="I91" s="2" t="str">
        <f t="shared" si="3"/>
        <v>{1:'Andrew Robertson_PASSED',2:'Trent Alexander Arnold_DRIBBLES',3:'Connor Randall_SHOOTS',4:'Dejan Lovren_DRIBBLES',5:'Marcos Alonso_OFFSIDE',6:'Davide Zappacosta_CORNER',7:'Cesar Azpilicueta_CHANCE',8:'Emerson_DRIBBLES',9:'James Milner_TACKLED',10:'Alex Oxlade Chamberlain_GOAL_Dejan Lovren_ASSIST',11:'Georginio Wijnaldum_OUT_Fabinho_IN',12:'Ross Barkley_FOUL',13:'Ruben Loftus Cheek_PASSED',14:'Marco van Ginkel_DRIBBLES',15:'Mohamed Salah_DRIBBLES',16:'Divock Origi_DRIBBLES',17:'Sadio Mane_OFFSIDE',18:'Gonzalo Higuain_CORNER',19:'Eden Hazard_CHANCE',20:'Pedro_YELLOW',21:'Simon Mignolet_SAVED',22:'Robert Green_SAVED',23:'Marcos Alonso_PASSED',24:'Davide Zappacosta_DRIBBLES',25:'Cesar Azpilicueta_SHOOTS',26:'Emerson_DRIBBLES',27:'Andrew Robertson_OFFSIDE',28:'Trent Alexander Arnold_CORNER',29:'Connor Randall_CHANCE',30:'Dejan Lovren_DRIBBLES',31:'Ross Barkley_TACKLED',32:'Ruben Loftus Cheek_GOAL_',33:'Marco van Ginkel_PASSED',34:'James Milner_FOUL',35:'Alex Oxlade Chamberlain_PASSED',36:'Fabinho_DRIBBLES',37:'Gonzalo Higuain_DRIBBLES',38:'Eden Hazard_DRIBBLES',39:'Pedro_OFFSIDE',40:'Mohamed Salah_CORNER',41:'Divock Origi_CHANCE',42:'Sadio Mane_YELLOW',43:'Simon Mignolet_SAVED',44:'Robert Green_SAVED',45:'Andrew Robertson_PASSED',46:'Trent Alexander Arnold_DRIBBLES',47:'Connor Randall_SHOOTS',48:'Dejan Lovren_DRIBBLES',49:'Marcos Alonso_OFFSIDE',50:'Davide Zappacosta_CORNER',51:'Cesar Azpilicueta_CHANCE',52:'Emerson_DRIBBLES',53:'James Milner_TACKLED',54:'Alex Oxlade Chamberlain_DRIBBLES',55:'Fabinho_TACKLED',56:'Ross Barkley_FOUL',57:'Ruben Loftus Cheek_PASSED',58:'Marco van Ginkel_DRIBBLES',59:'Mohamed Salah_GOAL_',60:'Divock Origi_DRIBBLES',61:'Sadio Mane_OFFSIDE',62:'Gonzalo Higuain_CORNER',63:'Eden Hazard_CHANCE',64:'Pedro_DRIBBLES',65:'Simon Mignolet_SAVED',66:'Robert Green_SAVED',67:'Marcos Alonso_PASSED',68:'Davide Zappacosta_DRIBBLES',69:'Cesar Azpilicueta_SHOOTS',70:'Emerson_DRIBBLES',71:'Andrew Robertson_OFFSIDE',72:'Trent Alexander Arnold_CORNER',73:'Connor Randall_GOAL_',74:'Dejan Lovren_DRIBBLES',75:'Ross Barkley_TACKLED',76:'Ruben Loftus Cheek_PASSED',77:'Marco van Ginkel_PASSED',78:'James Milner_GOAL_',79:'Alex Oxlade Chamberlain_PASSED',80:'Fabinho_DRIBBLES',81:'Gonzalo Higuain_DRIBBLES',82:'Eden Hazard_DRIBBLES',83:'Pedro_OFFSIDE',84:'Mohamed Salah_CORNER',85:'Divock Origi_CHANCE',86:'Sadio Mane_YELLOW',87:'Simon Mignolet_SAVED',88:'Robert Green_SAVED',89:'Andrew Robertson_CHANCE',90:'game end'}</v>
      </c>
    </row>
  </sheetData>
  <hyperlinks>
    <hyperlink ref="C2" r:id="rId1" display="https://www.transfermarkt.com/andrew-robertson/profil/spieler/234803" xr:uid="{3815D71E-F605-42E3-BF14-3F62539356C9}"/>
    <hyperlink ref="C4" r:id="rId2" display="https://www.transfermarkt.com/connor-randall/profil/spieler/262545" xr:uid="{EA8C7954-AA5C-4ABD-B98A-75045BAC9169}"/>
    <hyperlink ref="C5" r:id="rId3" display="https://www.transfermarkt.com/dejan-lovren/profil/spieler/37838" xr:uid="{98D38B13-76CA-4A8D-9ADB-44804E5FDDEA}"/>
    <hyperlink ref="C3" r:id="rId4" display="https://www.transfermarkt.com/trent-alexander-arnold/profil/spieler/314353" xr:uid="{491BDD7D-DE65-4F26-A4A3-C2066F763394}"/>
    <hyperlink ref="C6" r:id="rId5" display="https://www.transfermarkt.com/marcos-alonso/profil/spieler/112515" xr:uid="{06136649-271D-4544-B887-1F1D03B4D439}"/>
    <hyperlink ref="C9" r:id="rId6" display="https://www.transfermarkt.com/emerson/profil/spieler/181778" xr:uid="{578FC281-89FF-470B-91C4-35B063A9A5FE}"/>
    <hyperlink ref="C7" r:id="rId7" display="https://www.transfermarkt.com/davide-zappacosta/profil/spieler/173859" xr:uid="{A7D463C8-26F0-4493-BE65-43C1C9CA051A}"/>
    <hyperlink ref="C8" r:id="rId8" display="https://www.transfermarkt.com/cesar-azpilicueta/profil/spieler/57500" xr:uid="{C41F1D27-4CAA-4D1E-A2A4-C22257B9612D}"/>
    <hyperlink ref="C12" r:id="rId9" display="https://www.transfermarkt.com/georginio-wijnaldum/profil/spieler/49499" xr:uid="{34D5F8C7-2E9E-4451-AE01-AD615BD145DF}"/>
    <hyperlink ref="C10" r:id="rId10" display="https://www.transfermarkt.com/james-milner/profil/spieler/3333" xr:uid="{3896B678-0B86-46FD-8DE4-3F66C759FA68}"/>
    <hyperlink ref="C11" r:id="rId11" display="https://www.transfermarkt.com/alex-oxlade-chamberlain/profil/spieler/143424" xr:uid="{69155DE1-BDF2-41EE-A5D9-137026DAAC0E}"/>
    <hyperlink ref="C13" r:id="rId12" display="https://www.transfermarkt.com/ross-barkley/profil/spieler/131978" xr:uid="{F105F2D9-F07F-478C-B340-2591ABEFE4BB}"/>
    <hyperlink ref="C14" r:id="rId13" display="https://www.transfermarkt.com/ruben-loftus-cheek/profil/spieler/202886" xr:uid="{C0A9CF2D-238D-4DC3-8946-11ED167694FC}"/>
    <hyperlink ref="C15" r:id="rId14" display="https://www.transfermarkt.com/marco-van-ginkel/profil/spieler/147034" xr:uid="{98BE9BDE-BA67-4BB3-8D81-EB49C7C2C235}"/>
    <hyperlink ref="C17" r:id="rId15" display="https://www.transfermarkt.com/divock-origi/profil/spieler/148368" xr:uid="{42084E00-1C72-4444-B5CE-2F5C9D2D894E}"/>
    <hyperlink ref="C18" r:id="rId16" display="https://www.transfermarkt.com/sadio-mane/profil/spieler/200512" xr:uid="{2781EDE2-6265-4258-85F4-20830C2EF5F4}"/>
    <hyperlink ref="C16" r:id="rId17" display="https://www.transfermarkt.com/mohamed-salah/profil/spieler/148455" xr:uid="{015AAEA6-8F59-4822-B549-B90D52348098}"/>
    <hyperlink ref="C20" r:id="rId18" display="https://www.transfermarkt.com/eden-hazard/profil/spieler/50202" xr:uid="{364CCC89-BCBE-4050-92FE-C28C4216ACCB}"/>
    <hyperlink ref="C21" r:id="rId19" display="https://www.transfermarkt.com/pedro/profil/spieler/65278" xr:uid="{DECFADE2-1297-4F8B-B4AB-91B5677EF767}"/>
    <hyperlink ref="C19" r:id="rId20" display="https://www.transfermarkt.com/gonzalo-higuain/profil/spieler/39153" xr:uid="{3F44A293-3F71-426D-8298-0C9DD5582202}"/>
    <hyperlink ref="C22" r:id="rId21" display="https://www.transfermarkt.com/simon-mignolet/profil/spieler/50219" xr:uid="{26F62625-76AE-4401-945B-C0F7FEBD4420}"/>
    <hyperlink ref="C23" r:id="rId22" display="https://www.transfermarkt.com/robert-green/profil/spieler/11680" xr:uid="{69B8B0FB-5406-4DAF-A0D2-443090C18D57}"/>
    <hyperlink ref="E11" r:id="rId23" display="https://www.transfermarkt.com/dejan-lovren/profil/spieler/37838" xr:uid="{AB584D12-5C03-4ECE-9281-727B266DEE15}"/>
    <hyperlink ref="E12" r:id="rId24" display="https://www.transfermarkt.com/fabinho/profil/spieler/225693" xr:uid="{50805762-88C5-4041-BE72-87CBBF5325CB}"/>
    <hyperlink ref="C24" r:id="rId25" display="https://www.transfermarkt.com/marcos-alonso/profil/spieler/112515" xr:uid="{22C420DE-B712-4E3D-AE5B-38C4F192D8B6}"/>
    <hyperlink ref="C27" r:id="rId26" display="https://www.transfermarkt.com/emerson/profil/spieler/181778" xr:uid="{7B9429C1-BE4E-47AC-B565-166C2C0735E2}"/>
    <hyperlink ref="C25" r:id="rId27" display="https://www.transfermarkt.com/davide-zappacosta/profil/spieler/173859" xr:uid="{E87221CB-A436-4B9A-B67B-B745B4F78AD7}"/>
    <hyperlink ref="C26" r:id="rId28" display="https://www.transfermarkt.com/cesar-azpilicueta/profil/spieler/57500" xr:uid="{FE292FD4-E522-4E99-9568-EE8BC38A14BE}"/>
    <hyperlink ref="C28" r:id="rId29" display="https://www.transfermarkt.com/andrew-robertson/profil/spieler/234803" xr:uid="{0A888E45-0ECA-4A5F-8D9E-10A3E9551AA7}"/>
    <hyperlink ref="C30" r:id="rId30" display="https://www.transfermarkt.com/connor-randall/profil/spieler/262545" xr:uid="{55E0C1C4-3270-4604-BE5F-E10E2BA8730E}"/>
    <hyperlink ref="C31" r:id="rId31" display="https://www.transfermarkt.com/dejan-lovren/profil/spieler/37838" xr:uid="{BFC31659-005A-427A-B573-8820DA435663}"/>
    <hyperlink ref="C29" r:id="rId32" display="https://www.transfermarkt.com/trent-alexander-arnold/profil/spieler/314353" xr:uid="{2E3B7302-F3E6-4949-82CA-6E71102D0CE6}"/>
    <hyperlink ref="C32" r:id="rId33" display="https://www.transfermarkt.com/ross-barkley/profil/spieler/131978" xr:uid="{A676C037-D3A2-45BC-B29D-C492D5D85F58}"/>
    <hyperlink ref="C33" r:id="rId34" display="https://www.transfermarkt.com/ruben-loftus-cheek/profil/spieler/202886" xr:uid="{516BC141-C3B7-4E96-BD04-15BC91ABC34A}"/>
    <hyperlink ref="C34" r:id="rId35" display="https://www.transfermarkt.com/marco-van-ginkel/profil/spieler/147034" xr:uid="{4371C0AC-79FF-496A-9208-65E476FB6013}"/>
    <hyperlink ref="C35" r:id="rId36" display="https://www.transfermarkt.com/james-milner/profil/spieler/3333" xr:uid="{1E93AA2E-198A-43BA-899F-39CDF694B20F}"/>
    <hyperlink ref="C36" r:id="rId37" display="https://www.transfermarkt.com/alex-oxlade-chamberlain/profil/spieler/143424" xr:uid="{EC00FBFD-415F-46F1-BB18-ABB4B91D469F}"/>
    <hyperlink ref="C39" r:id="rId38" display="https://www.transfermarkt.com/eden-hazard/profil/spieler/50202" xr:uid="{404646FD-1646-48B5-AB19-674654B6D2CB}"/>
    <hyperlink ref="C40" r:id="rId39" display="https://www.transfermarkt.com/pedro/profil/spieler/65278" xr:uid="{808372E7-C3BF-4021-88D1-86F78464F8E4}"/>
    <hyperlink ref="C38" r:id="rId40" display="https://www.transfermarkt.com/gonzalo-higuain/profil/spieler/39153" xr:uid="{E7923DAA-EDBD-4C9C-A4DF-A3DA0CB62465}"/>
    <hyperlink ref="C42" r:id="rId41" display="https://www.transfermarkt.com/divock-origi/profil/spieler/148368" xr:uid="{C616B59F-AB88-4B7E-9D51-7099C59713FD}"/>
    <hyperlink ref="C43" r:id="rId42" display="https://www.transfermarkt.com/sadio-mane/profil/spieler/200512" xr:uid="{60ED3FA3-BC7E-4824-8DE8-EFDC67B175D9}"/>
    <hyperlink ref="C41" r:id="rId43" display="https://www.transfermarkt.com/mohamed-salah/profil/spieler/148455" xr:uid="{61B5240C-4DB2-4182-8C99-4039C25CC5E0}"/>
    <hyperlink ref="C44" r:id="rId44" display="https://www.transfermarkt.com/simon-mignolet/profil/spieler/50219" xr:uid="{0D88FFBD-5257-4EFB-BF19-A9CA6BCAC17E}"/>
    <hyperlink ref="C45" r:id="rId45" display="https://www.transfermarkt.com/robert-green/profil/spieler/11680" xr:uid="{5D0AD2C7-170A-4A28-96F9-8ED8FA7FB36C}"/>
    <hyperlink ref="C37" r:id="rId46" display="https://www.transfermarkt.com/fabinho/profil/spieler/225693" xr:uid="{1A242879-29B5-4B25-B4C7-8F0269CE79E0}"/>
    <hyperlink ref="C46" r:id="rId47" display="https://www.transfermarkt.com/andrew-robertson/profil/spieler/234803" xr:uid="{8B266F86-3F1E-4312-B21F-70063FB66F89}"/>
    <hyperlink ref="C48" r:id="rId48" display="https://www.transfermarkt.com/connor-randall/profil/spieler/262545" xr:uid="{E6BD0C30-114E-4BEE-B5C0-56206A97B126}"/>
    <hyperlink ref="C49" r:id="rId49" display="https://www.transfermarkt.com/dejan-lovren/profil/spieler/37838" xr:uid="{A14A90FF-9C4D-4483-A9E6-9F40A9C73E79}"/>
    <hyperlink ref="C47" r:id="rId50" display="https://www.transfermarkt.com/trent-alexander-arnold/profil/spieler/314353" xr:uid="{4A959B15-829A-4BB7-A0B5-3240A0B1B109}"/>
    <hyperlink ref="C50" r:id="rId51" display="https://www.transfermarkt.com/marcos-alonso/profil/spieler/112515" xr:uid="{E9A942C3-7823-40E1-86D6-1169617E3671}"/>
    <hyperlink ref="C53" r:id="rId52" display="https://www.transfermarkt.com/emerson/profil/spieler/181778" xr:uid="{04A664A0-B784-4144-B48F-088686A95003}"/>
    <hyperlink ref="C51" r:id="rId53" display="https://www.transfermarkt.com/davide-zappacosta/profil/spieler/173859" xr:uid="{C9A5C109-D412-4B52-8DA3-7EBF545E8A73}"/>
    <hyperlink ref="C52" r:id="rId54" display="https://www.transfermarkt.com/cesar-azpilicueta/profil/spieler/57500" xr:uid="{AC072379-C253-450B-8205-27D2B41E5AF7}"/>
    <hyperlink ref="C54" r:id="rId55" display="https://www.transfermarkt.com/james-milner/profil/spieler/3333" xr:uid="{4F505AD0-113B-496B-9EE0-A60F86488AB9}"/>
    <hyperlink ref="C55" r:id="rId56" display="https://www.transfermarkt.com/alex-oxlade-chamberlain/profil/spieler/143424" xr:uid="{AEC91B1F-A1E0-46FC-96FD-D8DD45781DD1}"/>
    <hyperlink ref="C57" r:id="rId57" display="https://www.transfermarkt.com/ross-barkley/profil/spieler/131978" xr:uid="{04F4AB35-AB74-4409-BE80-9D62549C819B}"/>
    <hyperlink ref="C58" r:id="rId58" display="https://www.transfermarkt.com/ruben-loftus-cheek/profil/spieler/202886" xr:uid="{39A37B34-2F3A-44F7-B2D1-FDC87DE6D151}"/>
    <hyperlink ref="C59" r:id="rId59" display="https://www.transfermarkt.com/marco-van-ginkel/profil/spieler/147034" xr:uid="{5F94AAB0-6284-4A58-8ED0-E55CEED6C18C}"/>
    <hyperlink ref="C61" r:id="rId60" display="https://www.transfermarkt.com/divock-origi/profil/spieler/148368" xr:uid="{EED9E411-2605-4217-8061-416E12E9AEE4}"/>
    <hyperlink ref="C62" r:id="rId61" display="https://www.transfermarkt.com/sadio-mane/profil/spieler/200512" xr:uid="{E9A68BF6-0054-4DA2-A9A9-B7B0211E03BC}"/>
    <hyperlink ref="C60" r:id="rId62" display="https://www.transfermarkt.com/mohamed-salah/profil/spieler/148455" xr:uid="{0EBA955B-0ED4-4157-80A9-F5E93E1C3AB1}"/>
    <hyperlink ref="C64" r:id="rId63" display="https://www.transfermarkt.com/eden-hazard/profil/spieler/50202" xr:uid="{120E68FA-285A-459D-9314-DD6E56E2ED96}"/>
    <hyperlink ref="C65" r:id="rId64" display="https://www.transfermarkt.com/pedro/profil/spieler/65278" xr:uid="{128B18E7-96DF-4B46-A7B5-EEA3886B99E8}"/>
    <hyperlink ref="C63" r:id="rId65" display="https://www.transfermarkt.com/gonzalo-higuain/profil/spieler/39153" xr:uid="{A3BF75FA-E985-4E0E-87FA-B3D3439F8595}"/>
    <hyperlink ref="C66" r:id="rId66" display="https://www.transfermarkt.com/simon-mignolet/profil/spieler/50219" xr:uid="{7B661EBA-0FB1-4B98-A5C1-0E040DD0CF36}"/>
    <hyperlink ref="C67" r:id="rId67" display="https://www.transfermarkt.com/robert-green/profil/spieler/11680" xr:uid="{DEE7C479-8090-4572-AA00-C4194D058C05}"/>
    <hyperlink ref="C56" r:id="rId68" display="https://www.transfermarkt.com/fabinho/profil/spieler/225693" xr:uid="{7BC1887B-9CF6-487E-95C3-DA3881B53F98}"/>
    <hyperlink ref="C68" r:id="rId69" display="https://www.transfermarkt.com/marcos-alonso/profil/spieler/112515" xr:uid="{A12A9338-0295-4DD3-91FF-0E83ADACEF8C}"/>
    <hyperlink ref="C71" r:id="rId70" display="https://www.transfermarkt.com/emerson/profil/spieler/181778" xr:uid="{C0D3F304-95CB-4954-9BCA-FA1C545C823C}"/>
    <hyperlink ref="C69" r:id="rId71" display="https://www.transfermarkt.com/davide-zappacosta/profil/spieler/173859" xr:uid="{8417111F-4F1B-4980-8719-76537D7CC673}"/>
    <hyperlink ref="C70" r:id="rId72" display="https://www.transfermarkt.com/cesar-azpilicueta/profil/spieler/57500" xr:uid="{46C73163-D381-4444-A652-00627E4C06C4}"/>
    <hyperlink ref="C72" r:id="rId73" display="https://www.transfermarkt.com/andrew-robertson/profil/spieler/234803" xr:uid="{0AF42A34-D3BE-4B51-92B4-A43C2DCC2842}"/>
    <hyperlink ref="C74" r:id="rId74" display="https://www.transfermarkt.com/connor-randall/profil/spieler/262545" xr:uid="{D1153871-75A7-4083-8EE8-1C9113C039FE}"/>
    <hyperlink ref="C75" r:id="rId75" display="https://www.transfermarkt.com/dejan-lovren/profil/spieler/37838" xr:uid="{1CB95F0A-31F6-4108-B45A-C8EE2A8F5A06}"/>
    <hyperlink ref="C73" r:id="rId76" display="https://www.transfermarkt.com/trent-alexander-arnold/profil/spieler/314353" xr:uid="{059A6E09-48D8-44AC-B4A1-C04216877D2F}"/>
    <hyperlink ref="C76" r:id="rId77" display="https://www.transfermarkt.com/ross-barkley/profil/spieler/131978" xr:uid="{886CCE83-8496-4FAF-B085-1E9AA73575FE}"/>
    <hyperlink ref="C77" r:id="rId78" display="https://www.transfermarkt.com/ruben-loftus-cheek/profil/spieler/202886" xr:uid="{76ED2E95-B124-41D7-ACE7-6F795CD23411}"/>
    <hyperlink ref="C78" r:id="rId79" display="https://www.transfermarkt.com/marco-van-ginkel/profil/spieler/147034" xr:uid="{3ED17D9E-6F82-48CB-A025-66C486472F41}"/>
    <hyperlink ref="C79" r:id="rId80" display="https://www.transfermarkt.com/james-milner/profil/spieler/3333" xr:uid="{AD07409D-6F11-4406-95B2-A33949D2755A}"/>
    <hyperlink ref="C80" r:id="rId81" display="https://www.transfermarkt.com/alex-oxlade-chamberlain/profil/spieler/143424" xr:uid="{CB774785-6A89-43A4-81BA-C8AFA2222328}"/>
    <hyperlink ref="C83" r:id="rId82" display="https://www.transfermarkt.com/eden-hazard/profil/spieler/50202" xr:uid="{DAD3BA9B-825B-4B6A-BF3C-41118D60EE7A}"/>
    <hyperlink ref="C84" r:id="rId83" display="https://www.transfermarkt.com/pedro/profil/spieler/65278" xr:uid="{9E6D1758-17B9-46B1-9F52-07AA39781C3F}"/>
    <hyperlink ref="C82" r:id="rId84" display="https://www.transfermarkt.com/gonzalo-higuain/profil/spieler/39153" xr:uid="{8ACAB482-5E37-4889-A6ED-A8D3321B6789}"/>
    <hyperlink ref="C86" r:id="rId85" display="https://www.transfermarkt.com/divock-origi/profil/spieler/148368" xr:uid="{D699D614-468A-4246-B3A7-53A868266BEA}"/>
    <hyperlink ref="C87" r:id="rId86" display="https://www.transfermarkt.com/sadio-mane/profil/spieler/200512" xr:uid="{4AD61580-8BC5-4E48-9811-6A05D5B090C1}"/>
    <hyperlink ref="C85" r:id="rId87" display="https://www.transfermarkt.com/mohamed-salah/profil/spieler/148455" xr:uid="{9A4CFB79-CEF4-489D-B99A-F151AD646F89}"/>
    <hyperlink ref="C88" r:id="rId88" display="https://www.transfermarkt.com/simon-mignolet/profil/spieler/50219" xr:uid="{085CDC73-BAEA-43BA-8D11-B5460EF6EE02}"/>
    <hyperlink ref="C89" r:id="rId89" display="https://www.transfermarkt.com/robert-green/profil/spieler/11680" xr:uid="{47EFFDCD-3CFA-4DE6-97DC-D33E547D5CA2}"/>
    <hyperlink ref="C81" r:id="rId90" display="https://www.transfermarkt.com/fabinho/profil/spieler/225693" xr:uid="{4D3F5394-B06E-45DE-87B3-83132873F2EB}"/>
    <hyperlink ref="C90" r:id="rId91" display="https://www.transfermarkt.com/andrew-robertson/profil/spieler/234803" xr:uid="{73F8CB73-A1EE-4654-9C4C-A2714C3E7E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65CC-653B-473C-8DF6-1317407DFCE9}">
  <dimension ref="A2:I91"/>
  <sheetViews>
    <sheetView topLeftCell="A2" zoomScale="55" zoomScaleNormal="55" workbookViewId="0">
      <selection activeCell="I91" sqref="A2:I91"/>
    </sheetView>
  </sheetViews>
  <sheetFormatPr defaultRowHeight="14.5" x14ac:dyDescent="0.35"/>
  <cols>
    <col min="3" max="3" width="14.7265625" customWidth="1"/>
    <col min="5" max="5" width="19.6328125" customWidth="1"/>
  </cols>
  <sheetData>
    <row r="2" spans="1:9" x14ac:dyDescent="0.35">
      <c r="A2" s="1" t="s">
        <v>0</v>
      </c>
      <c r="B2" s="2" t="s">
        <v>1</v>
      </c>
      <c r="C2" s="4" t="s">
        <v>60</v>
      </c>
      <c r="D2" s="2" t="s">
        <v>2</v>
      </c>
      <c r="E2" s="3" t="s">
        <v>3</v>
      </c>
      <c r="F2" s="2"/>
      <c r="G2" s="2"/>
      <c r="H2" s="2" t="str">
        <f>CONCATENATE(A2,B2,C2,D2,E2,F2,G2)</f>
        <v>{1:'Virgil van Dijk_PASSED',</v>
      </c>
      <c r="I2" s="2" t="str">
        <f>CONCATENATE(A2,B2,C2,D2,E2,F2,G2)</f>
        <v>{1:'Virgil van Dijk_PASSED',</v>
      </c>
    </row>
    <row r="3" spans="1:9" x14ac:dyDescent="0.35">
      <c r="A3" s="2">
        <v>2</v>
      </c>
      <c r="B3" s="2" t="s">
        <v>1</v>
      </c>
      <c r="C3" s="4" t="s">
        <v>61</v>
      </c>
      <c r="D3" s="2" t="s">
        <v>4</v>
      </c>
      <c r="E3" s="3" t="s">
        <v>3</v>
      </c>
      <c r="F3" s="2"/>
      <c r="G3" s="2"/>
      <c r="H3" s="2" t="str">
        <f t="shared" ref="H3:H66" si="0">CONCATENATE(A3,B3,C3,D3,E3,F3,G3)</f>
        <v>2:'Joe Gomez_DRIBBLES',</v>
      </c>
      <c r="I3" s="2" t="str">
        <f>CONCATENATE(I2,H3)</f>
        <v>{1:'Virgil van Dijk_PASSED',2:'Joe Gomez_DRIBBLES',</v>
      </c>
    </row>
    <row r="4" spans="1:9" x14ac:dyDescent="0.35">
      <c r="A4" s="2">
        <v>3</v>
      </c>
      <c r="B4" s="2" t="s">
        <v>1</v>
      </c>
      <c r="C4" s="7" t="s">
        <v>30</v>
      </c>
      <c r="D4" s="2" t="s">
        <v>5</v>
      </c>
      <c r="E4" s="3" t="s">
        <v>3</v>
      </c>
      <c r="F4" s="2"/>
      <c r="G4" s="2"/>
      <c r="H4" s="2" t="str">
        <f t="shared" si="0"/>
        <v>3:'Andrew Robertson_SHOOTS',</v>
      </c>
      <c r="I4" s="2" t="str">
        <f t="shared" ref="I4:I67" si="1">CONCATENATE(I3,H4)</f>
        <v>{1:'Virgil van Dijk_PASSED',2:'Joe Gomez_DRIBBLES',3:'Andrew Robertson_SHOOTS',</v>
      </c>
    </row>
    <row r="5" spans="1:9" x14ac:dyDescent="0.35">
      <c r="A5" s="2">
        <v>4</v>
      </c>
      <c r="B5" s="2" t="s">
        <v>1</v>
      </c>
      <c r="C5" s="4" t="s">
        <v>31</v>
      </c>
      <c r="D5" s="2" t="s">
        <v>4</v>
      </c>
      <c r="E5" s="3" t="s">
        <v>3</v>
      </c>
      <c r="F5" s="2"/>
      <c r="G5" s="2"/>
      <c r="H5" s="2" t="str">
        <f t="shared" si="0"/>
        <v>4:'Trent Alexander Arnold_DRIBBLES',</v>
      </c>
      <c r="I5" s="2" t="str">
        <f t="shared" si="1"/>
        <v>{1:'Virgil van Dijk_PASSED',2:'Joe Gomez_DRIBBLES',3:'Andrew Robertson_SHOOTS',4:'Trent Alexander Arnold_DRIBBLES',</v>
      </c>
    </row>
    <row r="6" spans="1:9" x14ac:dyDescent="0.35">
      <c r="A6" s="2">
        <v>5</v>
      </c>
      <c r="B6" s="2" t="s">
        <v>1</v>
      </c>
      <c r="C6" s="12" t="s">
        <v>48</v>
      </c>
      <c r="D6" s="2" t="s">
        <v>7</v>
      </c>
      <c r="E6" s="3" t="s">
        <v>3</v>
      </c>
      <c r="F6" s="2"/>
      <c r="G6" s="2"/>
      <c r="H6" s="2" t="str">
        <f t="shared" si="0"/>
        <v>5:'Victor Lindelof_OFFSIDE',</v>
      </c>
      <c r="I6" s="2" t="str">
        <f t="shared" si="1"/>
        <v>{1:'Virgil van Dijk_PASSED',2:'Joe Gomez_DRIBBLES',3:'Andrew Robertson_SHOOTS',4:'Trent Alexander Arnold_DRIBBLES',5:'Victor Lindelof_OFFSIDE',</v>
      </c>
    </row>
    <row r="7" spans="1:9" x14ac:dyDescent="0.35">
      <c r="A7" s="2">
        <v>6</v>
      </c>
      <c r="B7" s="2" t="s">
        <v>1</v>
      </c>
      <c r="C7" s="13" t="s">
        <v>49</v>
      </c>
      <c r="D7" s="2" t="s">
        <v>9</v>
      </c>
      <c r="E7" s="3" t="s">
        <v>3</v>
      </c>
      <c r="F7" s="2"/>
      <c r="G7" s="2"/>
      <c r="H7" s="2" t="str">
        <f t="shared" si="0"/>
        <v>6:'Luke Shaw_CORNER',</v>
      </c>
      <c r="I7" s="2" t="str">
        <f t="shared" si="1"/>
        <v>{1:'Virgil van Dijk_PASSED',2:'Joe Gomez_DRIBBLES',3:'Andrew Robertson_SHOOTS',4:'Trent Alexander Arnold_DRIBBLES',5:'Victor Lindelof_OFFSIDE',6:'Luke Shaw_CORNER',</v>
      </c>
    </row>
    <row r="8" spans="1:9" x14ac:dyDescent="0.35">
      <c r="A8" s="2">
        <v>7</v>
      </c>
      <c r="B8" s="2" t="s">
        <v>1</v>
      </c>
      <c r="C8" s="13" t="s">
        <v>50</v>
      </c>
      <c r="D8" s="2" t="s">
        <v>11</v>
      </c>
      <c r="E8" s="3" t="s">
        <v>3</v>
      </c>
      <c r="F8" s="2"/>
      <c r="G8" s="2"/>
      <c r="H8" s="2" t="str">
        <f t="shared" si="0"/>
        <v>7:'Diogo Dalot_CHANCE',</v>
      </c>
      <c r="I8" s="2" t="str">
        <f t="shared" si="1"/>
        <v>{1:'Virgil van Dijk_PASSED',2:'Joe Gomez_DRIBBLES',3:'Andrew Robertson_SHOOTS',4:'Trent Alexander Arnold_DRIBBLES',5:'Victor Lindelof_OFFSIDE',6:'Luke Shaw_CORNER',7:'Diogo Dalot_CHANCE',</v>
      </c>
    </row>
    <row r="9" spans="1:9" x14ac:dyDescent="0.35">
      <c r="A9" s="2">
        <v>8</v>
      </c>
      <c r="B9" s="2" t="s">
        <v>1</v>
      </c>
      <c r="C9" s="13" t="s">
        <v>62</v>
      </c>
      <c r="D9" s="2" t="s">
        <v>4</v>
      </c>
      <c r="E9" s="3" t="s">
        <v>3</v>
      </c>
      <c r="F9" s="2"/>
      <c r="G9" s="2"/>
      <c r="H9" s="2" t="str">
        <f t="shared" si="0"/>
        <v>8:'Antonio Valencia_DRIBBLES',</v>
      </c>
      <c r="I9" s="2" t="str">
        <f t="shared" si="1"/>
        <v>{1:'Virgil van Dijk_PASSED',2:'Joe Gomez_DRIBBLES',3:'Andrew Robertson_SHOOTS',4:'Trent Alexander Arnold_DRIBBLES',5:'Victor Lindelof_OFFSIDE',6:'Luke Shaw_CORNER',7:'Diogo Dalot_CHANCE',8:'Antonio Valencia_DRIBBLES',</v>
      </c>
    </row>
    <row r="10" spans="1:9" x14ac:dyDescent="0.35">
      <c r="A10" s="2">
        <v>9</v>
      </c>
      <c r="B10" s="2" t="s">
        <v>1</v>
      </c>
      <c r="C10" s="4" t="s">
        <v>63</v>
      </c>
      <c r="D10" s="2" t="s">
        <v>13</v>
      </c>
      <c r="E10" s="3" t="s">
        <v>3</v>
      </c>
      <c r="F10" s="2"/>
      <c r="G10" s="2"/>
      <c r="H10" s="2" t="str">
        <f t="shared" si="0"/>
        <v>9:'Adam Lallana_TACKLED',</v>
      </c>
      <c r="I10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</v>
      </c>
    </row>
    <row r="11" spans="1:9" x14ac:dyDescent="0.35">
      <c r="A11" s="2">
        <v>10</v>
      </c>
      <c r="B11" s="2" t="s">
        <v>1</v>
      </c>
      <c r="C11" s="7" t="s">
        <v>36</v>
      </c>
      <c r="D11" s="2" t="s">
        <v>14</v>
      </c>
      <c r="E11" s="4" t="s">
        <v>64</v>
      </c>
      <c r="F11" s="3" t="s">
        <v>15</v>
      </c>
      <c r="G11" s="3" t="s">
        <v>3</v>
      </c>
      <c r="H11" s="2" t="str">
        <f t="shared" si="0"/>
        <v>10:'James Milner_GOAL_Daniel Sturridge_ASSIST',</v>
      </c>
      <c r="I11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</v>
      </c>
    </row>
    <row r="12" spans="1:9" x14ac:dyDescent="0.35">
      <c r="A12" s="2">
        <v>11</v>
      </c>
      <c r="B12" s="2" t="s">
        <v>1</v>
      </c>
      <c r="C12" s="4" t="s">
        <v>37</v>
      </c>
      <c r="D12" s="2" t="s">
        <v>16</v>
      </c>
      <c r="E12" s="4" t="s">
        <v>38</v>
      </c>
      <c r="F12" s="3" t="s">
        <v>17</v>
      </c>
      <c r="G12" s="3" t="s">
        <v>3</v>
      </c>
      <c r="H12" s="2" t="str">
        <f t="shared" si="0"/>
        <v>11:'Alex Oxlade Chamberlain_OUT_Georginio Wijnaldum_IN',</v>
      </c>
      <c r="I12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</v>
      </c>
    </row>
    <row r="13" spans="1:9" x14ac:dyDescent="0.35">
      <c r="A13" s="2">
        <v>12</v>
      </c>
      <c r="B13" s="2" t="s">
        <v>1</v>
      </c>
      <c r="C13" s="8" t="s">
        <v>52</v>
      </c>
      <c r="D13" s="2" t="s">
        <v>19</v>
      </c>
      <c r="E13" s="3" t="s">
        <v>3</v>
      </c>
      <c r="F13" s="2"/>
      <c r="G13" s="2"/>
      <c r="H13" s="2" t="str">
        <f t="shared" si="0"/>
        <v>12:'Nemanja Matic_FOUL',</v>
      </c>
      <c r="I13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</v>
      </c>
    </row>
    <row r="14" spans="1:9" x14ac:dyDescent="0.35">
      <c r="A14" s="2">
        <v>13</v>
      </c>
      <c r="B14" s="2" t="s">
        <v>1</v>
      </c>
      <c r="C14" s="8" t="s">
        <v>53</v>
      </c>
      <c r="D14" s="2" t="s">
        <v>2</v>
      </c>
      <c r="E14" s="3" t="s">
        <v>3</v>
      </c>
      <c r="F14" s="2"/>
      <c r="G14" s="2"/>
      <c r="H14" s="2" t="str">
        <f t="shared" si="0"/>
        <v>13:'Paul Pogba_PASSED',</v>
      </c>
      <c r="I14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</v>
      </c>
    </row>
    <row r="15" spans="1:9" x14ac:dyDescent="0.35">
      <c r="A15" s="2">
        <v>14</v>
      </c>
      <c r="B15" s="2" t="s">
        <v>1</v>
      </c>
      <c r="C15" s="14" t="s">
        <v>54</v>
      </c>
      <c r="D15" s="2" t="s">
        <v>4</v>
      </c>
      <c r="E15" s="3" t="s">
        <v>3</v>
      </c>
      <c r="F15" s="2"/>
      <c r="G15" s="2"/>
      <c r="H15" s="2" t="str">
        <f t="shared" si="0"/>
        <v>14:'Juan Mata_DRIBBLES',</v>
      </c>
      <c r="I15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</v>
      </c>
    </row>
    <row r="16" spans="1:9" x14ac:dyDescent="0.35">
      <c r="A16" s="2">
        <v>15</v>
      </c>
      <c r="B16" s="2" t="s">
        <v>1</v>
      </c>
      <c r="C16" s="4" t="s">
        <v>64</v>
      </c>
      <c r="D16" s="2" t="s">
        <v>4</v>
      </c>
      <c r="E16" s="3" t="s">
        <v>3</v>
      </c>
      <c r="F16" s="2"/>
      <c r="G16" s="2"/>
      <c r="H16" s="2" t="str">
        <f t="shared" si="0"/>
        <v>15:'Daniel Sturridge_DRIBBLES',</v>
      </c>
      <c r="I16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</v>
      </c>
    </row>
    <row r="17" spans="1:9" x14ac:dyDescent="0.35">
      <c r="A17" s="2">
        <v>16</v>
      </c>
      <c r="B17" s="2" t="s">
        <v>1</v>
      </c>
      <c r="C17" s="7" t="s">
        <v>42</v>
      </c>
      <c r="D17" s="2" t="s">
        <v>4</v>
      </c>
      <c r="E17" s="3" t="s">
        <v>3</v>
      </c>
      <c r="F17" s="2"/>
      <c r="G17" s="2"/>
      <c r="H17" s="2" t="str">
        <f t="shared" si="0"/>
        <v>16:'Divock Origi_DRIBBLES',</v>
      </c>
      <c r="I17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</v>
      </c>
    </row>
    <row r="18" spans="1:9" x14ac:dyDescent="0.35">
      <c r="A18" s="2">
        <v>17</v>
      </c>
      <c r="B18" s="2" t="s">
        <v>1</v>
      </c>
      <c r="C18" s="7" t="s">
        <v>43</v>
      </c>
      <c r="D18" s="2" t="s">
        <v>7</v>
      </c>
      <c r="E18" s="3" t="s">
        <v>3</v>
      </c>
      <c r="F18" s="2"/>
      <c r="G18" s="2"/>
      <c r="H18" s="2" t="str">
        <f t="shared" si="0"/>
        <v>17:'Sadio Mane_OFFSIDE',</v>
      </c>
      <c r="I18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</v>
      </c>
    </row>
    <row r="19" spans="1:9" x14ac:dyDescent="0.35">
      <c r="A19" s="2">
        <v>18</v>
      </c>
      <c r="B19" s="2" t="s">
        <v>1</v>
      </c>
      <c r="C19" s="15" t="s">
        <v>55</v>
      </c>
      <c r="D19" s="2" t="s">
        <v>9</v>
      </c>
      <c r="E19" s="3" t="s">
        <v>3</v>
      </c>
      <c r="F19" s="2"/>
      <c r="G19" s="2"/>
      <c r="H19" s="2" t="str">
        <f>CONCATENATE(A19,B19,C19,D19,E19,F19,G19)</f>
        <v>18:'Marcus Rashford_CORNER',</v>
      </c>
      <c r="I19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</v>
      </c>
    </row>
    <row r="20" spans="1:9" x14ac:dyDescent="0.35">
      <c r="A20" s="2">
        <v>19</v>
      </c>
      <c r="B20" s="2" t="s">
        <v>1</v>
      </c>
      <c r="C20" s="16" t="s">
        <v>56</v>
      </c>
      <c r="D20" s="2" t="s">
        <v>11</v>
      </c>
      <c r="E20" s="3" t="s">
        <v>3</v>
      </c>
      <c r="F20" s="2"/>
      <c r="G20" s="2"/>
      <c r="H20" s="2" t="str">
        <f>CONCATENATE(A20,B20,C20,D20,E20,F20,G20)</f>
        <v>19:'Anthony Martial_CHANCE',</v>
      </c>
      <c r="I20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</v>
      </c>
    </row>
    <row r="21" spans="1:9" x14ac:dyDescent="0.35">
      <c r="A21" s="2">
        <v>20</v>
      </c>
      <c r="B21" s="2" t="s">
        <v>1</v>
      </c>
      <c r="C21" s="17" t="s">
        <v>57</v>
      </c>
      <c r="D21" s="2" t="s">
        <v>25</v>
      </c>
      <c r="E21" s="3" t="s">
        <v>3</v>
      </c>
      <c r="F21" s="2"/>
      <c r="G21" s="2"/>
      <c r="H21" s="2" t="str">
        <f>CONCATENATE(A21,B21,C21,D21,E21,F21,G21)</f>
        <v>20:'Jesse Lingard_YELLOW',</v>
      </c>
      <c r="I21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</v>
      </c>
    </row>
    <row r="22" spans="1:9" x14ac:dyDescent="0.35">
      <c r="A22" s="2">
        <v>21</v>
      </c>
      <c r="B22" s="2" t="s">
        <v>1</v>
      </c>
      <c r="C22" s="4" t="s">
        <v>65</v>
      </c>
      <c r="D22" s="2" t="s">
        <v>26</v>
      </c>
      <c r="E22" s="3" t="s">
        <v>3</v>
      </c>
      <c r="F22" s="2"/>
      <c r="G22" s="2"/>
      <c r="H22" s="2" t="str">
        <f t="shared" si="0"/>
        <v>21:'Alisson_SAVED',</v>
      </c>
      <c r="I22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</v>
      </c>
    </row>
    <row r="23" spans="1:9" x14ac:dyDescent="0.35">
      <c r="A23" s="2">
        <v>22</v>
      </c>
      <c r="B23" s="2" t="s">
        <v>1</v>
      </c>
      <c r="C23" s="13" t="s">
        <v>66</v>
      </c>
      <c r="D23" s="2" t="s">
        <v>26</v>
      </c>
      <c r="E23" s="3" t="s">
        <v>3</v>
      </c>
      <c r="F23" s="2"/>
      <c r="G23" s="3"/>
      <c r="H23" s="2" t="str">
        <f t="shared" si="0"/>
        <v>22:'Lee Grant_SAVED',</v>
      </c>
      <c r="I23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</v>
      </c>
    </row>
    <row r="24" spans="1:9" x14ac:dyDescent="0.35">
      <c r="A24" s="2">
        <v>23</v>
      </c>
      <c r="B24" s="2" t="s">
        <v>1</v>
      </c>
      <c r="C24" s="12" t="s">
        <v>48</v>
      </c>
      <c r="D24" s="2" t="s">
        <v>2</v>
      </c>
      <c r="E24" s="3" t="s">
        <v>3</v>
      </c>
      <c r="F24" s="2"/>
      <c r="G24" s="3"/>
      <c r="H24" s="2" t="str">
        <f t="shared" si="0"/>
        <v>23:'Victor Lindelof_PASSED',</v>
      </c>
      <c r="I24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</v>
      </c>
    </row>
    <row r="25" spans="1:9" x14ac:dyDescent="0.35">
      <c r="A25" s="2">
        <v>24</v>
      </c>
      <c r="B25" s="2" t="s">
        <v>1</v>
      </c>
      <c r="C25" s="13" t="s">
        <v>49</v>
      </c>
      <c r="D25" s="2" t="s">
        <v>4</v>
      </c>
      <c r="E25" s="3" t="s">
        <v>3</v>
      </c>
      <c r="F25" s="2"/>
      <c r="G25" s="2"/>
      <c r="H25" s="2" t="str">
        <f t="shared" si="0"/>
        <v>24:'Luke Shaw_DRIBBLES',</v>
      </c>
      <c r="I25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</v>
      </c>
    </row>
    <row r="26" spans="1:9" x14ac:dyDescent="0.35">
      <c r="A26" s="2">
        <v>25</v>
      </c>
      <c r="B26" s="2" t="s">
        <v>1</v>
      </c>
      <c r="C26" s="13" t="s">
        <v>50</v>
      </c>
      <c r="D26" s="2" t="s">
        <v>5</v>
      </c>
      <c r="E26" s="3" t="s">
        <v>3</v>
      </c>
      <c r="F26" s="2"/>
      <c r="G26" s="2"/>
      <c r="H26" s="2" t="str">
        <f t="shared" si="0"/>
        <v>25:'Diogo Dalot_SHOOTS',</v>
      </c>
      <c r="I26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</v>
      </c>
    </row>
    <row r="27" spans="1:9" x14ac:dyDescent="0.35">
      <c r="A27" s="2">
        <v>26</v>
      </c>
      <c r="B27" s="2" t="s">
        <v>1</v>
      </c>
      <c r="C27" s="13" t="s">
        <v>62</v>
      </c>
      <c r="D27" s="2" t="s">
        <v>4</v>
      </c>
      <c r="E27" s="3" t="s">
        <v>3</v>
      </c>
      <c r="F27" s="2"/>
      <c r="G27" s="2"/>
      <c r="H27" s="2" t="str">
        <f t="shared" si="0"/>
        <v>26:'Antonio Valencia_DRIBBLES',</v>
      </c>
      <c r="I27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</v>
      </c>
    </row>
    <row r="28" spans="1:9" x14ac:dyDescent="0.35">
      <c r="A28" s="2">
        <v>27</v>
      </c>
      <c r="B28" s="2" t="s">
        <v>1</v>
      </c>
      <c r="C28" s="4" t="s">
        <v>60</v>
      </c>
      <c r="D28" s="2" t="s">
        <v>7</v>
      </c>
      <c r="E28" s="3" t="s">
        <v>3</v>
      </c>
      <c r="F28" s="2"/>
      <c r="G28" s="2"/>
      <c r="H28" s="2" t="str">
        <f t="shared" si="0"/>
        <v>27:'Virgil van Dijk_OFFSIDE',</v>
      </c>
      <c r="I28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</v>
      </c>
    </row>
    <row r="29" spans="1:9" x14ac:dyDescent="0.35">
      <c r="A29" s="2">
        <v>28</v>
      </c>
      <c r="B29" s="2" t="s">
        <v>1</v>
      </c>
      <c r="C29" s="4" t="s">
        <v>61</v>
      </c>
      <c r="D29" s="2" t="s">
        <v>9</v>
      </c>
      <c r="E29" s="3" t="s">
        <v>3</v>
      </c>
      <c r="F29" s="2"/>
      <c r="G29" s="2"/>
      <c r="H29" s="2" t="str">
        <f t="shared" si="0"/>
        <v>28:'Joe Gomez_CORNER',</v>
      </c>
      <c r="I29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</v>
      </c>
    </row>
    <row r="30" spans="1:9" x14ac:dyDescent="0.35">
      <c r="A30" s="2">
        <v>29</v>
      </c>
      <c r="B30" s="2" t="s">
        <v>1</v>
      </c>
      <c r="C30" s="7" t="s">
        <v>30</v>
      </c>
      <c r="D30" s="2" t="s">
        <v>11</v>
      </c>
      <c r="E30" s="3" t="s">
        <v>3</v>
      </c>
      <c r="F30" s="2"/>
      <c r="G30" s="2"/>
      <c r="H30" s="2" t="str">
        <f t="shared" si="0"/>
        <v>29:'Andrew Robertson_CHANCE',</v>
      </c>
      <c r="I30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</v>
      </c>
    </row>
    <row r="31" spans="1:9" x14ac:dyDescent="0.35">
      <c r="A31" s="2">
        <v>30</v>
      </c>
      <c r="B31" s="2" t="s">
        <v>1</v>
      </c>
      <c r="C31" s="4" t="s">
        <v>31</v>
      </c>
      <c r="D31" s="2" t="s">
        <v>4</v>
      </c>
      <c r="E31" s="3" t="s">
        <v>3</v>
      </c>
      <c r="F31" s="2"/>
      <c r="G31" s="2"/>
      <c r="H31" s="2" t="str">
        <f t="shared" si="0"/>
        <v>30:'Trent Alexander Arnold_DRIBBLES',</v>
      </c>
      <c r="I31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</v>
      </c>
    </row>
    <row r="32" spans="1:9" x14ac:dyDescent="0.35">
      <c r="A32" s="2">
        <v>31</v>
      </c>
      <c r="B32" s="2" t="s">
        <v>1</v>
      </c>
      <c r="C32" s="8" t="s">
        <v>52</v>
      </c>
      <c r="D32" s="2" t="s">
        <v>13</v>
      </c>
      <c r="E32" s="3" t="s">
        <v>3</v>
      </c>
      <c r="F32" s="2"/>
      <c r="G32" s="2"/>
      <c r="H32" s="2" t="str">
        <f t="shared" si="0"/>
        <v>31:'Nemanja Matic_TACKLED',</v>
      </c>
      <c r="I32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</v>
      </c>
    </row>
    <row r="33" spans="1:9" x14ac:dyDescent="0.35">
      <c r="A33" s="2">
        <v>32</v>
      </c>
      <c r="B33" s="2" t="s">
        <v>1</v>
      </c>
      <c r="C33" s="8" t="s">
        <v>53</v>
      </c>
      <c r="D33" s="2" t="s">
        <v>13</v>
      </c>
      <c r="E33" s="3" t="s">
        <v>3</v>
      </c>
      <c r="F33" s="2"/>
      <c r="G33" s="2"/>
      <c r="H33" s="2" t="str">
        <f t="shared" si="0"/>
        <v>32:'Paul Pogba_TACKLED',</v>
      </c>
      <c r="I33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</v>
      </c>
    </row>
    <row r="34" spans="1:9" x14ac:dyDescent="0.35">
      <c r="A34" s="2">
        <v>33</v>
      </c>
      <c r="B34" s="2" t="s">
        <v>1</v>
      </c>
      <c r="C34" s="14" t="s">
        <v>54</v>
      </c>
      <c r="D34" s="2" t="s">
        <v>2</v>
      </c>
      <c r="E34" s="3" t="s">
        <v>3</v>
      </c>
      <c r="F34" s="2"/>
      <c r="G34" s="2"/>
      <c r="H34" s="2" t="str">
        <f t="shared" si="0"/>
        <v>33:'Juan Mata_PASSED',</v>
      </c>
      <c r="I34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</v>
      </c>
    </row>
    <row r="35" spans="1:9" x14ac:dyDescent="0.35">
      <c r="A35" s="2">
        <v>34</v>
      </c>
      <c r="B35" s="2" t="s">
        <v>1</v>
      </c>
      <c r="C35" s="4" t="s">
        <v>63</v>
      </c>
      <c r="D35" s="2" t="s">
        <v>19</v>
      </c>
      <c r="E35" s="3" t="s">
        <v>3</v>
      </c>
      <c r="F35" s="2"/>
      <c r="G35" s="3"/>
      <c r="H35" s="2" t="str">
        <f t="shared" si="0"/>
        <v>34:'Adam Lallana_FOUL',</v>
      </c>
      <c r="I35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</v>
      </c>
    </row>
    <row r="36" spans="1:9" x14ac:dyDescent="0.35">
      <c r="A36" s="2">
        <v>35</v>
      </c>
      <c r="B36" s="2" t="s">
        <v>1</v>
      </c>
      <c r="C36" s="7" t="s">
        <v>36</v>
      </c>
      <c r="D36" s="2" t="s">
        <v>2</v>
      </c>
      <c r="E36" s="3" t="s">
        <v>3</v>
      </c>
      <c r="F36" s="2"/>
      <c r="G36" s="3"/>
      <c r="H36" s="2" t="str">
        <f t="shared" si="0"/>
        <v>35:'James Milner_PASSED',</v>
      </c>
      <c r="I36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</v>
      </c>
    </row>
    <row r="37" spans="1:9" x14ac:dyDescent="0.35">
      <c r="A37" s="2">
        <v>36</v>
      </c>
      <c r="B37" s="2" t="s">
        <v>1</v>
      </c>
      <c r="C37" s="4" t="s">
        <v>38</v>
      </c>
      <c r="D37" s="2" t="s">
        <v>4</v>
      </c>
      <c r="E37" s="3" t="s">
        <v>3</v>
      </c>
      <c r="F37" s="2"/>
      <c r="G37" s="2"/>
      <c r="H37" s="2" t="str">
        <f t="shared" si="0"/>
        <v>36:'Georginio Wijnaldum_DRIBBLES',</v>
      </c>
      <c r="I37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</v>
      </c>
    </row>
    <row r="38" spans="1:9" x14ac:dyDescent="0.35">
      <c r="A38" s="2">
        <v>37</v>
      </c>
      <c r="B38" s="2" t="s">
        <v>1</v>
      </c>
      <c r="C38" s="15" t="s">
        <v>55</v>
      </c>
      <c r="D38" s="2" t="s">
        <v>4</v>
      </c>
      <c r="E38" s="3" t="s">
        <v>3</v>
      </c>
      <c r="F38" s="2"/>
      <c r="G38" s="2"/>
      <c r="H38" s="2" t="str">
        <f>CONCATENATE(A38,B38,C38,D38,E38,F38,G38)</f>
        <v>37:'Marcus Rashford_DRIBBLES',</v>
      </c>
      <c r="I38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</v>
      </c>
    </row>
    <row r="39" spans="1:9" x14ac:dyDescent="0.35">
      <c r="A39" s="2">
        <v>38</v>
      </c>
      <c r="B39" s="2" t="s">
        <v>1</v>
      </c>
      <c r="C39" s="16" t="s">
        <v>56</v>
      </c>
      <c r="D39" s="2" t="s">
        <v>14</v>
      </c>
      <c r="E39" s="3" t="s">
        <v>3</v>
      </c>
      <c r="F39" s="2"/>
      <c r="G39" s="2"/>
      <c r="H39" s="2" t="str">
        <f>CONCATENATE(A39,B39,C39,D39,E39,F39,G39)</f>
        <v>38:'Anthony Martial_GOAL_',</v>
      </c>
      <c r="I39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</v>
      </c>
    </row>
    <row r="40" spans="1:9" x14ac:dyDescent="0.35">
      <c r="A40" s="2">
        <v>39</v>
      </c>
      <c r="B40" s="2" t="s">
        <v>1</v>
      </c>
      <c r="C40" s="17" t="s">
        <v>57</v>
      </c>
      <c r="D40" s="2" t="s">
        <v>7</v>
      </c>
      <c r="E40" s="3" t="s">
        <v>3</v>
      </c>
      <c r="F40" s="2"/>
      <c r="G40" s="2"/>
      <c r="H40" s="2" t="str">
        <f>CONCATENATE(A40,B40,C40,D40,E40,F40,G40)</f>
        <v>39:'Jesse Lingard_OFFSIDE',</v>
      </c>
      <c r="I40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</v>
      </c>
    </row>
    <row r="41" spans="1:9" x14ac:dyDescent="0.35">
      <c r="A41" s="2">
        <v>40</v>
      </c>
      <c r="B41" s="2" t="s">
        <v>1</v>
      </c>
      <c r="C41" s="4" t="s">
        <v>64</v>
      </c>
      <c r="D41" s="2" t="s">
        <v>9</v>
      </c>
      <c r="E41" s="3" t="s">
        <v>3</v>
      </c>
      <c r="F41" s="2"/>
      <c r="G41" s="2"/>
      <c r="H41" s="2" t="str">
        <f t="shared" si="0"/>
        <v>40:'Daniel Sturridge_CORNER',</v>
      </c>
      <c r="I41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</v>
      </c>
    </row>
    <row r="42" spans="1:9" x14ac:dyDescent="0.35">
      <c r="A42" s="2">
        <v>41</v>
      </c>
      <c r="B42" s="2" t="s">
        <v>1</v>
      </c>
      <c r="C42" s="7" t="s">
        <v>42</v>
      </c>
      <c r="D42" s="2" t="s">
        <v>11</v>
      </c>
      <c r="E42" s="3" t="s">
        <v>3</v>
      </c>
      <c r="F42" s="2"/>
      <c r="G42" s="2"/>
      <c r="H42" s="2" t="str">
        <f t="shared" si="0"/>
        <v>41:'Divock Origi_CHANCE',</v>
      </c>
      <c r="I42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</v>
      </c>
    </row>
    <row r="43" spans="1:9" x14ac:dyDescent="0.35">
      <c r="A43" s="2">
        <v>42</v>
      </c>
      <c r="B43" s="2" t="s">
        <v>1</v>
      </c>
      <c r="C43" s="7" t="s">
        <v>43</v>
      </c>
      <c r="D43" s="2" t="s">
        <v>25</v>
      </c>
      <c r="E43" s="3" t="s">
        <v>3</v>
      </c>
      <c r="F43" s="2"/>
      <c r="G43" s="2"/>
      <c r="H43" s="2" t="str">
        <f t="shared" si="0"/>
        <v>42:'Sadio Mane_YELLOW',</v>
      </c>
      <c r="I43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</v>
      </c>
    </row>
    <row r="44" spans="1:9" x14ac:dyDescent="0.35">
      <c r="A44" s="2">
        <v>43</v>
      </c>
      <c r="B44" s="2" t="s">
        <v>1</v>
      </c>
      <c r="C44" s="4" t="s">
        <v>65</v>
      </c>
      <c r="D44" s="2" t="s">
        <v>26</v>
      </c>
      <c r="E44" s="3" t="s">
        <v>3</v>
      </c>
      <c r="F44" s="2"/>
      <c r="G44" s="2"/>
      <c r="H44" s="2" t="str">
        <f t="shared" si="0"/>
        <v>43:'Alisson_SAVED',</v>
      </c>
      <c r="I44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</v>
      </c>
    </row>
    <row r="45" spans="1:9" x14ac:dyDescent="0.35">
      <c r="A45" s="2">
        <v>44</v>
      </c>
      <c r="B45" s="2" t="s">
        <v>1</v>
      </c>
      <c r="C45" s="13" t="s">
        <v>66</v>
      </c>
      <c r="D45" s="2" t="s">
        <v>26</v>
      </c>
      <c r="E45" s="3" t="s">
        <v>3</v>
      </c>
      <c r="F45" s="2"/>
      <c r="G45" s="2"/>
      <c r="H45" s="2" t="str">
        <f t="shared" si="0"/>
        <v>44:'Lee Grant_SAVED',</v>
      </c>
      <c r="I45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</v>
      </c>
    </row>
    <row r="46" spans="1:9" x14ac:dyDescent="0.35">
      <c r="A46" s="2">
        <v>45</v>
      </c>
      <c r="B46" s="2" t="s">
        <v>1</v>
      </c>
      <c r="C46" s="4" t="s">
        <v>60</v>
      </c>
      <c r="D46" s="2" t="s">
        <v>2</v>
      </c>
      <c r="E46" s="3" t="s">
        <v>3</v>
      </c>
      <c r="F46" s="2"/>
      <c r="G46" s="2"/>
      <c r="H46" s="2" t="str">
        <f t="shared" si="0"/>
        <v>45:'Virgil van Dijk_PASSED',</v>
      </c>
      <c r="I46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</v>
      </c>
    </row>
    <row r="47" spans="1:9" x14ac:dyDescent="0.35">
      <c r="A47" s="2">
        <v>46</v>
      </c>
      <c r="B47" s="2" t="s">
        <v>1</v>
      </c>
      <c r="C47" s="4" t="s">
        <v>61</v>
      </c>
      <c r="D47" s="2" t="s">
        <v>4</v>
      </c>
      <c r="E47" s="3" t="s">
        <v>3</v>
      </c>
      <c r="F47" s="2"/>
      <c r="G47" s="3"/>
      <c r="H47" s="2" t="str">
        <f t="shared" si="0"/>
        <v>46:'Joe Gomez_DRIBBLES',</v>
      </c>
      <c r="I47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</v>
      </c>
    </row>
    <row r="48" spans="1:9" x14ac:dyDescent="0.35">
      <c r="A48" s="2">
        <v>47</v>
      </c>
      <c r="B48" s="2" t="s">
        <v>1</v>
      </c>
      <c r="C48" s="7" t="s">
        <v>30</v>
      </c>
      <c r="D48" s="2" t="s">
        <v>5</v>
      </c>
      <c r="E48" s="3" t="s">
        <v>3</v>
      </c>
      <c r="F48" s="2"/>
      <c r="G48" s="3"/>
      <c r="H48" s="2" t="str">
        <f t="shared" si="0"/>
        <v>47:'Andrew Robertson_SHOOTS',</v>
      </c>
      <c r="I48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</v>
      </c>
    </row>
    <row r="49" spans="1:9" x14ac:dyDescent="0.35">
      <c r="A49" s="2">
        <v>48</v>
      </c>
      <c r="B49" s="2" t="s">
        <v>1</v>
      </c>
      <c r="C49" s="4" t="s">
        <v>31</v>
      </c>
      <c r="D49" s="2" t="s">
        <v>4</v>
      </c>
      <c r="E49" s="3" t="s">
        <v>3</v>
      </c>
      <c r="F49" s="2"/>
      <c r="G49" s="2"/>
      <c r="H49" s="2" t="str">
        <f t="shared" si="0"/>
        <v>48:'Trent Alexander Arnold_DRIBBLES',</v>
      </c>
      <c r="I49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</v>
      </c>
    </row>
    <row r="50" spans="1:9" x14ac:dyDescent="0.35">
      <c r="A50" s="2">
        <v>49</v>
      </c>
      <c r="B50" s="2" t="s">
        <v>1</v>
      </c>
      <c r="C50" s="12" t="s">
        <v>48</v>
      </c>
      <c r="D50" s="2" t="s">
        <v>7</v>
      </c>
      <c r="E50" s="3" t="s">
        <v>3</v>
      </c>
      <c r="F50" s="2"/>
      <c r="G50" s="2"/>
      <c r="H50" s="2" t="str">
        <f t="shared" si="0"/>
        <v>49:'Victor Lindelof_OFFSIDE',</v>
      </c>
      <c r="I50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</v>
      </c>
    </row>
    <row r="51" spans="1:9" x14ac:dyDescent="0.35">
      <c r="A51" s="2">
        <v>50</v>
      </c>
      <c r="B51" s="2" t="s">
        <v>1</v>
      </c>
      <c r="C51" s="13" t="s">
        <v>49</v>
      </c>
      <c r="D51" s="2" t="s">
        <v>9</v>
      </c>
      <c r="E51" s="3" t="s">
        <v>3</v>
      </c>
      <c r="F51" s="2"/>
      <c r="G51" s="2"/>
      <c r="H51" s="2" t="str">
        <f t="shared" si="0"/>
        <v>50:'Luke Shaw_CORNER',</v>
      </c>
      <c r="I51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</v>
      </c>
    </row>
    <row r="52" spans="1:9" x14ac:dyDescent="0.35">
      <c r="A52" s="2">
        <v>51</v>
      </c>
      <c r="B52" s="2" t="s">
        <v>1</v>
      </c>
      <c r="C52" s="13" t="s">
        <v>50</v>
      </c>
      <c r="D52" s="2" t="s">
        <v>11</v>
      </c>
      <c r="E52" s="3" t="s">
        <v>3</v>
      </c>
      <c r="F52" s="2"/>
      <c r="G52" s="2"/>
      <c r="H52" s="2" t="str">
        <f t="shared" si="0"/>
        <v>51:'Diogo Dalot_CHANCE',</v>
      </c>
      <c r="I52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</v>
      </c>
    </row>
    <row r="53" spans="1:9" x14ac:dyDescent="0.35">
      <c r="A53" s="2">
        <v>52</v>
      </c>
      <c r="B53" s="2" t="s">
        <v>1</v>
      </c>
      <c r="C53" s="13" t="s">
        <v>62</v>
      </c>
      <c r="D53" s="2" t="s">
        <v>4</v>
      </c>
      <c r="E53" s="3" t="s">
        <v>3</v>
      </c>
      <c r="F53" s="2"/>
      <c r="G53" s="2"/>
      <c r="H53" s="2" t="str">
        <f t="shared" si="0"/>
        <v>52:'Antonio Valencia_DRIBBLES',</v>
      </c>
      <c r="I53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</v>
      </c>
    </row>
    <row r="54" spans="1:9" x14ac:dyDescent="0.35">
      <c r="A54" s="2">
        <v>53</v>
      </c>
      <c r="B54" s="2" t="s">
        <v>1</v>
      </c>
      <c r="C54" s="4" t="s">
        <v>63</v>
      </c>
      <c r="D54" s="2" t="s">
        <v>13</v>
      </c>
      <c r="E54" s="3" t="s">
        <v>3</v>
      </c>
      <c r="F54" s="2"/>
      <c r="G54" s="2"/>
      <c r="H54" s="2" t="str">
        <f t="shared" si="0"/>
        <v>53:'Adam Lallana_TACKLED',</v>
      </c>
      <c r="I54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</v>
      </c>
    </row>
    <row r="55" spans="1:9" x14ac:dyDescent="0.35">
      <c r="A55" s="2">
        <v>54</v>
      </c>
      <c r="B55" s="2" t="s">
        <v>1</v>
      </c>
      <c r="C55" s="7" t="s">
        <v>36</v>
      </c>
      <c r="D55" s="2" t="s">
        <v>4</v>
      </c>
      <c r="E55" s="3" t="s">
        <v>3</v>
      </c>
      <c r="F55" s="2"/>
      <c r="G55" s="2"/>
      <c r="H55" s="2" t="str">
        <f t="shared" si="0"/>
        <v>54:'James Milner_DRIBBLES',</v>
      </c>
      <c r="I55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</v>
      </c>
    </row>
    <row r="56" spans="1:9" x14ac:dyDescent="0.35">
      <c r="A56" s="2">
        <v>55</v>
      </c>
      <c r="B56" s="2" t="s">
        <v>1</v>
      </c>
      <c r="C56" s="4" t="s">
        <v>38</v>
      </c>
      <c r="D56" s="2" t="s">
        <v>13</v>
      </c>
      <c r="E56" s="3" t="s">
        <v>3</v>
      </c>
      <c r="F56" s="2"/>
      <c r="G56" s="2"/>
      <c r="H56" s="2" t="str">
        <f t="shared" si="0"/>
        <v>55:'Georginio Wijnaldum_TACKLED',</v>
      </c>
      <c r="I56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</v>
      </c>
    </row>
    <row r="57" spans="1:9" x14ac:dyDescent="0.35">
      <c r="A57" s="2">
        <v>56</v>
      </c>
      <c r="B57" s="2" t="s">
        <v>1</v>
      </c>
      <c r="C57" s="8" t="s">
        <v>52</v>
      </c>
      <c r="D57" s="2" t="s">
        <v>14</v>
      </c>
      <c r="E57" s="3" t="s">
        <v>3</v>
      </c>
      <c r="F57" s="2"/>
      <c r="G57" s="2"/>
      <c r="H57" s="2" t="str">
        <f t="shared" si="0"/>
        <v>56:'Nemanja Matic_GOAL_',</v>
      </c>
      <c r="I57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</v>
      </c>
    </row>
    <row r="58" spans="1:9" x14ac:dyDescent="0.35">
      <c r="A58" s="2">
        <v>57</v>
      </c>
      <c r="B58" s="2" t="s">
        <v>1</v>
      </c>
      <c r="C58" s="8" t="s">
        <v>53</v>
      </c>
      <c r="D58" s="2" t="s">
        <v>2</v>
      </c>
      <c r="E58" s="3" t="s">
        <v>3</v>
      </c>
      <c r="F58" s="2"/>
      <c r="G58" s="2"/>
      <c r="H58" s="2" t="str">
        <f t="shared" si="0"/>
        <v>57:'Paul Pogba_PASSED',</v>
      </c>
      <c r="I58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</v>
      </c>
    </row>
    <row r="59" spans="1:9" x14ac:dyDescent="0.35">
      <c r="A59" s="2">
        <v>58</v>
      </c>
      <c r="B59" s="2" t="s">
        <v>1</v>
      </c>
      <c r="C59" s="14" t="s">
        <v>54</v>
      </c>
      <c r="D59" s="2" t="s">
        <v>4</v>
      </c>
      <c r="E59" s="3" t="s">
        <v>3</v>
      </c>
      <c r="F59" s="2"/>
      <c r="G59" s="3"/>
      <c r="H59" s="2" t="str">
        <f t="shared" si="0"/>
        <v>58:'Juan Mata_DRIBBLES',</v>
      </c>
      <c r="I59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</v>
      </c>
    </row>
    <row r="60" spans="1:9" x14ac:dyDescent="0.35">
      <c r="A60" s="2">
        <v>59</v>
      </c>
      <c r="B60" s="2" t="s">
        <v>1</v>
      </c>
      <c r="C60" s="4" t="s">
        <v>64</v>
      </c>
      <c r="D60" s="2" t="s">
        <v>4</v>
      </c>
      <c r="E60" s="3" t="s">
        <v>3</v>
      </c>
      <c r="F60" s="2"/>
      <c r="G60" s="3"/>
      <c r="H60" s="2" t="str">
        <f t="shared" si="0"/>
        <v>59:'Daniel Sturridge_DRIBBLES',</v>
      </c>
      <c r="I60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</v>
      </c>
    </row>
    <row r="61" spans="1:9" x14ac:dyDescent="0.35">
      <c r="A61" s="2">
        <v>60</v>
      </c>
      <c r="B61" s="2" t="s">
        <v>1</v>
      </c>
      <c r="C61" s="7" t="s">
        <v>42</v>
      </c>
      <c r="D61" s="2" t="s">
        <v>4</v>
      </c>
      <c r="E61" s="3" t="s">
        <v>3</v>
      </c>
      <c r="F61" s="2"/>
      <c r="G61" s="2"/>
      <c r="H61" s="2" t="str">
        <f t="shared" si="0"/>
        <v>60:'Divock Origi_DRIBBLES',</v>
      </c>
      <c r="I61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</v>
      </c>
    </row>
    <row r="62" spans="1:9" x14ac:dyDescent="0.35">
      <c r="A62" s="2">
        <v>61</v>
      </c>
      <c r="B62" s="2" t="s">
        <v>1</v>
      </c>
      <c r="C62" s="7" t="s">
        <v>43</v>
      </c>
      <c r="D62" s="2" t="s">
        <v>7</v>
      </c>
      <c r="E62" s="3" t="s">
        <v>3</v>
      </c>
      <c r="F62" s="2"/>
      <c r="G62" s="2"/>
      <c r="H62" s="2" t="str">
        <f t="shared" si="0"/>
        <v>61:'Sadio Mane_OFFSIDE',</v>
      </c>
      <c r="I62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</v>
      </c>
    </row>
    <row r="63" spans="1:9" x14ac:dyDescent="0.35">
      <c r="A63" s="2">
        <v>62</v>
      </c>
      <c r="B63" s="2" t="s">
        <v>1</v>
      </c>
      <c r="C63" s="15" t="s">
        <v>55</v>
      </c>
      <c r="D63" s="2" t="s">
        <v>9</v>
      </c>
      <c r="E63" s="3" t="s">
        <v>3</v>
      </c>
      <c r="F63" s="2"/>
      <c r="G63" s="2"/>
      <c r="H63" s="2" t="str">
        <f t="shared" si="0"/>
        <v>62:'Marcus Rashford_CORNER',</v>
      </c>
      <c r="I63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</v>
      </c>
    </row>
    <row r="64" spans="1:9" x14ac:dyDescent="0.35">
      <c r="A64" s="2">
        <v>63</v>
      </c>
      <c r="B64" s="2" t="s">
        <v>1</v>
      </c>
      <c r="C64" s="16" t="s">
        <v>56</v>
      </c>
      <c r="D64" s="2" t="s">
        <v>11</v>
      </c>
      <c r="E64" s="3" t="s">
        <v>3</v>
      </c>
      <c r="F64" s="2"/>
      <c r="G64" s="2"/>
      <c r="H64" s="2" t="str">
        <f t="shared" si="0"/>
        <v>63:'Anthony Martial_CHANCE',</v>
      </c>
      <c r="I64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</v>
      </c>
    </row>
    <row r="65" spans="1:9" x14ac:dyDescent="0.35">
      <c r="A65" s="2">
        <v>64</v>
      </c>
      <c r="B65" s="2" t="s">
        <v>1</v>
      </c>
      <c r="C65" s="17" t="s">
        <v>57</v>
      </c>
      <c r="D65" s="2" t="s">
        <v>4</v>
      </c>
      <c r="E65" s="3" t="s">
        <v>3</v>
      </c>
      <c r="F65" s="2"/>
      <c r="G65" s="2"/>
      <c r="H65" s="2" t="str">
        <f t="shared" si="0"/>
        <v>64:'Jesse Lingard_DRIBBLES',</v>
      </c>
      <c r="I65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</v>
      </c>
    </row>
    <row r="66" spans="1:9" x14ac:dyDescent="0.35">
      <c r="A66" s="2">
        <v>65</v>
      </c>
      <c r="B66" s="2" t="s">
        <v>1</v>
      </c>
      <c r="C66" s="4" t="s">
        <v>65</v>
      </c>
      <c r="D66" s="2" t="s">
        <v>26</v>
      </c>
      <c r="E66" s="3" t="s">
        <v>3</v>
      </c>
      <c r="F66" s="2"/>
      <c r="G66" s="2"/>
      <c r="H66" s="2" t="str">
        <f t="shared" si="0"/>
        <v>65:'Alisson_SAVED',</v>
      </c>
      <c r="I66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</v>
      </c>
    </row>
    <row r="67" spans="1:9" x14ac:dyDescent="0.35">
      <c r="A67" s="2">
        <v>66</v>
      </c>
      <c r="B67" s="2" t="s">
        <v>1</v>
      </c>
      <c r="C67" s="13" t="s">
        <v>66</v>
      </c>
      <c r="D67" s="2" t="s">
        <v>26</v>
      </c>
      <c r="E67" s="3" t="s">
        <v>3</v>
      </c>
      <c r="F67" s="2"/>
      <c r="G67" s="2"/>
      <c r="H67" s="2" t="str">
        <f t="shared" ref="H67:H91" si="2">CONCATENATE(A67,B67,C67,D67,E67,F67,G67)</f>
        <v>66:'Lee Grant_SAVED',</v>
      </c>
      <c r="I67" s="2" t="str">
        <f t="shared" si="1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</v>
      </c>
    </row>
    <row r="68" spans="1:9" x14ac:dyDescent="0.35">
      <c r="A68" s="2">
        <v>67</v>
      </c>
      <c r="B68" s="2" t="s">
        <v>1</v>
      </c>
      <c r="C68" s="12" t="s">
        <v>48</v>
      </c>
      <c r="D68" s="2" t="s">
        <v>2</v>
      </c>
      <c r="E68" s="3" t="s">
        <v>3</v>
      </c>
      <c r="F68" s="2"/>
      <c r="G68" s="2"/>
      <c r="H68" s="2" t="str">
        <f t="shared" si="2"/>
        <v>67:'Victor Lindelof_PASSED',</v>
      </c>
      <c r="I68" s="2" t="str">
        <f t="shared" ref="I68:I91" si="3">CONCATENATE(I67,H68)</f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</v>
      </c>
    </row>
    <row r="69" spans="1:9" x14ac:dyDescent="0.35">
      <c r="A69" s="2">
        <v>68</v>
      </c>
      <c r="B69" s="2" t="s">
        <v>1</v>
      </c>
      <c r="C69" s="13" t="s">
        <v>49</v>
      </c>
      <c r="D69" s="2" t="s">
        <v>4</v>
      </c>
      <c r="E69" s="3" t="s">
        <v>3</v>
      </c>
      <c r="F69" s="2"/>
      <c r="G69" s="2"/>
      <c r="H69" s="2" t="str">
        <f t="shared" si="2"/>
        <v>68:'Luke Shaw_DRIBBLES',</v>
      </c>
      <c r="I69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</v>
      </c>
    </row>
    <row r="70" spans="1:9" x14ac:dyDescent="0.35">
      <c r="A70" s="2">
        <v>69</v>
      </c>
      <c r="B70" s="2" t="s">
        <v>1</v>
      </c>
      <c r="C70" s="13" t="s">
        <v>50</v>
      </c>
      <c r="D70" s="2" t="s">
        <v>5</v>
      </c>
      <c r="E70" s="3" t="s">
        <v>3</v>
      </c>
      <c r="F70" s="2"/>
      <c r="G70" s="2"/>
      <c r="H70" s="2" t="str">
        <f t="shared" si="2"/>
        <v>69:'Diogo Dalot_SHOOTS',</v>
      </c>
      <c r="I70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</v>
      </c>
    </row>
    <row r="71" spans="1:9" x14ac:dyDescent="0.35">
      <c r="A71" s="2">
        <v>70</v>
      </c>
      <c r="B71" s="2" t="s">
        <v>1</v>
      </c>
      <c r="C71" s="13" t="s">
        <v>62</v>
      </c>
      <c r="D71" s="2" t="s">
        <v>4</v>
      </c>
      <c r="E71" s="3" t="s">
        <v>3</v>
      </c>
      <c r="F71" s="2"/>
      <c r="G71" s="3"/>
      <c r="H71" s="2" t="str">
        <f t="shared" si="2"/>
        <v>70:'Antonio Valencia_DRIBBLES',</v>
      </c>
      <c r="I71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</v>
      </c>
    </row>
    <row r="72" spans="1:9" x14ac:dyDescent="0.35">
      <c r="A72" s="2">
        <v>71</v>
      </c>
      <c r="B72" s="2" t="s">
        <v>1</v>
      </c>
      <c r="C72" s="4" t="s">
        <v>60</v>
      </c>
      <c r="D72" s="2" t="s">
        <v>7</v>
      </c>
      <c r="E72" s="3" t="s">
        <v>3</v>
      </c>
      <c r="F72" s="2"/>
      <c r="G72" s="3"/>
      <c r="H72" s="2" t="str">
        <f t="shared" si="2"/>
        <v>71:'Virgil van Dijk_OFFSIDE',</v>
      </c>
      <c r="I72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</v>
      </c>
    </row>
    <row r="73" spans="1:9" x14ac:dyDescent="0.35">
      <c r="A73" s="2">
        <v>72</v>
      </c>
      <c r="B73" s="2" t="s">
        <v>1</v>
      </c>
      <c r="C73" s="4" t="s">
        <v>61</v>
      </c>
      <c r="D73" s="2" t="s">
        <v>4</v>
      </c>
      <c r="E73" s="3" t="s">
        <v>3</v>
      </c>
      <c r="F73" s="2"/>
      <c r="G73" s="2"/>
      <c r="H73" s="2" t="str">
        <f t="shared" si="2"/>
        <v>72:'Joe Gomez_DRIBBLES',</v>
      </c>
      <c r="I73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</v>
      </c>
    </row>
    <row r="74" spans="1:9" x14ac:dyDescent="0.35">
      <c r="A74" s="2">
        <v>73</v>
      </c>
      <c r="B74" s="2" t="s">
        <v>1</v>
      </c>
      <c r="C74" s="7" t="s">
        <v>30</v>
      </c>
      <c r="D74" s="2" t="s">
        <v>11</v>
      </c>
      <c r="E74" s="3" t="s">
        <v>3</v>
      </c>
      <c r="F74" s="2"/>
      <c r="G74" s="2"/>
      <c r="H74" s="2" t="str">
        <f t="shared" si="2"/>
        <v>73:'Andrew Robertson_CHANCE',</v>
      </c>
      <c r="I74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</v>
      </c>
    </row>
    <row r="75" spans="1:9" x14ac:dyDescent="0.35">
      <c r="A75" s="2">
        <v>74</v>
      </c>
      <c r="B75" s="2" t="s">
        <v>1</v>
      </c>
      <c r="C75" s="4" t="s">
        <v>31</v>
      </c>
      <c r="D75" s="2" t="s">
        <v>4</v>
      </c>
      <c r="E75" s="3" t="s">
        <v>3</v>
      </c>
      <c r="F75" s="2"/>
      <c r="G75" s="2"/>
      <c r="H75" s="2" t="str">
        <f t="shared" si="2"/>
        <v>74:'Trent Alexander Arnold_DRIBBLES',</v>
      </c>
      <c r="I75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</v>
      </c>
    </row>
    <row r="76" spans="1:9" x14ac:dyDescent="0.35">
      <c r="A76" s="2">
        <v>75</v>
      </c>
      <c r="B76" s="2" t="s">
        <v>1</v>
      </c>
      <c r="C76" s="8" t="s">
        <v>52</v>
      </c>
      <c r="D76" s="2" t="s">
        <v>13</v>
      </c>
      <c r="E76" s="3" t="s">
        <v>3</v>
      </c>
      <c r="F76" s="2"/>
      <c r="G76" s="2"/>
      <c r="H76" s="2" t="str">
        <f t="shared" si="2"/>
        <v>75:'Nemanja Matic_TACKLED',</v>
      </c>
      <c r="I76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</v>
      </c>
    </row>
    <row r="77" spans="1:9" x14ac:dyDescent="0.35">
      <c r="A77" s="2">
        <v>76</v>
      </c>
      <c r="B77" s="2" t="s">
        <v>1</v>
      </c>
      <c r="C77" s="8" t="s">
        <v>53</v>
      </c>
      <c r="D77" s="2" t="s">
        <v>2</v>
      </c>
      <c r="E77" s="3" t="s">
        <v>3</v>
      </c>
      <c r="F77" s="2"/>
      <c r="G77" s="2"/>
      <c r="H77" s="2" t="str">
        <f t="shared" si="2"/>
        <v>76:'Paul Pogba_PASSED',</v>
      </c>
      <c r="I77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</v>
      </c>
    </row>
    <row r="78" spans="1:9" x14ac:dyDescent="0.35">
      <c r="A78" s="2">
        <v>77</v>
      </c>
      <c r="B78" s="2" t="s">
        <v>1</v>
      </c>
      <c r="C78" s="14" t="s">
        <v>54</v>
      </c>
      <c r="D78" s="2" t="s">
        <v>2</v>
      </c>
      <c r="E78" s="3" t="s">
        <v>3</v>
      </c>
      <c r="F78" s="2"/>
      <c r="G78" s="2"/>
      <c r="H78" s="2" t="str">
        <f t="shared" si="2"/>
        <v>77:'Juan Mata_PASSED',</v>
      </c>
      <c r="I78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</v>
      </c>
    </row>
    <row r="79" spans="1:9" x14ac:dyDescent="0.35">
      <c r="A79" s="2">
        <v>78</v>
      </c>
      <c r="B79" s="2" t="s">
        <v>1</v>
      </c>
      <c r="C79" s="4" t="s">
        <v>63</v>
      </c>
      <c r="D79" s="2" t="s">
        <v>19</v>
      </c>
      <c r="E79" s="3" t="s">
        <v>3</v>
      </c>
      <c r="F79" s="2"/>
      <c r="G79" s="2"/>
      <c r="H79" s="2" t="str">
        <f t="shared" si="2"/>
        <v>78:'Adam Lallana_FOUL',</v>
      </c>
      <c r="I79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</v>
      </c>
    </row>
    <row r="80" spans="1:9" x14ac:dyDescent="0.35">
      <c r="A80" s="2">
        <v>79</v>
      </c>
      <c r="B80" s="2" t="s">
        <v>1</v>
      </c>
      <c r="C80" s="7" t="s">
        <v>36</v>
      </c>
      <c r="D80" s="2" t="s">
        <v>2</v>
      </c>
      <c r="E80" s="3" t="s">
        <v>3</v>
      </c>
      <c r="F80" s="2"/>
      <c r="G80" s="2"/>
      <c r="H80" s="2" t="str">
        <f t="shared" si="2"/>
        <v>79:'James Milner_PASSED',</v>
      </c>
      <c r="I80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</v>
      </c>
    </row>
    <row r="81" spans="1:9" x14ac:dyDescent="0.35">
      <c r="A81" s="2">
        <v>80</v>
      </c>
      <c r="B81" s="2" t="s">
        <v>1</v>
      </c>
      <c r="C81" s="4" t="s">
        <v>38</v>
      </c>
      <c r="D81" s="2" t="s">
        <v>4</v>
      </c>
      <c r="E81" s="3" t="s">
        <v>3</v>
      </c>
      <c r="F81" s="2"/>
      <c r="G81" s="2"/>
      <c r="H81" s="2" t="str">
        <f t="shared" si="2"/>
        <v>80:'Georginio Wijnaldum_DRIBBLES',</v>
      </c>
      <c r="I81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</v>
      </c>
    </row>
    <row r="82" spans="1:9" x14ac:dyDescent="0.35">
      <c r="A82" s="2">
        <v>81</v>
      </c>
      <c r="B82" s="2" t="s">
        <v>1</v>
      </c>
      <c r="C82" s="15" t="s">
        <v>55</v>
      </c>
      <c r="D82" s="2" t="s">
        <v>4</v>
      </c>
      <c r="E82" s="3" t="s">
        <v>3</v>
      </c>
      <c r="F82" s="2"/>
      <c r="G82" s="2"/>
      <c r="H82" s="2" t="str">
        <f t="shared" si="2"/>
        <v>81:'Marcus Rashford_DRIBBLES',</v>
      </c>
      <c r="I82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</v>
      </c>
    </row>
    <row r="83" spans="1:9" x14ac:dyDescent="0.35">
      <c r="A83" s="2">
        <v>82</v>
      </c>
      <c r="B83" s="2" t="s">
        <v>1</v>
      </c>
      <c r="C83" s="16" t="s">
        <v>56</v>
      </c>
      <c r="D83" s="2" t="s">
        <v>4</v>
      </c>
      <c r="E83" s="3" t="s">
        <v>3</v>
      </c>
      <c r="F83" s="2"/>
      <c r="G83" s="3"/>
      <c r="H83" s="2" t="str">
        <f t="shared" si="2"/>
        <v>82:'Anthony Martial_DRIBBLES',</v>
      </c>
      <c r="I83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Rashford_DRIBBLES',82:'Anthony Martial_DRIBBLES',</v>
      </c>
    </row>
    <row r="84" spans="1:9" x14ac:dyDescent="0.35">
      <c r="A84" s="2">
        <v>83</v>
      </c>
      <c r="B84" s="2" t="s">
        <v>1</v>
      </c>
      <c r="C84" s="17" t="s">
        <v>57</v>
      </c>
      <c r="D84" s="2" t="s">
        <v>14</v>
      </c>
      <c r="E84" s="3" t="s">
        <v>3</v>
      </c>
      <c r="F84" s="2"/>
      <c r="G84" s="3"/>
      <c r="H84" s="2" t="str">
        <f t="shared" si="2"/>
        <v>83:'Jesse Lingard_GOAL_',</v>
      </c>
      <c r="I84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Rashford_DRIBBLES',82:'Anthony Martial_DRIBBLES',83:'Jesse Lingard_GOAL_',</v>
      </c>
    </row>
    <row r="85" spans="1:9" x14ac:dyDescent="0.35">
      <c r="A85" s="2">
        <v>84</v>
      </c>
      <c r="B85" s="2" t="s">
        <v>1</v>
      </c>
      <c r="C85" s="4" t="s">
        <v>64</v>
      </c>
      <c r="D85" s="2" t="s">
        <v>9</v>
      </c>
      <c r="E85" s="3" t="s">
        <v>3</v>
      </c>
      <c r="F85" s="2"/>
      <c r="G85" s="2"/>
      <c r="H85" s="2" t="str">
        <f t="shared" si="2"/>
        <v>84:'Daniel Sturridge_CORNER',</v>
      </c>
      <c r="I85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Rashford_DRIBBLES',82:'Anthony Martial_DRIBBLES',83:'Jesse Lingard_GOAL_',84:'Daniel Sturridge_CORNER',</v>
      </c>
    </row>
    <row r="86" spans="1:9" x14ac:dyDescent="0.35">
      <c r="A86" s="2">
        <v>85</v>
      </c>
      <c r="B86" s="2" t="s">
        <v>1</v>
      </c>
      <c r="C86" s="7" t="s">
        <v>42</v>
      </c>
      <c r="D86" s="2" t="s">
        <v>11</v>
      </c>
      <c r="E86" s="3" t="s">
        <v>3</v>
      </c>
      <c r="F86" s="2"/>
      <c r="G86" s="2"/>
      <c r="H86" s="2" t="str">
        <f t="shared" si="2"/>
        <v>85:'Divock Origi_CHANCE',</v>
      </c>
      <c r="I86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Rashford_DRIBBLES',82:'Anthony Martial_DRIBBLES',83:'Jesse Lingard_GOAL_',84:'Daniel Sturridge_CORNER',85:'Divock Origi_CHANCE',</v>
      </c>
    </row>
    <row r="87" spans="1:9" x14ac:dyDescent="0.35">
      <c r="A87" s="2">
        <v>86</v>
      </c>
      <c r="B87" s="2" t="s">
        <v>1</v>
      </c>
      <c r="C87" s="7" t="s">
        <v>43</v>
      </c>
      <c r="D87" s="2" t="s">
        <v>4</v>
      </c>
      <c r="E87" s="3" t="s">
        <v>3</v>
      </c>
      <c r="F87" s="2"/>
      <c r="G87" s="2"/>
      <c r="H87" s="2" t="str">
        <f t="shared" si="2"/>
        <v>86:'Sadio Mane_DRIBBLES',</v>
      </c>
      <c r="I87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Rashford_DRIBBLES',82:'Anthony Martial_DRIBBLES',83:'Jesse Lingard_GOAL_',84:'Daniel Sturridge_CORNER',85:'Divock Origi_CHANCE',86:'Sadio Mane_DRIBBLES',</v>
      </c>
    </row>
    <row r="88" spans="1:9" x14ac:dyDescent="0.35">
      <c r="A88" s="2">
        <v>87</v>
      </c>
      <c r="B88" s="2" t="s">
        <v>1</v>
      </c>
      <c r="C88" s="4" t="s">
        <v>65</v>
      </c>
      <c r="D88" s="2" t="s">
        <v>26</v>
      </c>
      <c r="E88" s="3" t="s">
        <v>3</v>
      </c>
      <c r="F88" s="2"/>
      <c r="G88" s="2"/>
      <c r="H88" s="2" t="str">
        <f t="shared" si="2"/>
        <v>87:'Alisson_SAVED',</v>
      </c>
      <c r="I88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Rashford_DRIBBLES',82:'Anthony Martial_DRIBBLES',83:'Jesse Lingard_GOAL_',84:'Daniel Sturridge_CORNER',85:'Divock Origi_CHANCE',86:'Sadio Mane_DRIBBLES',87:'Alisson_SAVED',</v>
      </c>
    </row>
    <row r="89" spans="1:9" x14ac:dyDescent="0.35">
      <c r="A89" s="2">
        <v>88</v>
      </c>
      <c r="B89" s="2" t="s">
        <v>1</v>
      </c>
      <c r="C89" s="13" t="s">
        <v>66</v>
      </c>
      <c r="D89" s="2" t="s">
        <v>26</v>
      </c>
      <c r="E89" s="3" t="s">
        <v>3</v>
      </c>
      <c r="F89" s="2"/>
      <c r="G89" s="2"/>
      <c r="H89" s="2" t="str">
        <f t="shared" si="2"/>
        <v>88:'Lee Grant_SAVED',</v>
      </c>
      <c r="I89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Rashford_DRIBBLES',82:'Anthony Martial_DRIBBLES',83:'Jesse Lingard_GOAL_',84:'Daniel Sturridge_CORNER',85:'Divock Origi_CHANCE',86:'Sadio Mane_DRIBBLES',87:'Alisson_SAVED',88:'Lee Grant_SAVED',</v>
      </c>
    </row>
    <row r="90" spans="1:9" x14ac:dyDescent="0.35">
      <c r="A90" s="2">
        <v>89</v>
      </c>
      <c r="B90" s="2" t="s">
        <v>1</v>
      </c>
      <c r="C90" s="4" t="s">
        <v>60</v>
      </c>
      <c r="D90" s="2" t="s">
        <v>11</v>
      </c>
      <c r="E90" s="3" t="s">
        <v>3</v>
      </c>
      <c r="F90" s="2"/>
      <c r="G90" s="2"/>
      <c r="H90" s="2" t="str">
        <f t="shared" si="2"/>
        <v>89:'Virgil van Dijk_CHANCE',</v>
      </c>
      <c r="I90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Rashford_DRIBBLES',82:'Anthony Martial_DRIBBLES',83:'Jesse Lingard_GOAL_',84:'Daniel Sturridge_CORNER',85:'Divock Origi_CHANCE',86:'Sadio Mane_DRIBBLES',87:'Alisson_SAVED',88:'Lee Grant_SAVED',89:'Virgil van Dijk_CHANCE',</v>
      </c>
    </row>
    <row r="91" spans="1:9" x14ac:dyDescent="0.35">
      <c r="A91" s="2">
        <v>90</v>
      </c>
      <c r="B91" s="2" t="s">
        <v>1</v>
      </c>
      <c r="C91" s="8" t="s">
        <v>28</v>
      </c>
      <c r="D91" s="2"/>
      <c r="E91" s="3" t="s">
        <v>29</v>
      </c>
      <c r="F91" s="2"/>
      <c r="G91" s="2"/>
      <c r="H91" s="2" t="str">
        <f t="shared" si="2"/>
        <v>90:'game end'}</v>
      </c>
      <c r="I91" s="2" t="str">
        <f t="shared" si="3"/>
        <v>{1:'Virgil van Dijk_PASSED',2:'Joe Gomez_DRIBBLES',3:'Andrew Robertson_SHOOTS',4:'Trent Alexander Arnold_DRIBBLES',5:'Victor Lindelof_OFFSIDE',6:'Luke Shaw_CORNER',7:'Diogo Dalot_CHANCE',8:'Antonio Valencia_DRIBBLES',9:'Adam Lallana_TACKLED',10:'James Milner_GOAL_Daniel Sturridge_ASSIST',11:'Alex Oxlade Chamberlain_OUT_Georginio Wijnaldum_IN',12:'Nemanja Matic_FOUL',13:'Paul Pogba_PASSED',14:'Juan Mata_DRIBBLES',15:'Daniel Sturridge_DRIBBLES',16:'Divock Origi_DRIBBLES',17:'Sadio Mane_OFFSIDE',18:'Marcus Rashford_CORNER',19:'Anthony Martial_CHANCE',20:'Jesse Lingard_YELLOW',21:'Alisson_SAVED',22:'Lee Grant_SAVED',23:'Victor Lindelof_PASSED',24:'Luke Shaw_DRIBBLES',25:'Diogo Dalot_SHOOTS',26:'Antonio Valencia_DRIBBLES',27:'Virgil van Dijk_OFFSIDE',28:'Joe Gomez_CORNER',29:'Andrew Robertson_CHANCE',30:'Trent Alexander Arnold_DRIBBLES',31:'Nemanja Matic_TACKLED',32:'Paul Pogba_TACKLED',33:'Juan Mata_PASSED',34:'Adam Lallana_FOUL',35:'James Milner_PASSED',36:'Georginio Wijnaldum_DRIBBLES',37:'Marcus Rashford_DRIBBLES',38:'Anthony Martial_GOAL_',39:'Jesse Lingard_OFFSIDE',40:'Daniel Sturridge_CORNER',41:'Divock Origi_CHANCE',42:'Sadio Mane_YELLOW',43:'Alisson_SAVED',44:'Lee Grant_SAVED',45:'Virgil van Dijk_PASSED',46:'Joe Gomez_DRIBBLES',47:'Andrew Robertson_SHOOTS',48:'Trent Alexander Arnold_DRIBBLES',49:'Victor Lindelof_OFFSIDE',50:'Luke Shaw_CORNER',51:'Diogo Dalot_CHANCE',52:'Antonio Valencia_DRIBBLES',53:'Adam Lallana_TACKLED',54:'James Milner_DRIBBLES',55:'Georginio Wijnaldum_TACKLED',56:'Nemanja Matic_GOAL_',57:'Paul Pogba_PASSED',58:'Juan Mata_DRIBBLES',59:'Daniel Sturridge_DRIBBLES',60:'Divock Origi_DRIBBLES',61:'Sadio Mane_OFFSIDE',62:'Marcus Rashford_CORNER',63:'Anthony Martial_CHANCE',64:'Jesse Lingard_DRIBBLES',65:'Alisson_SAVED',66:'Lee Grant_SAVED',67:'Victor Lindelof_PASSED',68:'Luke Shaw_DRIBBLES',69:'Diogo Dalot_SHOOTS',70:'Antonio Valencia_DRIBBLES',71:'Virgil van Dijk_OFFSIDE',72:'Joe Gomez_DRIBBLES',73:'Andrew Robertson_CHANCE',74:'Trent Alexander Arnold_DRIBBLES',75:'Nemanja Matic_TACKLED',76:'Paul Pogba_PASSED',77:'Juan Mata_PASSED',78:'Adam Lallana_FOUL',79:'James Milner_PASSED',80:'Georginio Wijnaldum_DRIBBLES',81:'Marcus Rashford_DRIBBLES',82:'Anthony Martial_DRIBBLES',83:'Jesse Lingard_GOAL_',84:'Daniel Sturridge_CORNER',85:'Divock Origi_CHANCE',86:'Sadio Mane_DRIBBLES',87:'Alisson_SAVED',88:'Lee Grant_SAVED',89:'Virgil van Dijk_CHANCE',90:'game end'}</v>
      </c>
    </row>
  </sheetData>
  <hyperlinks>
    <hyperlink ref="C2" r:id="rId1" display="https://www.transfermarkt.com/virgil-van-dijk/profil/spieler/139208" xr:uid="{9E427701-52AC-4319-BA81-86AEF56D0BCD}"/>
    <hyperlink ref="C5" r:id="rId2" display="https://www.transfermarkt.com/trent-alexander-arnold/profil/spieler/314353" xr:uid="{FCBA9D53-C28F-4123-9E7A-FFBDF7DC04CE}"/>
    <hyperlink ref="C4" r:id="rId3" display="https://www.transfermarkt.com/andrew-robertson/profil/spieler/234803" xr:uid="{1D89C25F-58E3-4BB6-912D-20CACE82C5E0}"/>
    <hyperlink ref="C3" r:id="rId4" display="https://www.transfermarkt.com/joe-gomez/profil/spieler/256178" xr:uid="{A63503E7-B9C1-4979-B377-5066D23048B5}"/>
    <hyperlink ref="C6" r:id="rId5" display="https://www.transfermarkt.com/victor-lindelof/profil/spieler/184573" xr:uid="{D47E6262-51E8-4465-BBC8-0303CE0B3AD4}"/>
    <hyperlink ref="C7" r:id="rId6" display="https://www.transfermarkt.com/luke-shaw/profil/spieler/183288" xr:uid="{7952242E-5554-4364-926E-F637995AE425}"/>
    <hyperlink ref="C8" r:id="rId7" display="https://www.transfermarkt.com/diogo-dalot/profil/spieler/357147" xr:uid="{9BCC3D58-E58D-4903-9936-97B128C41515}"/>
    <hyperlink ref="C9" r:id="rId8" display="https://www.transfermarkt.com/antonio-valencia/profil/spieler/33544" xr:uid="{42A32373-7AEB-4E03-86D9-D7DC294F0A1D}"/>
    <hyperlink ref="C10" r:id="rId9" display="https://www.transfermarkt.com/adam-lallana/profil/spieler/43530" xr:uid="{28F8F9A8-0E4D-4553-8EEF-978881D7382B}"/>
    <hyperlink ref="C11" r:id="rId10" display="https://www.transfermarkt.com/james-milner/profil/spieler/3333" xr:uid="{768153D4-7056-4C3B-A14B-C01A3C931752}"/>
    <hyperlink ref="C12" r:id="rId11" display="https://www.transfermarkt.com/alex-oxlade-chamberlain/profil/spieler/143424" xr:uid="{1DFF5C23-71F6-4092-8998-7FE2E14138C5}"/>
    <hyperlink ref="C13" r:id="rId12" display="https://www.transfermarkt.com/nemanja-matic/profil/spieler/74683" xr:uid="{653182C2-2DF1-4690-A9D0-C70AFD386253}"/>
    <hyperlink ref="C14" r:id="rId13" display="https://www.transfermarkt.com/paul-pogba/profil/spieler/122153" xr:uid="{A3E52174-438A-42EC-B02B-1851C7517BBC}"/>
    <hyperlink ref="C15" r:id="rId14" display="https://www.transfermarkt.com/juan-mata/profil/spieler/44068" xr:uid="{AAFD81CF-5CEF-47F1-AA8F-4C624B75E595}"/>
    <hyperlink ref="C16" r:id="rId15" display="https://www.transfermarkt.com/daniel-sturridge/profil/spieler/47082" xr:uid="{2FD1F391-B307-4CEB-99EE-E3DCCD6B3DF6}"/>
    <hyperlink ref="C17" r:id="rId16" display="https://www.transfermarkt.com/divock-origi/profil/spieler/148368" xr:uid="{030B0605-83E7-4A90-9AAC-6ACCFEF82A95}"/>
    <hyperlink ref="C18" r:id="rId17" display="https://www.transfermarkt.com/sadio-mane/profil/spieler/200512" xr:uid="{771A6F2A-F9F1-4525-91B4-108D46CB5422}"/>
    <hyperlink ref="C19" r:id="rId18" display="https://www.transfermarkt.com/marcus-rashford/profil/spieler/258923" xr:uid="{BB1738B4-B8F1-4FF7-A340-DA6BF0AF1FAE}"/>
    <hyperlink ref="C20" r:id="rId19" display="https://www.transfermarkt.com/anthony-martial/profil/spieler/182877" xr:uid="{7BD3309B-4B27-4491-88A7-342B078B5D44}"/>
    <hyperlink ref="C21" r:id="rId20" display="https://www.transfermarkt.com/jesse-lingard/profil/spieler/141660" xr:uid="{E626A247-C195-4071-AB79-41105D427322}"/>
    <hyperlink ref="C22" r:id="rId21" display="https://www.transfermarkt.com/alisson/profil/spieler/105470" xr:uid="{6C004525-AE81-4C74-B506-A11A01CF96F1}"/>
    <hyperlink ref="C23" r:id="rId22" display="https://www.transfermarkt.com/lee-grant/profil/spieler/13460" xr:uid="{90947D59-B567-47BA-9E88-038070BEEA41}"/>
    <hyperlink ref="E11" r:id="rId23" display="https://www.transfermarkt.com/daniel-sturridge/profil/spieler/47082" xr:uid="{4211CB97-D4AB-4894-A9B1-7BD27A1C9295}"/>
    <hyperlink ref="E12" r:id="rId24" display="https://www.transfermarkt.com/georginio-wijnaldum/profil/spieler/49499" xr:uid="{3E660F7D-CAB6-4715-8F28-8192D3CC26B3}"/>
    <hyperlink ref="C24" r:id="rId25" display="https://www.transfermarkt.com/victor-lindelof/profil/spieler/184573" xr:uid="{C36E4210-3405-44EC-9BC1-C8AFCA570B09}"/>
    <hyperlink ref="C25" r:id="rId26" display="https://www.transfermarkt.com/luke-shaw/profil/spieler/183288" xr:uid="{6A4F3F52-5915-4C1D-9AE4-0B7E19FBF56A}"/>
    <hyperlink ref="C26" r:id="rId27" display="https://www.transfermarkt.com/diogo-dalot/profil/spieler/357147" xr:uid="{B775DB06-A104-4E89-ACE4-5F66BF6E65A3}"/>
    <hyperlink ref="C27" r:id="rId28" display="https://www.transfermarkt.com/antonio-valencia/profil/spieler/33544" xr:uid="{0F3A6770-04F9-47D2-A86D-7F5F0F5A9233}"/>
    <hyperlink ref="C28" r:id="rId29" display="https://www.transfermarkt.com/virgil-van-dijk/profil/spieler/139208" xr:uid="{DAD3D1FD-6CA1-4BEC-A883-C4B6CA2AADF3}"/>
    <hyperlink ref="C31" r:id="rId30" display="https://www.transfermarkt.com/trent-alexander-arnold/profil/spieler/314353" xr:uid="{6883039C-AF33-4B66-A92E-E3D798F72D70}"/>
    <hyperlink ref="C30" r:id="rId31" display="https://www.transfermarkt.com/andrew-robertson/profil/spieler/234803" xr:uid="{4FBB1B37-BB60-4CBD-B260-38C335C2EAC2}"/>
    <hyperlink ref="C29" r:id="rId32" display="https://www.transfermarkt.com/joe-gomez/profil/spieler/256178" xr:uid="{7A50AA7D-F95D-4FD8-992D-38FCDDE94FFB}"/>
    <hyperlink ref="C32" r:id="rId33" display="https://www.transfermarkt.com/nemanja-matic/profil/spieler/74683" xr:uid="{A0F8F31B-C70E-4F93-9343-7FEB405AABC6}"/>
    <hyperlink ref="C33" r:id="rId34" display="https://www.transfermarkt.com/paul-pogba/profil/spieler/122153" xr:uid="{DF4B1C85-EAC2-4B6B-B4DA-FD4BC3763720}"/>
    <hyperlink ref="C34" r:id="rId35" display="https://www.transfermarkt.com/juan-mata/profil/spieler/44068" xr:uid="{89E33482-16A3-48E7-976A-D7F3DDB50644}"/>
    <hyperlink ref="C35" r:id="rId36" display="https://www.transfermarkt.com/adam-lallana/profil/spieler/43530" xr:uid="{43A8F712-7694-4A9A-B56C-D8F94EB8C13B}"/>
    <hyperlink ref="C36" r:id="rId37" display="https://www.transfermarkt.com/james-milner/profil/spieler/3333" xr:uid="{96F31B4D-4670-46BE-A7A1-2378CBAB6005}"/>
    <hyperlink ref="C38" r:id="rId38" display="https://www.transfermarkt.com/marcus-rashford/profil/spieler/258923" xr:uid="{7717CC0C-2A05-4B4C-BA05-FBEBF16318BB}"/>
    <hyperlink ref="C39" r:id="rId39" display="https://www.transfermarkt.com/anthony-martial/profil/spieler/182877" xr:uid="{FDB76872-7027-4873-99D1-BA50F87DA857}"/>
    <hyperlink ref="C40" r:id="rId40" display="https://www.transfermarkt.com/jesse-lingard/profil/spieler/141660" xr:uid="{A1F8233C-B74D-4B19-BF83-A645A0EC0EDF}"/>
    <hyperlink ref="C41" r:id="rId41" display="https://www.transfermarkt.com/daniel-sturridge/profil/spieler/47082" xr:uid="{60C3B49F-D79B-4080-B90A-B30D4E2D06DD}"/>
    <hyperlink ref="C42" r:id="rId42" display="https://www.transfermarkt.com/divock-origi/profil/spieler/148368" xr:uid="{620A3B53-F322-4319-8650-6D6984F56C2E}"/>
    <hyperlink ref="C43" r:id="rId43" display="https://www.transfermarkt.com/sadio-mane/profil/spieler/200512" xr:uid="{648966D9-FB2D-4F2F-AA04-9B15432AFC8D}"/>
    <hyperlink ref="C44" r:id="rId44" display="https://www.transfermarkt.com/alisson/profil/spieler/105470" xr:uid="{546A81F6-3800-4240-9C9B-7458CD0B3B4B}"/>
    <hyperlink ref="C45" r:id="rId45" display="https://www.transfermarkt.com/lee-grant/profil/spieler/13460" xr:uid="{91B1A1BD-2E06-4711-AA29-CCC005E8204E}"/>
    <hyperlink ref="C37" r:id="rId46" display="https://www.transfermarkt.com/georginio-wijnaldum/profil/spieler/49499" xr:uid="{A06C604F-F5B1-411F-BECA-27F53D84668B}"/>
    <hyperlink ref="C46" r:id="rId47" display="https://www.transfermarkt.com/virgil-van-dijk/profil/spieler/139208" xr:uid="{16277C9C-A07E-4974-B16D-93047883DD71}"/>
    <hyperlink ref="C49" r:id="rId48" display="https://www.transfermarkt.com/trent-alexander-arnold/profil/spieler/314353" xr:uid="{3178871A-1BFE-4C6D-984C-171F7E7CA0D7}"/>
    <hyperlink ref="C48" r:id="rId49" display="https://www.transfermarkt.com/andrew-robertson/profil/spieler/234803" xr:uid="{A6486AC2-CA5D-44FD-A7C7-B5B87467322E}"/>
    <hyperlink ref="C47" r:id="rId50" display="https://www.transfermarkt.com/joe-gomez/profil/spieler/256178" xr:uid="{17926A71-6F09-46BA-8BA7-FC9ED861B60A}"/>
    <hyperlink ref="C50" r:id="rId51" display="https://www.transfermarkt.com/victor-lindelof/profil/spieler/184573" xr:uid="{D96C1D25-B30D-4663-B26A-0C3F40D36E31}"/>
    <hyperlink ref="C51" r:id="rId52" display="https://www.transfermarkt.com/luke-shaw/profil/spieler/183288" xr:uid="{2E4D1A8A-3E1B-4A7F-B65F-5A2BFCBA6831}"/>
    <hyperlink ref="C52" r:id="rId53" display="https://www.transfermarkt.com/diogo-dalot/profil/spieler/357147" xr:uid="{49D22A86-06A8-47F5-BB27-8286AFA11FE7}"/>
    <hyperlink ref="C53" r:id="rId54" display="https://www.transfermarkt.com/antonio-valencia/profil/spieler/33544" xr:uid="{DC8D23FB-A4F5-48ED-8ABD-2B324799F357}"/>
    <hyperlink ref="C54" r:id="rId55" display="https://www.transfermarkt.com/adam-lallana/profil/spieler/43530" xr:uid="{DCF841FC-03A9-4A78-A0F2-550A018F2EBF}"/>
    <hyperlink ref="C55" r:id="rId56" display="https://www.transfermarkt.com/james-milner/profil/spieler/3333" xr:uid="{63DC87E5-4A9C-449A-AE6B-311D1C31C06F}"/>
    <hyperlink ref="C57" r:id="rId57" display="https://www.transfermarkt.com/nemanja-matic/profil/spieler/74683" xr:uid="{9B29A86F-C650-4194-B188-434C4DF66C49}"/>
    <hyperlink ref="C58" r:id="rId58" display="https://www.transfermarkt.com/paul-pogba/profil/spieler/122153" xr:uid="{1ABD40CB-D092-41C0-97C1-7DEEF9141ED2}"/>
    <hyperlink ref="C59" r:id="rId59" display="https://www.transfermarkt.com/juan-mata/profil/spieler/44068" xr:uid="{362A4B27-9658-4AC5-933A-68F51FD85740}"/>
    <hyperlink ref="C60" r:id="rId60" display="https://www.transfermarkt.com/daniel-sturridge/profil/spieler/47082" xr:uid="{705D9E34-5654-42EF-969B-74AB1C5DC8AA}"/>
    <hyperlink ref="C61" r:id="rId61" display="https://www.transfermarkt.com/divock-origi/profil/spieler/148368" xr:uid="{1FEBC6D1-D76D-42C4-BF9A-9C4E3BD73EEA}"/>
    <hyperlink ref="C62" r:id="rId62" display="https://www.transfermarkt.com/sadio-mane/profil/spieler/200512" xr:uid="{0E99F623-99A3-4B7B-9E1A-7A7E19EF426D}"/>
    <hyperlink ref="C63" r:id="rId63" display="https://www.transfermarkt.com/marcus-rashford/profil/spieler/258923" xr:uid="{ACED20FB-754F-4C86-BA07-3EE610446EBA}"/>
    <hyperlink ref="C64" r:id="rId64" display="https://www.transfermarkt.com/anthony-martial/profil/spieler/182877" xr:uid="{25D5FFDE-313D-455C-B947-69E410B18632}"/>
    <hyperlink ref="C65" r:id="rId65" display="https://www.transfermarkt.com/jesse-lingard/profil/spieler/141660" xr:uid="{BEC38377-237C-45DA-9388-B9B757B21467}"/>
    <hyperlink ref="C66" r:id="rId66" display="https://www.transfermarkt.com/alisson/profil/spieler/105470" xr:uid="{AFC25ADB-10DA-43F8-B65F-965F52B2A108}"/>
    <hyperlink ref="C67" r:id="rId67" display="https://www.transfermarkt.com/lee-grant/profil/spieler/13460" xr:uid="{7EF9D845-FFED-45F3-9AD5-FCDC995CA701}"/>
    <hyperlink ref="C56" r:id="rId68" display="https://www.transfermarkt.com/georginio-wijnaldum/profil/spieler/49499" xr:uid="{28B8EB0B-ECFE-4DE8-9B55-E0AD1E2BC3F6}"/>
    <hyperlink ref="C68" r:id="rId69" display="https://www.transfermarkt.com/victor-lindelof/profil/spieler/184573" xr:uid="{000F027E-727C-4A27-B4D2-1BA0A67E8CB4}"/>
    <hyperlink ref="C69" r:id="rId70" display="https://www.transfermarkt.com/luke-shaw/profil/spieler/183288" xr:uid="{C1195F8B-FD6C-4973-8ED6-BE37801BFF80}"/>
    <hyperlink ref="C70" r:id="rId71" display="https://www.transfermarkt.com/diogo-dalot/profil/spieler/357147" xr:uid="{A7B1A964-E4D7-41AD-9464-63E886AAF9B5}"/>
    <hyperlink ref="C71" r:id="rId72" display="https://www.transfermarkt.com/antonio-valencia/profil/spieler/33544" xr:uid="{9F4835D4-A93F-4B7D-A751-672358C70786}"/>
    <hyperlink ref="C72" r:id="rId73" display="https://www.transfermarkt.com/virgil-van-dijk/profil/spieler/139208" xr:uid="{69D28067-64D0-47EB-BF97-8F73CBEACC71}"/>
    <hyperlink ref="C75" r:id="rId74" display="https://www.transfermarkt.com/trent-alexander-arnold/profil/spieler/314353" xr:uid="{DF5F92DC-CC34-40E8-A8FF-FC04D0B3E14C}"/>
    <hyperlink ref="C74" r:id="rId75" display="https://www.transfermarkt.com/andrew-robertson/profil/spieler/234803" xr:uid="{AC08B573-3D20-45C9-998B-D5CC2B867377}"/>
    <hyperlink ref="C73" r:id="rId76" display="https://www.transfermarkt.com/joe-gomez/profil/spieler/256178" xr:uid="{5FA170FE-AF65-4BFF-91D4-B1420839AB7F}"/>
    <hyperlink ref="C76" r:id="rId77" display="https://www.transfermarkt.com/nemanja-matic/profil/spieler/74683" xr:uid="{3D9375D8-0941-4277-95EA-DC4FE2EA182F}"/>
    <hyperlink ref="C77" r:id="rId78" display="https://www.transfermarkt.com/paul-pogba/profil/spieler/122153" xr:uid="{680C4C13-DBB3-414D-AE43-F93AFE73D0A6}"/>
    <hyperlink ref="C78" r:id="rId79" display="https://www.transfermarkt.com/juan-mata/profil/spieler/44068" xr:uid="{AABC040B-8EE0-402E-AAF9-6FD32EAF8CEF}"/>
    <hyperlink ref="C79" r:id="rId80" display="https://www.transfermarkt.com/adam-lallana/profil/spieler/43530" xr:uid="{4089CFE8-350E-410D-908B-DA77A9750943}"/>
    <hyperlink ref="C80" r:id="rId81" display="https://www.transfermarkt.com/james-milner/profil/spieler/3333" xr:uid="{BB773888-62AA-4407-8FED-96858900FEC2}"/>
    <hyperlink ref="C82" r:id="rId82" display="https://www.transfermarkt.com/marcus-rashford/profil/spieler/258923" xr:uid="{733EB1A4-07A8-4684-B2B4-6F85DE11A86F}"/>
    <hyperlink ref="C83" r:id="rId83" display="https://www.transfermarkt.com/anthony-martial/profil/spieler/182877" xr:uid="{F2545594-B677-4D26-90EC-DC5C17C243F4}"/>
    <hyperlink ref="C84" r:id="rId84" display="https://www.transfermarkt.com/jesse-lingard/profil/spieler/141660" xr:uid="{509981EC-6557-407F-8A7B-2705B6395B0F}"/>
    <hyperlink ref="C85" r:id="rId85" display="https://www.transfermarkt.com/daniel-sturridge/profil/spieler/47082" xr:uid="{832AF29D-6A59-4B22-A034-DFF96793AB79}"/>
    <hyperlink ref="C86" r:id="rId86" display="https://www.transfermarkt.com/divock-origi/profil/spieler/148368" xr:uid="{BBAFFDFE-3C68-4371-A564-E886FAF64392}"/>
    <hyperlink ref="C87" r:id="rId87" display="https://www.transfermarkt.com/sadio-mane/profil/spieler/200512" xr:uid="{5952B6DB-BCE4-4609-924C-AEEB726DE064}"/>
    <hyperlink ref="C88" r:id="rId88" display="https://www.transfermarkt.com/alisson/profil/spieler/105470" xr:uid="{8ACAA932-DA42-4769-9D66-8D15CB7AD644}"/>
    <hyperlink ref="C89" r:id="rId89" display="https://www.transfermarkt.com/lee-grant/profil/spieler/13460" xr:uid="{3DF91211-9D6A-4CA4-BB6C-0D470E4CE881}"/>
    <hyperlink ref="C81" r:id="rId90" display="https://www.transfermarkt.com/georginio-wijnaldum/profil/spieler/49499" xr:uid="{643A8C2D-6DD4-4947-9CD7-6F51408EF02C}"/>
    <hyperlink ref="C90" r:id="rId91" display="https://www.transfermarkt.com/virgil-van-dijk/profil/spieler/139208" xr:uid="{EAF29DE5-6B8C-4EB3-9691-8B11194F6E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155D-C610-45C3-B98B-21F886C2B3F2}">
  <dimension ref="A2:I91"/>
  <sheetViews>
    <sheetView topLeftCell="A53" zoomScale="55" zoomScaleNormal="55" workbookViewId="0">
      <selection activeCell="A2" sqref="A2:I91"/>
    </sheetView>
  </sheetViews>
  <sheetFormatPr defaultRowHeight="14.5" x14ac:dyDescent="0.35"/>
  <cols>
    <col min="3" max="3" width="18.54296875" customWidth="1"/>
    <col min="5" max="5" width="11.453125" customWidth="1"/>
  </cols>
  <sheetData>
    <row r="2" spans="1:9" x14ac:dyDescent="0.35">
      <c r="A2" s="1" t="s">
        <v>0</v>
      </c>
      <c r="B2" s="2" t="s">
        <v>1</v>
      </c>
      <c r="C2" s="4" t="s">
        <v>6</v>
      </c>
      <c r="D2" s="2" t="s">
        <v>2</v>
      </c>
      <c r="E2" s="3" t="s">
        <v>3</v>
      </c>
      <c r="F2" s="2"/>
      <c r="G2" s="2"/>
      <c r="H2" s="2" t="str">
        <f>CONCATENATE(A2,B2,C2,D2,E2,F2,G2)</f>
        <v>{1:'Antonio Rudiger_PASSED',</v>
      </c>
      <c r="I2" s="2" t="str">
        <f>CONCATENATE(A2,B2,C2,D2,E2,F2,G2)</f>
        <v>{1:'Antonio Rudiger_PASSED',</v>
      </c>
    </row>
    <row r="3" spans="1:9" x14ac:dyDescent="0.35">
      <c r="A3" s="2">
        <v>2</v>
      </c>
      <c r="B3" s="2" t="s">
        <v>1</v>
      </c>
      <c r="C3" s="7" t="s">
        <v>8</v>
      </c>
      <c r="D3" s="2" t="s">
        <v>4</v>
      </c>
      <c r="E3" s="3" t="s">
        <v>3</v>
      </c>
      <c r="F3" s="2"/>
      <c r="G3" s="2"/>
      <c r="H3" s="2" t="str">
        <f t="shared" ref="H3:H66" si="0">CONCATENATE(A3,B3,C3,D3,E3,F3,G3)</f>
        <v>2:'Andreas Christensen_DRIBBLES',</v>
      </c>
      <c r="I3" s="2" t="str">
        <f>CONCATENATE(I2,H3)</f>
        <v>{1:'Antonio Rudiger_PASSED',2:'Andreas Christensen_DRIBBLES',</v>
      </c>
    </row>
    <row r="4" spans="1:9" x14ac:dyDescent="0.35">
      <c r="A4" s="2">
        <v>3</v>
      </c>
      <c r="B4" s="2" t="s">
        <v>1</v>
      </c>
      <c r="C4" s="7" t="s">
        <v>10</v>
      </c>
      <c r="D4" s="2" t="s">
        <v>5</v>
      </c>
      <c r="E4" s="3" t="s">
        <v>3</v>
      </c>
      <c r="F4" s="2"/>
      <c r="G4" s="2"/>
      <c r="H4" s="2" t="str">
        <f t="shared" si="0"/>
        <v>3:'Marcos Alonso_SHOOTS',</v>
      </c>
      <c r="I4" s="2" t="str">
        <f t="shared" ref="I4:I67" si="1">CONCATENATE(I3,H4)</f>
        <v>{1:'Antonio Rudiger_PASSED',2:'Andreas Christensen_DRIBBLES',3:'Marcos Alonso_SHOOTS',</v>
      </c>
    </row>
    <row r="5" spans="1:9" x14ac:dyDescent="0.35">
      <c r="A5" s="2">
        <v>4</v>
      </c>
      <c r="B5" s="2" t="s">
        <v>1</v>
      </c>
      <c r="C5" s="4" t="s">
        <v>35</v>
      </c>
      <c r="D5" s="2" t="s">
        <v>4</v>
      </c>
      <c r="E5" s="3" t="s">
        <v>3</v>
      </c>
      <c r="F5" s="2"/>
      <c r="G5" s="2"/>
      <c r="H5" s="2" t="str">
        <f t="shared" si="0"/>
        <v>4:'Emerson_DRIBBLES',</v>
      </c>
      <c r="I5" s="2" t="str">
        <f t="shared" si="1"/>
        <v>{1:'Antonio Rudiger_PASSED',2:'Andreas Christensen_DRIBBLES',3:'Marcos Alonso_SHOOTS',4:'Emerson_DRIBBLES',</v>
      </c>
    </row>
    <row r="6" spans="1:9" x14ac:dyDescent="0.35">
      <c r="A6" s="2">
        <v>5</v>
      </c>
      <c r="B6" s="2" t="s">
        <v>1</v>
      </c>
      <c r="C6" s="13" t="s">
        <v>49</v>
      </c>
      <c r="D6" s="2" t="s">
        <v>7</v>
      </c>
      <c r="E6" s="3" t="s">
        <v>3</v>
      </c>
      <c r="F6" s="2"/>
      <c r="G6" s="2"/>
      <c r="H6" s="2" t="str">
        <f t="shared" si="0"/>
        <v>5:'Luke Shaw_OFFSIDE',</v>
      </c>
      <c r="I6" s="2" t="str">
        <f t="shared" si="1"/>
        <v>{1:'Antonio Rudiger_PASSED',2:'Andreas Christensen_DRIBBLES',3:'Marcos Alonso_SHOOTS',4:'Emerson_DRIBBLES',5:'Luke Shaw_OFFSIDE',</v>
      </c>
    </row>
    <row r="7" spans="1:9" x14ac:dyDescent="0.35">
      <c r="A7" s="2">
        <v>6</v>
      </c>
      <c r="B7" s="2" t="s">
        <v>1</v>
      </c>
      <c r="C7" s="13" t="s">
        <v>50</v>
      </c>
      <c r="D7" s="2" t="s">
        <v>9</v>
      </c>
      <c r="E7" s="3" t="s">
        <v>3</v>
      </c>
      <c r="F7" s="2"/>
      <c r="G7" s="2"/>
      <c r="H7" s="2" t="str">
        <f t="shared" si="0"/>
        <v>6:'Diogo Dalot_CORNER',</v>
      </c>
      <c r="I7" s="2" t="str">
        <f t="shared" si="1"/>
        <v>{1:'Antonio Rudiger_PASSED',2:'Andreas Christensen_DRIBBLES',3:'Marcos Alonso_SHOOTS',4:'Emerson_DRIBBLES',5:'Luke Shaw_OFFSIDE',6:'Diogo Dalot_CORNER',</v>
      </c>
    </row>
    <row r="8" spans="1:9" x14ac:dyDescent="0.35">
      <c r="A8" s="2">
        <v>7</v>
      </c>
      <c r="B8" s="2" t="s">
        <v>1</v>
      </c>
      <c r="C8" s="13" t="s">
        <v>62</v>
      </c>
      <c r="D8" s="2" t="s">
        <v>11</v>
      </c>
      <c r="E8" s="3" t="s">
        <v>3</v>
      </c>
      <c r="F8" s="2"/>
      <c r="G8" s="2"/>
      <c r="H8" s="2" t="str">
        <f t="shared" si="0"/>
        <v>7:'Antonio Valencia_CHANCE',</v>
      </c>
      <c r="I8" s="2" t="str">
        <f t="shared" si="1"/>
        <v>{1:'Antonio Rudiger_PASSED',2:'Andreas Christensen_DRIBBLES',3:'Marcos Alonso_SHOOTS',4:'Emerson_DRIBBLES',5:'Luke Shaw_OFFSIDE',6:'Diogo Dalot_CORNER',7:'Antonio Valencia_CHANCE',</v>
      </c>
    </row>
    <row r="9" spans="1:9" x14ac:dyDescent="0.35">
      <c r="A9" s="2">
        <v>8</v>
      </c>
      <c r="B9" s="2" t="s">
        <v>1</v>
      </c>
      <c r="C9" s="18" t="s">
        <v>67</v>
      </c>
      <c r="D9" s="2" t="s">
        <v>4</v>
      </c>
      <c r="E9" s="3" t="s">
        <v>3</v>
      </c>
      <c r="F9" s="2"/>
      <c r="G9" s="2"/>
      <c r="H9" s="2" t="str">
        <f t="shared" si="0"/>
        <v>8:'Ashley Young_DRIBBLES',</v>
      </c>
      <c r="I9" s="2" t="str">
        <f t="shared" si="1"/>
        <v>{1:'Antonio Rudiger_PASSED',2:'Andreas Christensen_DRIBBLES',3:'Marcos Alonso_SHOOTS',4:'Emerson_DRIBBLES',5:'Luke Shaw_OFFSIDE',6:'Diogo Dalot_CORNER',7:'Antonio Valencia_CHANCE',8:'Ashley Young_DRIBBLES',</v>
      </c>
    </row>
    <row r="10" spans="1:9" x14ac:dyDescent="0.35">
      <c r="A10" s="2">
        <v>9</v>
      </c>
      <c r="B10" s="2" t="s">
        <v>1</v>
      </c>
      <c r="C10" s="7" t="s">
        <v>21</v>
      </c>
      <c r="D10" s="2" t="s">
        <v>13</v>
      </c>
      <c r="E10" s="3" t="s">
        <v>3</v>
      </c>
      <c r="F10" s="2"/>
      <c r="G10" s="2"/>
      <c r="H10" s="2" t="str">
        <f t="shared" si="0"/>
        <v>9:'Ross Barkley_TACKLED',</v>
      </c>
      <c r="I10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</v>
      </c>
    </row>
    <row r="11" spans="1:9" x14ac:dyDescent="0.35">
      <c r="A11" s="2">
        <v>10</v>
      </c>
      <c r="B11" s="2" t="s">
        <v>1</v>
      </c>
      <c r="C11" s="4" t="s">
        <v>39</v>
      </c>
      <c r="D11" s="2" t="s">
        <v>14</v>
      </c>
      <c r="E11" s="4" t="s">
        <v>44</v>
      </c>
      <c r="F11" s="3" t="s">
        <v>15</v>
      </c>
      <c r="G11" s="3" t="s">
        <v>3</v>
      </c>
      <c r="H11" s="2" t="str">
        <f t="shared" si="0"/>
        <v>10:'Ruben Loftus Cheek_GOAL_Gonzalo Higuain_ASSIST',</v>
      </c>
      <c r="I11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</v>
      </c>
    </row>
    <row r="12" spans="1:9" x14ac:dyDescent="0.35">
      <c r="A12" s="2">
        <v>11</v>
      </c>
      <c r="B12" s="2" t="s">
        <v>1</v>
      </c>
      <c r="C12" s="4" t="s">
        <v>51</v>
      </c>
      <c r="D12" s="2" t="s">
        <v>16</v>
      </c>
      <c r="E12" s="4" t="s">
        <v>40</v>
      </c>
      <c r="F12" s="3" t="s">
        <v>17</v>
      </c>
      <c r="G12" s="3" t="s">
        <v>3</v>
      </c>
      <c r="H12" s="2" t="str">
        <f t="shared" si="0"/>
        <v>11:'Danny Drinkwater_OUT_Marco van Ginkel_IN',</v>
      </c>
      <c r="I12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</v>
      </c>
    </row>
    <row r="13" spans="1:9" x14ac:dyDescent="0.35">
      <c r="A13" s="2">
        <v>12</v>
      </c>
      <c r="B13" s="2" t="s">
        <v>1</v>
      </c>
      <c r="C13" s="14" t="s">
        <v>54</v>
      </c>
      <c r="D13" s="2" t="s">
        <v>19</v>
      </c>
      <c r="E13" s="3" t="s">
        <v>3</v>
      </c>
      <c r="F13" s="2"/>
      <c r="G13" s="2"/>
      <c r="H13" s="2" t="str">
        <f t="shared" si="0"/>
        <v>12:'Juan Mata_FOUL',</v>
      </c>
      <c r="I13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</v>
      </c>
    </row>
    <row r="14" spans="1:9" x14ac:dyDescent="0.35">
      <c r="A14" s="2">
        <v>13</v>
      </c>
      <c r="B14" s="2" t="s">
        <v>1</v>
      </c>
      <c r="C14" s="8" t="s">
        <v>68</v>
      </c>
      <c r="D14" s="2" t="s">
        <v>2</v>
      </c>
      <c r="E14" s="3" t="s">
        <v>3</v>
      </c>
      <c r="F14" s="2"/>
      <c r="G14" s="2"/>
      <c r="H14" s="2" t="str">
        <f t="shared" si="0"/>
        <v>13:'Andreas Pereira_PASSED',</v>
      </c>
      <c r="I14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</v>
      </c>
    </row>
    <row r="15" spans="1:9" x14ac:dyDescent="0.35">
      <c r="A15" s="2">
        <v>14</v>
      </c>
      <c r="B15" s="2" t="s">
        <v>1</v>
      </c>
      <c r="C15" s="8" t="s">
        <v>69</v>
      </c>
      <c r="D15" s="2" t="s">
        <v>4</v>
      </c>
      <c r="E15" s="3" t="s">
        <v>3</v>
      </c>
      <c r="F15" s="2"/>
      <c r="G15" s="2"/>
      <c r="H15" s="2" t="str">
        <f t="shared" si="0"/>
        <v>14:'Scott McTominay_DRIBBLES',</v>
      </c>
      <c r="I15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</v>
      </c>
    </row>
    <row r="16" spans="1:9" x14ac:dyDescent="0.35">
      <c r="A16" s="2">
        <v>15</v>
      </c>
      <c r="B16" s="2" t="s">
        <v>1</v>
      </c>
      <c r="C16" s="4" t="s">
        <v>44</v>
      </c>
      <c r="D16" s="2" t="s">
        <v>4</v>
      </c>
      <c r="E16" s="3" t="s">
        <v>3</v>
      </c>
      <c r="F16" s="2"/>
      <c r="G16" s="2"/>
      <c r="H16" s="2" t="str">
        <f t="shared" si="0"/>
        <v>15:'Gonzalo Higuain_DRIBBLES',</v>
      </c>
      <c r="I16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</v>
      </c>
    </row>
    <row r="17" spans="1:9" x14ac:dyDescent="0.35">
      <c r="A17" s="2">
        <v>16</v>
      </c>
      <c r="B17" s="2" t="s">
        <v>1</v>
      </c>
      <c r="C17" s="7" t="s">
        <v>23</v>
      </c>
      <c r="D17" s="2" t="s">
        <v>4</v>
      </c>
      <c r="E17" s="3" t="s">
        <v>3</v>
      </c>
      <c r="F17" s="2"/>
      <c r="G17" s="2"/>
      <c r="H17" s="2" t="str">
        <f t="shared" si="0"/>
        <v>16:'Eden Hazard_DRIBBLES',</v>
      </c>
      <c r="I17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</v>
      </c>
    </row>
    <row r="18" spans="1:9" x14ac:dyDescent="0.35">
      <c r="A18" s="2">
        <v>17</v>
      </c>
      <c r="B18" s="2" t="s">
        <v>1</v>
      </c>
      <c r="C18" s="7" t="s">
        <v>24</v>
      </c>
      <c r="D18" s="2" t="s">
        <v>7</v>
      </c>
      <c r="E18" s="3" t="s">
        <v>3</v>
      </c>
      <c r="F18" s="2"/>
      <c r="G18" s="2"/>
      <c r="H18" s="2" t="str">
        <f t="shared" si="0"/>
        <v>17:'Pedro_OFFSIDE',</v>
      </c>
      <c r="I18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</v>
      </c>
    </row>
    <row r="19" spans="1:9" x14ac:dyDescent="0.35">
      <c r="A19" s="2">
        <v>18</v>
      </c>
      <c r="B19" s="2" t="s">
        <v>1</v>
      </c>
      <c r="C19" s="8" t="s">
        <v>70</v>
      </c>
      <c r="D19" s="2" t="s">
        <v>9</v>
      </c>
      <c r="E19" s="3" t="s">
        <v>3</v>
      </c>
      <c r="F19" s="2"/>
      <c r="G19" s="2"/>
      <c r="H19" s="2" t="str">
        <f>CONCATENATE(A19,B19,C19,D19,E19,F19,G19)</f>
        <v>18:'Romelu Lukaku_CORNER',</v>
      </c>
      <c r="I19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</v>
      </c>
    </row>
    <row r="20" spans="1:9" x14ac:dyDescent="0.35">
      <c r="A20" s="2">
        <v>19</v>
      </c>
      <c r="B20" s="2" t="s">
        <v>1</v>
      </c>
      <c r="C20" s="14" t="s">
        <v>55</v>
      </c>
      <c r="D20" s="2" t="s">
        <v>11</v>
      </c>
      <c r="E20" s="3" t="s">
        <v>3</v>
      </c>
      <c r="F20" s="2"/>
      <c r="G20" s="2"/>
      <c r="H20" s="2" t="str">
        <f>CONCATENATE(A20,B20,C20,D20,E20,F20,G20)</f>
        <v>19:'Marcus Rashford_CHANCE',</v>
      </c>
      <c r="I20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</v>
      </c>
    </row>
    <row r="21" spans="1:9" x14ac:dyDescent="0.35">
      <c r="A21" s="2">
        <v>20</v>
      </c>
      <c r="B21" s="2" t="s">
        <v>1</v>
      </c>
      <c r="C21" s="14" t="s">
        <v>56</v>
      </c>
      <c r="D21" s="2" t="s">
        <v>25</v>
      </c>
      <c r="E21" s="3" t="s">
        <v>3</v>
      </c>
      <c r="F21" s="2"/>
      <c r="G21" s="2"/>
      <c r="H21" s="2" t="str">
        <f>CONCATENATE(A21,B21,C21,D21,E21,F21,G21)</f>
        <v>20:'Anthony Martial_YELLOW',</v>
      </c>
      <c r="I21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</v>
      </c>
    </row>
    <row r="22" spans="1:9" x14ac:dyDescent="0.35">
      <c r="A22" s="2">
        <v>21</v>
      </c>
      <c r="B22" s="2" t="s">
        <v>1</v>
      </c>
      <c r="C22" s="4" t="s">
        <v>71</v>
      </c>
      <c r="D22" s="2" t="s">
        <v>26</v>
      </c>
      <c r="E22" s="3" t="s">
        <v>3</v>
      </c>
      <c r="F22" s="2"/>
      <c r="G22" s="2"/>
      <c r="H22" s="2" t="str">
        <f t="shared" si="0"/>
        <v>21:'Willy Caballero_SAVED',</v>
      </c>
      <c r="I22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</v>
      </c>
    </row>
    <row r="23" spans="1:9" x14ac:dyDescent="0.35">
      <c r="A23" s="2">
        <v>22</v>
      </c>
      <c r="B23" s="2" t="s">
        <v>1</v>
      </c>
      <c r="C23" s="13" t="s">
        <v>66</v>
      </c>
      <c r="D23" s="2" t="s">
        <v>26</v>
      </c>
      <c r="E23" s="3" t="s">
        <v>3</v>
      </c>
      <c r="F23" s="2"/>
      <c r="G23" s="3"/>
      <c r="H23" s="2" t="str">
        <f t="shared" si="0"/>
        <v>22:'Lee Grant_SAVED',</v>
      </c>
      <c r="I23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</v>
      </c>
    </row>
    <row r="24" spans="1:9" x14ac:dyDescent="0.35">
      <c r="A24" s="2">
        <v>23</v>
      </c>
      <c r="B24" s="2" t="s">
        <v>1</v>
      </c>
      <c r="C24" s="13" t="s">
        <v>49</v>
      </c>
      <c r="D24" s="2" t="s">
        <v>2</v>
      </c>
      <c r="E24" s="3" t="s">
        <v>3</v>
      </c>
      <c r="F24" s="2"/>
      <c r="G24" s="3"/>
      <c r="H24" s="2" t="str">
        <f t="shared" si="0"/>
        <v>23:'Luke Shaw_PASSED',</v>
      </c>
      <c r="I24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</v>
      </c>
    </row>
    <row r="25" spans="1:9" x14ac:dyDescent="0.35">
      <c r="A25" s="2">
        <v>24</v>
      </c>
      <c r="B25" s="2" t="s">
        <v>1</v>
      </c>
      <c r="C25" s="13" t="s">
        <v>50</v>
      </c>
      <c r="D25" s="2" t="s">
        <v>4</v>
      </c>
      <c r="E25" s="3" t="s">
        <v>3</v>
      </c>
      <c r="F25" s="2"/>
      <c r="G25" s="2"/>
      <c r="H25" s="2" t="str">
        <f t="shared" si="0"/>
        <v>24:'Diogo Dalot_DRIBBLES',</v>
      </c>
      <c r="I25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</v>
      </c>
    </row>
    <row r="26" spans="1:9" x14ac:dyDescent="0.35">
      <c r="A26" s="2">
        <v>25</v>
      </c>
      <c r="B26" s="2" t="s">
        <v>1</v>
      </c>
      <c r="C26" s="13" t="s">
        <v>62</v>
      </c>
      <c r="D26" s="2" t="s">
        <v>5</v>
      </c>
      <c r="E26" s="3" t="s">
        <v>3</v>
      </c>
      <c r="F26" s="2"/>
      <c r="G26" s="2"/>
      <c r="H26" s="2" t="str">
        <f t="shared" si="0"/>
        <v>25:'Antonio Valencia_SHOOTS',</v>
      </c>
      <c r="I26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</v>
      </c>
    </row>
    <row r="27" spans="1:9" x14ac:dyDescent="0.35">
      <c r="A27" s="2">
        <v>26</v>
      </c>
      <c r="B27" s="2" t="s">
        <v>1</v>
      </c>
      <c r="C27" s="18" t="s">
        <v>67</v>
      </c>
      <c r="D27" s="2" t="s">
        <v>4</v>
      </c>
      <c r="E27" s="3" t="s">
        <v>3</v>
      </c>
      <c r="F27" s="2"/>
      <c r="G27" s="2"/>
      <c r="H27" s="2" t="str">
        <f t="shared" si="0"/>
        <v>26:'Ashley Young_DRIBBLES',</v>
      </c>
      <c r="I27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</v>
      </c>
    </row>
    <row r="28" spans="1:9" x14ac:dyDescent="0.35">
      <c r="A28" s="2">
        <v>27</v>
      </c>
      <c r="B28" s="2" t="s">
        <v>1</v>
      </c>
      <c r="C28" s="4" t="s">
        <v>6</v>
      </c>
      <c r="D28" s="2" t="s">
        <v>7</v>
      </c>
      <c r="E28" s="3" t="s">
        <v>3</v>
      </c>
      <c r="F28" s="2"/>
      <c r="G28" s="2"/>
      <c r="H28" s="2" t="str">
        <f t="shared" si="0"/>
        <v>27:'Antonio Rudiger_OFFSIDE',</v>
      </c>
      <c r="I28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</v>
      </c>
    </row>
    <row r="29" spans="1:9" x14ac:dyDescent="0.35">
      <c r="A29" s="2">
        <v>28</v>
      </c>
      <c r="B29" s="2" t="s">
        <v>1</v>
      </c>
      <c r="C29" s="7" t="s">
        <v>8</v>
      </c>
      <c r="D29" s="2" t="s">
        <v>9</v>
      </c>
      <c r="E29" s="3" t="s">
        <v>3</v>
      </c>
      <c r="F29" s="2"/>
      <c r="G29" s="2"/>
      <c r="H29" s="2" t="str">
        <f t="shared" si="0"/>
        <v>28:'Andreas Christensen_CORNER',</v>
      </c>
      <c r="I29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</v>
      </c>
    </row>
    <row r="30" spans="1:9" x14ac:dyDescent="0.35">
      <c r="A30" s="2">
        <v>29</v>
      </c>
      <c r="B30" s="2" t="s">
        <v>1</v>
      </c>
      <c r="C30" s="7" t="s">
        <v>10</v>
      </c>
      <c r="D30" s="2" t="s">
        <v>11</v>
      </c>
      <c r="E30" s="3" t="s">
        <v>3</v>
      </c>
      <c r="F30" s="2"/>
      <c r="G30" s="2"/>
      <c r="H30" s="2" t="str">
        <f t="shared" si="0"/>
        <v>29:'Marcos Alonso_CHANCE',</v>
      </c>
      <c r="I30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</v>
      </c>
    </row>
    <row r="31" spans="1:9" x14ac:dyDescent="0.35">
      <c r="A31" s="2">
        <v>30</v>
      </c>
      <c r="B31" s="2" t="s">
        <v>1</v>
      </c>
      <c r="C31" s="4" t="s">
        <v>35</v>
      </c>
      <c r="D31" s="2" t="s">
        <v>4</v>
      </c>
      <c r="E31" s="3" t="s">
        <v>3</v>
      </c>
      <c r="F31" s="2"/>
      <c r="G31" s="2"/>
      <c r="H31" s="2" t="str">
        <f t="shared" si="0"/>
        <v>30:'Emerson_DRIBBLES',</v>
      </c>
      <c r="I31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</v>
      </c>
    </row>
    <row r="32" spans="1:9" x14ac:dyDescent="0.35">
      <c r="A32" s="2">
        <v>31</v>
      </c>
      <c r="B32" s="2" t="s">
        <v>1</v>
      </c>
      <c r="C32" s="14" t="s">
        <v>54</v>
      </c>
      <c r="D32" s="2" t="s">
        <v>13</v>
      </c>
      <c r="E32" s="3" t="s">
        <v>3</v>
      </c>
      <c r="F32" s="2"/>
      <c r="G32" s="2"/>
      <c r="H32" s="2" t="str">
        <f t="shared" si="0"/>
        <v>31:'Juan Mata_TACKLED',</v>
      </c>
      <c r="I32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</v>
      </c>
    </row>
    <row r="33" spans="1:9" x14ac:dyDescent="0.35">
      <c r="A33" s="2">
        <v>32</v>
      </c>
      <c r="B33" s="2" t="s">
        <v>1</v>
      </c>
      <c r="C33" s="8" t="s">
        <v>68</v>
      </c>
      <c r="D33" s="2" t="s">
        <v>13</v>
      </c>
      <c r="E33" s="3" t="s">
        <v>3</v>
      </c>
      <c r="F33" s="2"/>
      <c r="G33" s="2"/>
      <c r="H33" s="2" t="str">
        <f t="shared" si="0"/>
        <v>32:'Andreas Pereira_TACKLED',</v>
      </c>
      <c r="I33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</v>
      </c>
    </row>
    <row r="34" spans="1:9" x14ac:dyDescent="0.35">
      <c r="A34" s="2">
        <v>33</v>
      </c>
      <c r="B34" s="2" t="s">
        <v>1</v>
      </c>
      <c r="C34" s="8" t="s">
        <v>69</v>
      </c>
      <c r="D34" s="2" t="s">
        <v>2</v>
      </c>
      <c r="E34" s="3" t="s">
        <v>3</v>
      </c>
      <c r="F34" s="2"/>
      <c r="G34" s="2"/>
      <c r="H34" s="2" t="str">
        <f t="shared" si="0"/>
        <v>33:'Scott McTominay_PASSED',</v>
      </c>
      <c r="I34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</v>
      </c>
    </row>
    <row r="35" spans="1:9" x14ac:dyDescent="0.35">
      <c r="A35" s="2">
        <v>34</v>
      </c>
      <c r="B35" s="2" t="s">
        <v>1</v>
      </c>
      <c r="C35" s="7" t="s">
        <v>21</v>
      </c>
      <c r="D35" s="2" t="s">
        <v>19</v>
      </c>
      <c r="E35" s="3" t="s">
        <v>3</v>
      </c>
      <c r="F35" s="2"/>
      <c r="G35" s="3"/>
      <c r="H35" s="2" t="str">
        <f t="shared" si="0"/>
        <v>34:'Ross Barkley_FOUL',</v>
      </c>
      <c r="I35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</v>
      </c>
    </row>
    <row r="36" spans="1:9" x14ac:dyDescent="0.35">
      <c r="A36" s="2">
        <v>35</v>
      </c>
      <c r="B36" s="2" t="s">
        <v>1</v>
      </c>
      <c r="C36" s="4" t="s">
        <v>39</v>
      </c>
      <c r="D36" s="2" t="s">
        <v>2</v>
      </c>
      <c r="E36" s="3" t="s">
        <v>3</v>
      </c>
      <c r="F36" s="2"/>
      <c r="G36" s="3"/>
      <c r="H36" s="2" t="str">
        <f t="shared" si="0"/>
        <v>35:'Ruben Loftus Cheek_PASSED',</v>
      </c>
      <c r="I36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</v>
      </c>
    </row>
    <row r="37" spans="1:9" x14ac:dyDescent="0.35">
      <c r="A37" s="2">
        <v>36</v>
      </c>
      <c r="B37" s="2" t="s">
        <v>1</v>
      </c>
      <c r="C37" s="4" t="s">
        <v>40</v>
      </c>
      <c r="D37" s="2" t="s">
        <v>4</v>
      </c>
      <c r="E37" s="3" t="s">
        <v>3</v>
      </c>
      <c r="F37" s="2"/>
      <c r="G37" s="2"/>
      <c r="H37" s="2" t="str">
        <f t="shared" si="0"/>
        <v>36:'Marco van Ginkel_DRIBBLES',</v>
      </c>
      <c r="I37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</v>
      </c>
    </row>
    <row r="38" spans="1:9" x14ac:dyDescent="0.35">
      <c r="A38" s="2">
        <v>37</v>
      </c>
      <c r="B38" s="2" t="s">
        <v>1</v>
      </c>
      <c r="C38" s="8" t="s">
        <v>70</v>
      </c>
      <c r="D38" s="2" t="s">
        <v>4</v>
      </c>
      <c r="E38" s="3" t="s">
        <v>3</v>
      </c>
      <c r="F38" s="2"/>
      <c r="G38" s="2"/>
      <c r="H38" s="2" t="str">
        <f>CONCATENATE(A38,B38,C38,D38,E38,F38,G38)</f>
        <v>37:'Romelu Lukaku_DRIBBLES',</v>
      </c>
      <c r="I38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</v>
      </c>
    </row>
    <row r="39" spans="1:9" x14ac:dyDescent="0.35">
      <c r="A39" s="2">
        <v>38</v>
      </c>
      <c r="B39" s="2" t="s">
        <v>1</v>
      </c>
      <c r="C39" s="14" t="s">
        <v>55</v>
      </c>
      <c r="D39" s="2" t="s">
        <v>14</v>
      </c>
      <c r="E39" s="3" t="s">
        <v>3</v>
      </c>
      <c r="F39" s="2"/>
      <c r="G39" s="2"/>
      <c r="H39" s="2" t="str">
        <f>CONCATENATE(A39,B39,C39,D39,E39,F39,G39)</f>
        <v>38:'Marcus Rashford_GOAL_',</v>
      </c>
      <c r="I39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</v>
      </c>
    </row>
    <row r="40" spans="1:9" x14ac:dyDescent="0.35">
      <c r="A40" s="2">
        <v>39</v>
      </c>
      <c r="B40" s="2" t="s">
        <v>1</v>
      </c>
      <c r="C40" s="14" t="s">
        <v>56</v>
      </c>
      <c r="D40" s="2" t="s">
        <v>7</v>
      </c>
      <c r="E40" s="3" t="s">
        <v>3</v>
      </c>
      <c r="F40" s="2"/>
      <c r="G40" s="2"/>
      <c r="H40" s="2" t="str">
        <f>CONCATENATE(A40,B40,C40,D40,E40,F40,G40)</f>
        <v>39:'Anthony Martial_OFFSIDE',</v>
      </c>
      <c r="I40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</v>
      </c>
    </row>
    <row r="41" spans="1:9" x14ac:dyDescent="0.35">
      <c r="A41" s="2">
        <v>40</v>
      </c>
      <c r="B41" s="2" t="s">
        <v>1</v>
      </c>
      <c r="C41" s="4" t="s">
        <v>44</v>
      </c>
      <c r="D41" s="2" t="s">
        <v>9</v>
      </c>
      <c r="E41" s="3" t="s">
        <v>3</v>
      </c>
      <c r="F41" s="2"/>
      <c r="G41" s="2"/>
      <c r="H41" s="2" t="str">
        <f t="shared" si="0"/>
        <v>40:'Gonzalo Higuain_CORNER',</v>
      </c>
      <c r="I41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</v>
      </c>
    </row>
    <row r="42" spans="1:9" x14ac:dyDescent="0.35">
      <c r="A42" s="2">
        <v>41</v>
      </c>
      <c r="B42" s="2" t="s">
        <v>1</v>
      </c>
      <c r="C42" s="7" t="s">
        <v>23</v>
      </c>
      <c r="D42" s="2" t="s">
        <v>11</v>
      </c>
      <c r="E42" s="3" t="s">
        <v>3</v>
      </c>
      <c r="F42" s="2"/>
      <c r="G42" s="2"/>
      <c r="H42" s="2" t="str">
        <f t="shared" si="0"/>
        <v>41:'Eden Hazard_CHANCE',</v>
      </c>
      <c r="I42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</v>
      </c>
    </row>
    <row r="43" spans="1:9" x14ac:dyDescent="0.35">
      <c r="A43" s="2">
        <v>42</v>
      </c>
      <c r="B43" s="2" t="s">
        <v>1</v>
      </c>
      <c r="C43" s="7" t="s">
        <v>24</v>
      </c>
      <c r="D43" s="2" t="s">
        <v>25</v>
      </c>
      <c r="E43" s="3" t="s">
        <v>3</v>
      </c>
      <c r="F43" s="2"/>
      <c r="G43" s="2"/>
      <c r="H43" s="2" t="str">
        <f t="shared" si="0"/>
        <v>42:'Pedro_YELLOW',</v>
      </c>
      <c r="I43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</v>
      </c>
    </row>
    <row r="44" spans="1:9" x14ac:dyDescent="0.35">
      <c r="A44" s="2">
        <v>43</v>
      </c>
      <c r="B44" s="2" t="s">
        <v>1</v>
      </c>
      <c r="C44" s="4" t="s">
        <v>71</v>
      </c>
      <c r="D44" s="2" t="s">
        <v>26</v>
      </c>
      <c r="E44" s="3" t="s">
        <v>3</v>
      </c>
      <c r="F44" s="2"/>
      <c r="G44" s="2"/>
      <c r="H44" s="2" t="str">
        <f t="shared" si="0"/>
        <v>43:'Willy Caballero_SAVED',</v>
      </c>
      <c r="I44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</v>
      </c>
    </row>
    <row r="45" spans="1:9" x14ac:dyDescent="0.35">
      <c r="A45" s="2">
        <v>44</v>
      </c>
      <c r="B45" s="2" t="s">
        <v>1</v>
      </c>
      <c r="C45" s="13" t="s">
        <v>66</v>
      </c>
      <c r="D45" s="2" t="s">
        <v>26</v>
      </c>
      <c r="E45" s="3" t="s">
        <v>3</v>
      </c>
      <c r="F45" s="2"/>
      <c r="G45" s="2"/>
      <c r="H45" s="2" t="str">
        <f t="shared" si="0"/>
        <v>44:'Lee Grant_SAVED',</v>
      </c>
      <c r="I45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</v>
      </c>
    </row>
    <row r="46" spans="1:9" x14ac:dyDescent="0.35">
      <c r="A46" s="2">
        <v>45</v>
      </c>
      <c r="B46" s="2" t="s">
        <v>1</v>
      </c>
      <c r="C46" s="4" t="s">
        <v>6</v>
      </c>
      <c r="D46" s="2" t="s">
        <v>2</v>
      </c>
      <c r="E46" s="3" t="s">
        <v>3</v>
      </c>
      <c r="F46" s="2"/>
      <c r="G46" s="2"/>
      <c r="H46" s="2" t="str">
        <f t="shared" si="0"/>
        <v>45:'Antonio Rudiger_PASSED',</v>
      </c>
      <c r="I46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</v>
      </c>
    </row>
    <row r="47" spans="1:9" x14ac:dyDescent="0.35">
      <c r="A47" s="2">
        <v>46</v>
      </c>
      <c r="B47" s="2" t="s">
        <v>1</v>
      </c>
      <c r="C47" s="7" t="s">
        <v>8</v>
      </c>
      <c r="D47" s="2" t="s">
        <v>4</v>
      </c>
      <c r="E47" s="3" t="s">
        <v>3</v>
      </c>
      <c r="F47" s="2"/>
      <c r="G47" s="3"/>
      <c r="H47" s="2" t="str">
        <f t="shared" si="0"/>
        <v>46:'Andreas Christensen_DRIBBLES',</v>
      </c>
      <c r="I47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</v>
      </c>
    </row>
    <row r="48" spans="1:9" x14ac:dyDescent="0.35">
      <c r="A48" s="2">
        <v>47</v>
      </c>
      <c r="B48" s="2" t="s">
        <v>1</v>
      </c>
      <c r="C48" s="7" t="s">
        <v>10</v>
      </c>
      <c r="D48" s="2" t="s">
        <v>5</v>
      </c>
      <c r="E48" s="3" t="s">
        <v>3</v>
      </c>
      <c r="F48" s="2"/>
      <c r="G48" s="3"/>
      <c r="H48" s="2" t="str">
        <f t="shared" si="0"/>
        <v>47:'Marcos Alonso_SHOOTS',</v>
      </c>
      <c r="I48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</v>
      </c>
    </row>
    <row r="49" spans="1:9" x14ac:dyDescent="0.35">
      <c r="A49" s="2">
        <v>48</v>
      </c>
      <c r="B49" s="2" t="s">
        <v>1</v>
      </c>
      <c r="C49" s="4" t="s">
        <v>35</v>
      </c>
      <c r="D49" s="2" t="s">
        <v>4</v>
      </c>
      <c r="E49" s="3" t="s">
        <v>3</v>
      </c>
      <c r="F49" s="2"/>
      <c r="G49" s="2"/>
      <c r="H49" s="2" t="str">
        <f t="shared" si="0"/>
        <v>48:'Emerson_DRIBBLES',</v>
      </c>
      <c r="I49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</v>
      </c>
    </row>
    <row r="50" spans="1:9" x14ac:dyDescent="0.35">
      <c r="A50" s="2">
        <v>49</v>
      </c>
      <c r="B50" s="2" t="s">
        <v>1</v>
      </c>
      <c r="C50" s="13" t="s">
        <v>49</v>
      </c>
      <c r="D50" s="2" t="s">
        <v>7</v>
      </c>
      <c r="E50" s="3" t="s">
        <v>3</v>
      </c>
      <c r="F50" s="2"/>
      <c r="G50" s="2"/>
      <c r="H50" s="2" t="str">
        <f t="shared" si="0"/>
        <v>49:'Luke Shaw_OFFSIDE',</v>
      </c>
      <c r="I50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</v>
      </c>
    </row>
    <row r="51" spans="1:9" x14ac:dyDescent="0.35">
      <c r="A51" s="2">
        <v>50</v>
      </c>
      <c r="B51" s="2" t="s">
        <v>1</v>
      </c>
      <c r="C51" s="13" t="s">
        <v>50</v>
      </c>
      <c r="D51" s="2" t="s">
        <v>9</v>
      </c>
      <c r="E51" s="3" t="s">
        <v>3</v>
      </c>
      <c r="F51" s="2"/>
      <c r="G51" s="2"/>
      <c r="H51" s="2" t="str">
        <f t="shared" si="0"/>
        <v>50:'Diogo Dalot_CORNER',</v>
      </c>
      <c r="I51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</v>
      </c>
    </row>
    <row r="52" spans="1:9" x14ac:dyDescent="0.35">
      <c r="A52" s="2">
        <v>51</v>
      </c>
      <c r="B52" s="2" t="s">
        <v>1</v>
      </c>
      <c r="C52" s="13" t="s">
        <v>62</v>
      </c>
      <c r="D52" s="2" t="s">
        <v>11</v>
      </c>
      <c r="E52" s="3" t="s">
        <v>3</v>
      </c>
      <c r="F52" s="2"/>
      <c r="G52" s="2"/>
      <c r="H52" s="2" t="str">
        <f t="shared" si="0"/>
        <v>51:'Antonio Valencia_CHANCE',</v>
      </c>
      <c r="I52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</v>
      </c>
    </row>
    <row r="53" spans="1:9" x14ac:dyDescent="0.35">
      <c r="A53" s="2">
        <v>52</v>
      </c>
      <c r="B53" s="2" t="s">
        <v>1</v>
      </c>
      <c r="C53" s="18" t="s">
        <v>67</v>
      </c>
      <c r="D53" s="2" t="s">
        <v>4</v>
      </c>
      <c r="E53" s="3" t="s">
        <v>3</v>
      </c>
      <c r="F53" s="2"/>
      <c r="G53" s="2"/>
      <c r="H53" s="2" t="str">
        <f t="shared" si="0"/>
        <v>52:'Ashley Young_DRIBBLES',</v>
      </c>
      <c r="I53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</v>
      </c>
    </row>
    <row r="54" spans="1:9" x14ac:dyDescent="0.35">
      <c r="A54" s="2">
        <v>53</v>
      </c>
      <c r="B54" s="2" t="s">
        <v>1</v>
      </c>
      <c r="C54" s="7" t="s">
        <v>21</v>
      </c>
      <c r="D54" s="2" t="s">
        <v>13</v>
      </c>
      <c r="E54" s="3" t="s">
        <v>3</v>
      </c>
      <c r="F54" s="2"/>
      <c r="G54" s="2"/>
      <c r="H54" s="2" t="str">
        <f t="shared" si="0"/>
        <v>53:'Ross Barkley_TACKLED',</v>
      </c>
      <c r="I54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</v>
      </c>
    </row>
    <row r="55" spans="1:9" x14ac:dyDescent="0.35">
      <c r="A55" s="2">
        <v>54</v>
      </c>
      <c r="B55" s="2" t="s">
        <v>1</v>
      </c>
      <c r="C55" s="4" t="s">
        <v>39</v>
      </c>
      <c r="D55" s="2" t="s">
        <v>4</v>
      </c>
      <c r="E55" s="3" t="s">
        <v>3</v>
      </c>
      <c r="F55" s="2"/>
      <c r="G55" s="2"/>
      <c r="H55" s="2" t="str">
        <f t="shared" si="0"/>
        <v>54:'Ruben Loftus Cheek_DRIBBLES',</v>
      </c>
      <c r="I55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</v>
      </c>
    </row>
    <row r="56" spans="1:9" x14ac:dyDescent="0.35">
      <c r="A56" s="2">
        <v>55</v>
      </c>
      <c r="B56" s="2" t="s">
        <v>1</v>
      </c>
      <c r="C56" s="4" t="s">
        <v>40</v>
      </c>
      <c r="D56" s="2" t="s">
        <v>13</v>
      </c>
      <c r="E56" s="3" t="s">
        <v>3</v>
      </c>
      <c r="F56" s="2"/>
      <c r="G56" s="2"/>
      <c r="H56" s="2" t="str">
        <f t="shared" si="0"/>
        <v>55:'Marco van Ginkel_TACKLED',</v>
      </c>
      <c r="I56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</v>
      </c>
    </row>
    <row r="57" spans="1:9" x14ac:dyDescent="0.35">
      <c r="A57" s="2">
        <v>56</v>
      </c>
      <c r="B57" s="2" t="s">
        <v>1</v>
      </c>
      <c r="C57" s="14" t="s">
        <v>54</v>
      </c>
      <c r="D57" s="2" t="s">
        <v>14</v>
      </c>
      <c r="E57" s="3" t="s">
        <v>3</v>
      </c>
      <c r="F57" s="2"/>
      <c r="G57" s="2"/>
      <c r="H57" s="2" t="str">
        <f t="shared" si="0"/>
        <v>56:'Juan Mata_GOAL_',</v>
      </c>
      <c r="I57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</v>
      </c>
    </row>
    <row r="58" spans="1:9" x14ac:dyDescent="0.35">
      <c r="A58" s="2">
        <v>57</v>
      </c>
      <c r="B58" s="2" t="s">
        <v>1</v>
      </c>
      <c r="C58" s="8" t="s">
        <v>68</v>
      </c>
      <c r="D58" s="2" t="s">
        <v>2</v>
      </c>
      <c r="E58" s="3" t="s">
        <v>3</v>
      </c>
      <c r="F58" s="2"/>
      <c r="G58" s="2"/>
      <c r="H58" s="2" t="str">
        <f t="shared" si="0"/>
        <v>57:'Andreas Pereira_PASSED',</v>
      </c>
      <c r="I58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</v>
      </c>
    </row>
    <row r="59" spans="1:9" x14ac:dyDescent="0.35">
      <c r="A59" s="2">
        <v>58</v>
      </c>
      <c r="B59" s="2" t="s">
        <v>1</v>
      </c>
      <c r="C59" s="8" t="s">
        <v>69</v>
      </c>
      <c r="D59" s="2" t="s">
        <v>4</v>
      </c>
      <c r="E59" s="3" t="s">
        <v>3</v>
      </c>
      <c r="F59" s="2"/>
      <c r="G59" s="3"/>
      <c r="H59" s="2" t="str">
        <f t="shared" si="0"/>
        <v>58:'Scott McTominay_DRIBBLES',</v>
      </c>
      <c r="I59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</v>
      </c>
    </row>
    <row r="60" spans="1:9" x14ac:dyDescent="0.35">
      <c r="A60" s="2">
        <v>59</v>
      </c>
      <c r="B60" s="2" t="s">
        <v>1</v>
      </c>
      <c r="C60" s="4" t="s">
        <v>44</v>
      </c>
      <c r="D60" s="2" t="s">
        <v>4</v>
      </c>
      <c r="E60" s="3" t="s">
        <v>3</v>
      </c>
      <c r="F60" s="2"/>
      <c r="G60" s="3"/>
      <c r="H60" s="2" t="str">
        <f t="shared" si="0"/>
        <v>59:'Gonzalo Higuain_DRIBBLES',</v>
      </c>
      <c r="I60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</v>
      </c>
    </row>
    <row r="61" spans="1:9" x14ac:dyDescent="0.35">
      <c r="A61" s="2">
        <v>60</v>
      </c>
      <c r="B61" s="2" t="s">
        <v>1</v>
      </c>
      <c r="C61" s="7" t="s">
        <v>23</v>
      </c>
      <c r="D61" s="2" t="s">
        <v>4</v>
      </c>
      <c r="E61" s="3" t="s">
        <v>3</v>
      </c>
      <c r="F61" s="2"/>
      <c r="G61" s="2"/>
      <c r="H61" s="2" t="str">
        <f t="shared" si="0"/>
        <v>60:'Eden Hazard_DRIBBLES',</v>
      </c>
      <c r="I61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</v>
      </c>
    </row>
    <row r="62" spans="1:9" x14ac:dyDescent="0.35">
      <c r="A62" s="2">
        <v>61</v>
      </c>
      <c r="B62" s="2" t="s">
        <v>1</v>
      </c>
      <c r="C62" s="7" t="s">
        <v>24</v>
      </c>
      <c r="D62" s="2" t="s">
        <v>7</v>
      </c>
      <c r="E62" s="3" t="s">
        <v>3</v>
      </c>
      <c r="F62" s="2"/>
      <c r="G62" s="2"/>
      <c r="H62" s="2" t="str">
        <f t="shared" si="0"/>
        <v>61:'Pedro_OFFSIDE',</v>
      </c>
      <c r="I62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</v>
      </c>
    </row>
    <row r="63" spans="1:9" x14ac:dyDescent="0.35">
      <c r="A63" s="2">
        <v>62</v>
      </c>
      <c r="B63" s="2" t="s">
        <v>1</v>
      </c>
      <c r="C63" s="8" t="s">
        <v>70</v>
      </c>
      <c r="D63" s="2" t="s">
        <v>9</v>
      </c>
      <c r="E63" s="3" t="s">
        <v>3</v>
      </c>
      <c r="F63" s="2"/>
      <c r="G63" s="2"/>
      <c r="H63" s="2" t="str">
        <f t="shared" si="0"/>
        <v>62:'Romelu Lukaku_CORNER',</v>
      </c>
      <c r="I63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</v>
      </c>
    </row>
    <row r="64" spans="1:9" x14ac:dyDescent="0.35">
      <c r="A64" s="2">
        <v>63</v>
      </c>
      <c r="B64" s="2" t="s">
        <v>1</v>
      </c>
      <c r="C64" s="14" t="s">
        <v>55</v>
      </c>
      <c r="D64" s="2" t="s">
        <v>11</v>
      </c>
      <c r="E64" s="3" t="s">
        <v>3</v>
      </c>
      <c r="F64" s="2"/>
      <c r="G64" s="2"/>
      <c r="H64" s="2" t="str">
        <f t="shared" si="0"/>
        <v>63:'Marcus Rashford_CHANCE',</v>
      </c>
      <c r="I64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</v>
      </c>
    </row>
    <row r="65" spans="1:9" x14ac:dyDescent="0.35">
      <c r="A65" s="2">
        <v>64</v>
      </c>
      <c r="B65" s="2" t="s">
        <v>1</v>
      </c>
      <c r="C65" s="14" t="s">
        <v>56</v>
      </c>
      <c r="D65" s="2" t="s">
        <v>4</v>
      </c>
      <c r="E65" s="3" t="s">
        <v>3</v>
      </c>
      <c r="F65" s="2"/>
      <c r="G65" s="2"/>
      <c r="H65" s="2" t="str">
        <f t="shared" si="0"/>
        <v>64:'Anthony Martial_DRIBBLES',</v>
      </c>
      <c r="I65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</v>
      </c>
    </row>
    <row r="66" spans="1:9" x14ac:dyDescent="0.35">
      <c r="A66" s="2">
        <v>65</v>
      </c>
      <c r="B66" s="2" t="s">
        <v>1</v>
      </c>
      <c r="C66" s="4" t="s">
        <v>71</v>
      </c>
      <c r="D66" s="2" t="s">
        <v>26</v>
      </c>
      <c r="E66" s="3" t="s">
        <v>3</v>
      </c>
      <c r="F66" s="2"/>
      <c r="G66" s="2"/>
      <c r="H66" s="2" t="str">
        <f t="shared" si="0"/>
        <v>65:'Willy Caballero_SAVED',</v>
      </c>
      <c r="I66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</v>
      </c>
    </row>
    <row r="67" spans="1:9" x14ac:dyDescent="0.35">
      <c r="A67" s="2">
        <v>66</v>
      </c>
      <c r="B67" s="2" t="s">
        <v>1</v>
      </c>
      <c r="C67" s="13" t="s">
        <v>66</v>
      </c>
      <c r="D67" s="2" t="s">
        <v>26</v>
      </c>
      <c r="E67" s="3" t="s">
        <v>3</v>
      </c>
      <c r="F67" s="2"/>
      <c r="G67" s="2"/>
      <c r="H67" s="2" t="str">
        <f t="shared" ref="H67:H91" si="2">CONCATENATE(A67,B67,C67,D67,E67,F67,G67)</f>
        <v>66:'Lee Grant_SAVED',</v>
      </c>
      <c r="I67" s="2" t="str">
        <f t="shared" si="1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</v>
      </c>
    </row>
    <row r="68" spans="1:9" x14ac:dyDescent="0.35">
      <c r="A68" s="2">
        <v>67</v>
      </c>
      <c r="B68" s="2" t="s">
        <v>1</v>
      </c>
      <c r="C68" s="13" t="s">
        <v>49</v>
      </c>
      <c r="D68" s="2" t="s">
        <v>2</v>
      </c>
      <c r="E68" s="3" t="s">
        <v>3</v>
      </c>
      <c r="F68" s="2"/>
      <c r="G68" s="2"/>
      <c r="H68" s="2" t="str">
        <f t="shared" si="2"/>
        <v>67:'Luke Shaw_PASSED',</v>
      </c>
      <c r="I68" s="2" t="str">
        <f t="shared" ref="I68:I91" si="3">CONCATENATE(I67,H68)</f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</v>
      </c>
    </row>
    <row r="69" spans="1:9" x14ac:dyDescent="0.35">
      <c r="A69" s="2">
        <v>68</v>
      </c>
      <c r="B69" s="2" t="s">
        <v>1</v>
      </c>
      <c r="C69" s="13" t="s">
        <v>50</v>
      </c>
      <c r="D69" s="2" t="s">
        <v>4</v>
      </c>
      <c r="E69" s="3" t="s">
        <v>3</v>
      </c>
      <c r="F69" s="2"/>
      <c r="G69" s="2"/>
      <c r="H69" s="2" t="str">
        <f t="shared" si="2"/>
        <v>68:'Diogo Dalot_DRIBBLES',</v>
      </c>
      <c r="I69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</v>
      </c>
    </row>
    <row r="70" spans="1:9" x14ac:dyDescent="0.35">
      <c r="A70" s="2">
        <v>69</v>
      </c>
      <c r="B70" s="2" t="s">
        <v>1</v>
      </c>
      <c r="C70" s="13" t="s">
        <v>62</v>
      </c>
      <c r="D70" s="2" t="s">
        <v>5</v>
      </c>
      <c r="E70" s="3" t="s">
        <v>3</v>
      </c>
      <c r="F70" s="2"/>
      <c r="G70" s="2"/>
      <c r="H70" s="2" t="str">
        <f t="shared" si="2"/>
        <v>69:'Antonio Valencia_SHOOTS',</v>
      </c>
      <c r="I70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</v>
      </c>
    </row>
    <row r="71" spans="1:9" x14ac:dyDescent="0.35">
      <c r="A71" s="2">
        <v>70</v>
      </c>
      <c r="B71" s="2" t="s">
        <v>1</v>
      </c>
      <c r="C71" s="18" t="s">
        <v>67</v>
      </c>
      <c r="D71" s="2" t="s">
        <v>4</v>
      </c>
      <c r="E71" s="3" t="s">
        <v>3</v>
      </c>
      <c r="F71" s="2"/>
      <c r="G71" s="3"/>
      <c r="H71" s="2" t="str">
        <f t="shared" si="2"/>
        <v>70:'Ashley Young_DRIBBLES',</v>
      </c>
      <c r="I71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</v>
      </c>
    </row>
    <row r="72" spans="1:9" x14ac:dyDescent="0.35">
      <c r="A72" s="2">
        <v>71</v>
      </c>
      <c r="B72" s="2" t="s">
        <v>1</v>
      </c>
      <c r="C72" s="4" t="s">
        <v>6</v>
      </c>
      <c r="D72" s="2" t="s">
        <v>7</v>
      </c>
      <c r="E72" s="3" t="s">
        <v>3</v>
      </c>
      <c r="F72" s="2"/>
      <c r="G72" s="3"/>
      <c r="H72" s="2" t="str">
        <f t="shared" si="2"/>
        <v>71:'Antonio Rudiger_OFFSIDE',</v>
      </c>
      <c r="I72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</v>
      </c>
    </row>
    <row r="73" spans="1:9" x14ac:dyDescent="0.35">
      <c r="A73" s="2">
        <v>72</v>
      </c>
      <c r="B73" s="2" t="s">
        <v>1</v>
      </c>
      <c r="C73" s="7" t="s">
        <v>8</v>
      </c>
      <c r="D73" s="2" t="s">
        <v>4</v>
      </c>
      <c r="E73" s="3" t="s">
        <v>3</v>
      </c>
      <c r="F73" s="2"/>
      <c r="G73" s="2"/>
      <c r="H73" s="2" t="str">
        <f t="shared" si="2"/>
        <v>72:'Andreas Christensen_DRIBBLES',</v>
      </c>
      <c r="I73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</v>
      </c>
    </row>
    <row r="74" spans="1:9" x14ac:dyDescent="0.35">
      <c r="A74" s="2">
        <v>73</v>
      </c>
      <c r="B74" s="2" t="s">
        <v>1</v>
      </c>
      <c r="C74" s="7" t="s">
        <v>10</v>
      </c>
      <c r="D74" s="2" t="s">
        <v>11</v>
      </c>
      <c r="E74" s="3" t="s">
        <v>3</v>
      </c>
      <c r="F74" s="2"/>
      <c r="G74" s="2"/>
      <c r="H74" s="2" t="str">
        <f t="shared" si="2"/>
        <v>73:'Marcos Alonso_CHANCE',</v>
      </c>
      <c r="I74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</v>
      </c>
    </row>
    <row r="75" spans="1:9" x14ac:dyDescent="0.35">
      <c r="A75" s="2">
        <v>74</v>
      </c>
      <c r="B75" s="2" t="s">
        <v>1</v>
      </c>
      <c r="C75" s="4" t="s">
        <v>35</v>
      </c>
      <c r="D75" s="2" t="s">
        <v>4</v>
      </c>
      <c r="E75" s="3" t="s">
        <v>3</v>
      </c>
      <c r="F75" s="2"/>
      <c r="G75" s="2"/>
      <c r="H75" s="2" t="str">
        <f t="shared" si="2"/>
        <v>74:'Emerson_DRIBBLES',</v>
      </c>
      <c r="I75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</v>
      </c>
    </row>
    <row r="76" spans="1:9" x14ac:dyDescent="0.35">
      <c r="A76" s="2">
        <v>75</v>
      </c>
      <c r="B76" s="2" t="s">
        <v>1</v>
      </c>
      <c r="C76" s="14" t="s">
        <v>54</v>
      </c>
      <c r="D76" s="2" t="s">
        <v>13</v>
      </c>
      <c r="E76" s="3" t="s">
        <v>3</v>
      </c>
      <c r="F76" s="2"/>
      <c r="G76" s="2"/>
      <c r="H76" s="2" t="str">
        <f t="shared" si="2"/>
        <v>75:'Juan Mata_TACKLED',</v>
      </c>
      <c r="I76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</v>
      </c>
    </row>
    <row r="77" spans="1:9" x14ac:dyDescent="0.35">
      <c r="A77" s="2">
        <v>76</v>
      </c>
      <c r="B77" s="2" t="s">
        <v>1</v>
      </c>
      <c r="C77" s="8" t="s">
        <v>68</v>
      </c>
      <c r="D77" s="2" t="s">
        <v>2</v>
      </c>
      <c r="E77" s="3" t="s">
        <v>3</v>
      </c>
      <c r="F77" s="2"/>
      <c r="G77" s="2"/>
      <c r="H77" s="2" t="str">
        <f t="shared" si="2"/>
        <v>76:'Andreas Pereira_PASSED',</v>
      </c>
      <c r="I77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</v>
      </c>
    </row>
    <row r="78" spans="1:9" x14ac:dyDescent="0.35">
      <c r="A78" s="2">
        <v>77</v>
      </c>
      <c r="B78" s="2" t="s">
        <v>1</v>
      </c>
      <c r="C78" s="8" t="s">
        <v>69</v>
      </c>
      <c r="D78" s="2" t="s">
        <v>2</v>
      </c>
      <c r="E78" s="3" t="s">
        <v>3</v>
      </c>
      <c r="F78" s="2"/>
      <c r="G78" s="2"/>
      <c r="H78" s="2" t="str">
        <f t="shared" si="2"/>
        <v>77:'Scott McTominay_PASSED',</v>
      </c>
      <c r="I78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</v>
      </c>
    </row>
    <row r="79" spans="1:9" x14ac:dyDescent="0.35">
      <c r="A79" s="2">
        <v>78</v>
      </c>
      <c r="B79" s="2" t="s">
        <v>1</v>
      </c>
      <c r="C79" s="7" t="s">
        <v>21</v>
      </c>
      <c r="D79" s="2" t="s">
        <v>19</v>
      </c>
      <c r="E79" s="3" t="s">
        <v>3</v>
      </c>
      <c r="F79" s="2"/>
      <c r="G79" s="2"/>
      <c r="H79" s="2" t="str">
        <f t="shared" si="2"/>
        <v>78:'Ross Barkley_FOUL',</v>
      </c>
      <c r="I79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</v>
      </c>
    </row>
    <row r="80" spans="1:9" x14ac:dyDescent="0.35">
      <c r="A80" s="2">
        <v>79</v>
      </c>
      <c r="B80" s="2" t="s">
        <v>1</v>
      </c>
      <c r="C80" s="4" t="s">
        <v>39</v>
      </c>
      <c r="D80" s="2" t="s">
        <v>2</v>
      </c>
      <c r="E80" s="3" t="s">
        <v>3</v>
      </c>
      <c r="F80" s="2"/>
      <c r="G80" s="2"/>
      <c r="H80" s="2" t="str">
        <f t="shared" si="2"/>
        <v>79:'Ruben Loftus Cheek_PASSED',</v>
      </c>
      <c r="I80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</v>
      </c>
    </row>
    <row r="81" spans="1:9" x14ac:dyDescent="0.35">
      <c r="A81" s="2">
        <v>80</v>
      </c>
      <c r="B81" s="2" t="s">
        <v>1</v>
      </c>
      <c r="C81" s="4" t="s">
        <v>40</v>
      </c>
      <c r="D81" s="2" t="s">
        <v>4</v>
      </c>
      <c r="E81" s="3" t="s">
        <v>3</v>
      </c>
      <c r="F81" s="2"/>
      <c r="G81" s="2"/>
      <c r="H81" s="2" t="str">
        <f t="shared" si="2"/>
        <v>80:'Marco van Ginkel_DRIBBLES',</v>
      </c>
      <c r="I81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</v>
      </c>
    </row>
    <row r="82" spans="1:9" x14ac:dyDescent="0.35">
      <c r="A82" s="2">
        <v>81</v>
      </c>
      <c r="B82" s="2" t="s">
        <v>1</v>
      </c>
      <c r="C82" s="8" t="s">
        <v>70</v>
      </c>
      <c r="D82" s="2" t="s">
        <v>4</v>
      </c>
      <c r="E82" s="3" t="s">
        <v>3</v>
      </c>
      <c r="F82" s="2"/>
      <c r="G82" s="2"/>
      <c r="H82" s="2" t="str">
        <f t="shared" si="2"/>
        <v>81:'Romelu Lukaku_DRIBBLES',</v>
      </c>
      <c r="I82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</v>
      </c>
    </row>
    <row r="83" spans="1:9" x14ac:dyDescent="0.35">
      <c r="A83" s="2">
        <v>82</v>
      </c>
      <c r="B83" s="2" t="s">
        <v>1</v>
      </c>
      <c r="C83" s="14" t="s">
        <v>55</v>
      </c>
      <c r="D83" s="2" t="s">
        <v>4</v>
      </c>
      <c r="E83" s="3" t="s">
        <v>3</v>
      </c>
      <c r="F83" s="2"/>
      <c r="G83" s="3"/>
      <c r="H83" s="2" t="str">
        <f t="shared" si="2"/>
        <v>82:'Marcus Rashford_DRIBBLES',</v>
      </c>
      <c r="I83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Lukaku_DRIBBLES',82:'Marcus Rashford_DRIBBLES',</v>
      </c>
    </row>
    <row r="84" spans="1:9" x14ac:dyDescent="0.35">
      <c r="A84" s="2">
        <v>83</v>
      </c>
      <c r="B84" s="2" t="s">
        <v>1</v>
      </c>
      <c r="C84" s="14" t="s">
        <v>56</v>
      </c>
      <c r="D84" s="2" t="s">
        <v>14</v>
      </c>
      <c r="E84" s="3" t="s">
        <v>3</v>
      </c>
      <c r="F84" s="2"/>
      <c r="G84" s="3"/>
      <c r="H84" s="2" t="str">
        <f t="shared" si="2"/>
        <v>83:'Anthony Martial_GOAL_',</v>
      </c>
      <c r="I84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Lukaku_DRIBBLES',82:'Marcus Rashford_DRIBBLES',83:'Anthony Martial_GOAL_',</v>
      </c>
    </row>
    <row r="85" spans="1:9" x14ac:dyDescent="0.35">
      <c r="A85" s="2">
        <v>84</v>
      </c>
      <c r="B85" s="2" t="s">
        <v>1</v>
      </c>
      <c r="C85" s="4" t="s">
        <v>44</v>
      </c>
      <c r="D85" s="2" t="s">
        <v>9</v>
      </c>
      <c r="E85" s="3" t="s">
        <v>3</v>
      </c>
      <c r="F85" s="2"/>
      <c r="G85" s="2"/>
      <c r="H85" s="2" t="str">
        <f t="shared" si="2"/>
        <v>84:'Gonzalo Higuain_CORNER',</v>
      </c>
      <c r="I85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Lukaku_DRIBBLES',82:'Marcus Rashford_DRIBBLES',83:'Anthony Martial_GOAL_',84:'Gonzalo Higuain_CORNER',</v>
      </c>
    </row>
    <row r="86" spans="1:9" x14ac:dyDescent="0.35">
      <c r="A86" s="2">
        <v>85</v>
      </c>
      <c r="B86" s="2" t="s">
        <v>1</v>
      </c>
      <c r="C86" s="7" t="s">
        <v>23</v>
      </c>
      <c r="D86" s="2" t="s">
        <v>11</v>
      </c>
      <c r="E86" s="3" t="s">
        <v>3</v>
      </c>
      <c r="F86" s="2"/>
      <c r="G86" s="2"/>
      <c r="H86" s="2" t="str">
        <f t="shared" si="2"/>
        <v>85:'Eden Hazard_CHANCE',</v>
      </c>
      <c r="I86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Lukaku_DRIBBLES',82:'Marcus Rashford_DRIBBLES',83:'Anthony Martial_GOAL_',84:'Gonzalo Higuain_CORNER',85:'Eden Hazard_CHANCE',</v>
      </c>
    </row>
    <row r="87" spans="1:9" x14ac:dyDescent="0.35">
      <c r="A87" s="2">
        <v>86</v>
      </c>
      <c r="B87" s="2" t="s">
        <v>1</v>
      </c>
      <c r="C87" s="7" t="s">
        <v>24</v>
      </c>
      <c r="D87" s="2" t="s">
        <v>4</v>
      </c>
      <c r="E87" s="3" t="s">
        <v>3</v>
      </c>
      <c r="F87" s="2"/>
      <c r="G87" s="2"/>
      <c r="H87" s="2" t="str">
        <f t="shared" si="2"/>
        <v>86:'Pedro_DRIBBLES',</v>
      </c>
      <c r="I87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Lukaku_DRIBBLES',82:'Marcus Rashford_DRIBBLES',83:'Anthony Martial_GOAL_',84:'Gonzalo Higuain_CORNER',85:'Eden Hazard_CHANCE',86:'Pedro_DRIBBLES',</v>
      </c>
    </row>
    <row r="88" spans="1:9" x14ac:dyDescent="0.35">
      <c r="A88" s="2">
        <v>87</v>
      </c>
      <c r="B88" s="2" t="s">
        <v>1</v>
      </c>
      <c r="C88" s="4" t="s">
        <v>71</v>
      </c>
      <c r="D88" s="2" t="s">
        <v>26</v>
      </c>
      <c r="E88" s="3" t="s">
        <v>3</v>
      </c>
      <c r="F88" s="2"/>
      <c r="G88" s="2"/>
      <c r="H88" s="2" t="str">
        <f t="shared" si="2"/>
        <v>87:'Willy Caballero_SAVED',</v>
      </c>
      <c r="I88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Lukaku_DRIBBLES',82:'Marcus Rashford_DRIBBLES',83:'Anthony Martial_GOAL_',84:'Gonzalo Higuain_CORNER',85:'Eden Hazard_CHANCE',86:'Pedro_DRIBBLES',87:'Willy Caballero_SAVED',</v>
      </c>
    </row>
    <row r="89" spans="1:9" x14ac:dyDescent="0.35">
      <c r="A89" s="2">
        <v>88</v>
      </c>
      <c r="B89" s="2" t="s">
        <v>1</v>
      </c>
      <c r="C89" s="13" t="s">
        <v>66</v>
      </c>
      <c r="D89" s="2" t="s">
        <v>26</v>
      </c>
      <c r="E89" s="3" t="s">
        <v>3</v>
      </c>
      <c r="F89" s="2"/>
      <c r="G89" s="2"/>
      <c r="H89" s="2" t="str">
        <f t="shared" si="2"/>
        <v>88:'Lee Grant_SAVED',</v>
      </c>
      <c r="I89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Lukaku_DRIBBLES',82:'Marcus Rashford_DRIBBLES',83:'Anthony Martial_GOAL_',84:'Gonzalo Higuain_CORNER',85:'Eden Hazard_CHANCE',86:'Pedro_DRIBBLES',87:'Willy Caballero_SAVED',88:'Lee Grant_SAVED',</v>
      </c>
    </row>
    <row r="90" spans="1:9" x14ac:dyDescent="0.35">
      <c r="A90" s="2">
        <v>89</v>
      </c>
      <c r="B90" s="2" t="s">
        <v>1</v>
      </c>
      <c r="C90" s="4" t="s">
        <v>6</v>
      </c>
      <c r="D90" s="2" t="s">
        <v>11</v>
      </c>
      <c r="E90" s="3" t="s">
        <v>3</v>
      </c>
      <c r="F90" s="2"/>
      <c r="G90" s="2"/>
      <c r="H90" s="2" t="str">
        <f t="shared" si="2"/>
        <v>89:'Antonio Rudiger_CHANCE',</v>
      </c>
      <c r="I90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Lukaku_DRIBBLES',82:'Marcus Rashford_DRIBBLES',83:'Anthony Martial_GOAL_',84:'Gonzalo Higuain_CORNER',85:'Eden Hazard_CHANCE',86:'Pedro_DRIBBLES',87:'Willy Caballero_SAVED',88:'Lee Grant_SAVED',89:'Antonio Rudiger_CHANCE',</v>
      </c>
    </row>
    <row r="91" spans="1:9" x14ac:dyDescent="0.35">
      <c r="A91" s="2">
        <v>90</v>
      </c>
      <c r="B91" s="2" t="s">
        <v>1</v>
      </c>
      <c r="C91" s="8" t="s">
        <v>28</v>
      </c>
      <c r="D91" s="2"/>
      <c r="E91" s="3" t="s">
        <v>29</v>
      </c>
      <c r="F91" s="2"/>
      <c r="G91" s="2"/>
      <c r="H91" s="2" t="str">
        <f t="shared" si="2"/>
        <v>90:'game end'}</v>
      </c>
      <c r="I91" s="2" t="str">
        <f t="shared" si="3"/>
        <v>{1:'Antonio Rudiger_PASSED',2:'Andreas Christensen_DRIBBLES',3:'Marcos Alonso_SHOOTS',4:'Emerson_DRIBBLES',5:'Luke Shaw_OFFSIDE',6:'Diogo Dalot_CORNER',7:'Antonio Valencia_CHANCE',8:'Ashley Young_DRIBBLES',9:'Ross Barkley_TACKLED',10:'Ruben Loftus Cheek_GOAL_Gonzalo Higuain_ASSIST',11:'Danny Drinkwater_OUT_Marco van Ginkel_IN',12:'Juan Mata_FOUL',13:'Andreas Pereira_PASSED',14:'Scott McTominay_DRIBBLES',15:'Gonzalo Higuain_DRIBBLES',16:'Eden Hazard_DRIBBLES',17:'Pedro_OFFSIDE',18:'Romelu Lukaku_CORNER',19:'Marcus Rashford_CHANCE',20:'Anthony Martial_YELLOW',21:'Willy Caballero_SAVED',22:'Lee Grant_SAVED',23:'Luke Shaw_PASSED',24:'Diogo Dalot_DRIBBLES',25:'Antonio Valencia_SHOOTS',26:'Ashley Young_DRIBBLES',27:'Antonio Rudiger_OFFSIDE',28:'Andreas Christensen_CORNER',29:'Marcos Alonso_CHANCE',30:'Emerson_DRIBBLES',31:'Juan Mata_TACKLED',32:'Andreas Pereira_TACKLED',33:'Scott McTominay_PASSED',34:'Ross Barkley_FOUL',35:'Ruben Loftus Cheek_PASSED',36:'Marco van Ginkel_DRIBBLES',37:'Romelu Lukaku_DRIBBLES',38:'Marcus Rashford_GOAL_',39:'Anthony Martial_OFFSIDE',40:'Gonzalo Higuain_CORNER',41:'Eden Hazard_CHANCE',42:'Pedro_YELLOW',43:'Willy Caballero_SAVED',44:'Lee Grant_SAVED',45:'Antonio Rudiger_PASSED',46:'Andreas Christensen_DRIBBLES',47:'Marcos Alonso_SHOOTS',48:'Emerson_DRIBBLES',49:'Luke Shaw_OFFSIDE',50:'Diogo Dalot_CORNER',51:'Antonio Valencia_CHANCE',52:'Ashley Young_DRIBBLES',53:'Ross Barkley_TACKLED',54:'Ruben Loftus Cheek_DRIBBLES',55:'Marco van Ginkel_TACKLED',56:'Juan Mata_GOAL_',57:'Andreas Pereira_PASSED',58:'Scott McTominay_DRIBBLES',59:'Gonzalo Higuain_DRIBBLES',60:'Eden Hazard_DRIBBLES',61:'Pedro_OFFSIDE',62:'Romelu Lukaku_CORNER',63:'Marcus Rashford_CHANCE',64:'Anthony Martial_DRIBBLES',65:'Willy Caballero_SAVED',66:'Lee Grant_SAVED',67:'Luke Shaw_PASSED',68:'Diogo Dalot_DRIBBLES',69:'Antonio Valencia_SHOOTS',70:'Ashley Young_DRIBBLES',71:'Antonio Rudiger_OFFSIDE',72:'Andreas Christensen_DRIBBLES',73:'Marcos Alonso_CHANCE',74:'Emerson_DRIBBLES',75:'Juan Mata_TACKLED',76:'Andreas Pereira_PASSED',77:'Scott McTominay_PASSED',78:'Ross Barkley_FOUL',79:'Ruben Loftus Cheek_PASSED',80:'Marco van Ginkel_DRIBBLES',81:'Romelu Lukaku_DRIBBLES',82:'Marcus Rashford_DRIBBLES',83:'Anthony Martial_GOAL_',84:'Gonzalo Higuain_CORNER',85:'Eden Hazard_CHANCE',86:'Pedro_DRIBBLES',87:'Willy Caballero_SAVED',88:'Lee Grant_SAVED',89:'Antonio Rudiger_CHANCE',90:'game end'}</v>
      </c>
    </row>
  </sheetData>
  <hyperlinks>
    <hyperlink ref="C2" r:id="rId1" display="https://www.transfermarkt.com/antonio-rudiger/profil/spieler/86202" xr:uid="{28DC98FC-EE37-442E-A676-D8050AB1E156}"/>
    <hyperlink ref="C3" r:id="rId2" display="https://www.transfermarkt.com/andreas-christensen/profil/spieler/196948" xr:uid="{7B97BC8D-A153-495D-87A5-342208F18459}"/>
    <hyperlink ref="C4" r:id="rId3" display="https://www.transfermarkt.com/marcos-alonso/profil/spieler/112515" xr:uid="{008166FB-3457-40DF-851A-27BDBF0A5E25}"/>
    <hyperlink ref="C5" r:id="rId4" display="https://www.transfermarkt.com/emerson/profil/spieler/181778" xr:uid="{7891314F-7684-4AF6-A24D-65C3EADA80C0}"/>
    <hyperlink ref="C6" r:id="rId5" display="https://www.transfermarkt.com/luke-shaw/profil/spieler/183288" xr:uid="{847A800A-6D84-441F-BE25-3990207C6204}"/>
    <hyperlink ref="C7" r:id="rId6" display="https://www.transfermarkt.com/diogo-dalot/profil/spieler/357147" xr:uid="{1B7FCDDC-5A15-40F1-81C7-9FAEB2D07F25}"/>
    <hyperlink ref="C8" r:id="rId7" display="https://www.transfermarkt.com/antonio-valencia/profil/spieler/33544" xr:uid="{26A85B86-38A8-42A4-AA49-0CB4CDFA5974}"/>
    <hyperlink ref="C9" r:id="rId8" display="https://www.transfermarkt.com/ashley-young/profil/spieler/14086" xr:uid="{36DCCAEB-3F5D-42C2-96D7-F4438CA64505}"/>
    <hyperlink ref="C10" r:id="rId9" display="https://www.transfermarkt.com/ross-barkley/profil/spieler/131978" xr:uid="{DC5DD19F-C404-4EAD-8867-BA137E80335E}"/>
    <hyperlink ref="C11" r:id="rId10" display="https://www.transfermarkt.com/ruben-loftus-cheek/profil/spieler/202886" xr:uid="{84311060-0F48-4B15-BC9E-4D68F9C2EF78}"/>
    <hyperlink ref="C12" r:id="rId11" display="https://www.transfermarkt.com/danny-drinkwater/profil/spieler/73491" xr:uid="{1166CFE2-C995-4821-8E47-1907421E84AF}"/>
    <hyperlink ref="C13" r:id="rId12" display="https://www.transfermarkt.com/juan-mata/profil/spieler/44068" xr:uid="{E3CECC49-F536-4716-899A-7986B20B44F9}"/>
    <hyperlink ref="C14" r:id="rId13" display="https://www.transfermarkt.com/andreas-pereira/profil/spieler/203394" xr:uid="{CD2537D2-E826-4536-AE5F-5C0541548853}"/>
    <hyperlink ref="C15" r:id="rId14" display="https://www.transfermarkt.com/scott-mctominay/profil/spieler/315969" xr:uid="{5E69F508-B2B9-4751-8759-982BB3C051FC}"/>
    <hyperlink ref="C17" r:id="rId15" display="https://www.transfermarkt.com/eden-hazard/profil/spieler/50202" xr:uid="{E557EF26-41BD-48F5-8C18-7882530C2955}"/>
    <hyperlink ref="C18" r:id="rId16" display="https://www.transfermarkt.com/pedro/profil/spieler/65278" xr:uid="{E3032EF2-F36C-462F-B662-3F93CFC88811}"/>
    <hyperlink ref="C16" r:id="rId17" display="https://www.transfermarkt.com/gonzalo-higuain/profil/spieler/39153" xr:uid="{BB417269-8622-4716-986B-C61BA9A8AF80}"/>
    <hyperlink ref="C19" r:id="rId18" display="https://www.transfermarkt.com/romelu-lukaku/profil/spieler/96341" xr:uid="{9DE33654-1726-4465-9223-B696E6F50377}"/>
    <hyperlink ref="C20" r:id="rId19" display="https://www.transfermarkt.com/marcus-rashford/profil/spieler/258923" xr:uid="{145793C4-BCC9-4B9A-8270-2A2358E2A438}"/>
    <hyperlink ref="C21" r:id="rId20" display="https://www.transfermarkt.com/anthony-martial/profil/spieler/182877" xr:uid="{486A1C7A-9EE5-46BC-97F7-03ACBA9F7E7E}"/>
    <hyperlink ref="C22" r:id="rId21" display="https://www.transfermarkt.com/willy-caballero/profil/spieler/19948" xr:uid="{219F44C4-B57E-4B7A-88D5-A04AEB7E4D86}"/>
    <hyperlink ref="C23" r:id="rId22" display="https://www.transfermarkt.com/lee-grant/profil/spieler/13460" xr:uid="{6E992668-95F6-439D-B4AC-857E768AFF0C}"/>
    <hyperlink ref="E11" r:id="rId23" display="https://www.transfermarkt.com/gonzalo-higuain/profil/spieler/39153" xr:uid="{E9958A14-6D8E-4B1D-8A68-AFA3770C5215}"/>
    <hyperlink ref="E12" r:id="rId24" display="https://www.transfermarkt.com/marco-van-ginkel/profil/spieler/147034" xr:uid="{8C108455-6B3F-4FB7-9BDF-3D54B339911C}"/>
    <hyperlink ref="C24" r:id="rId25" display="https://www.transfermarkt.com/luke-shaw/profil/spieler/183288" xr:uid="{39BEA8AD-1606-4D05-8F88-A19F250935AE}"/>
    <hyperlink ref="C25" r:id="rId26" display="https://www.transfermarkt.com/diogo-dalot/profil/spieler/357147" xr:uid="{BBBA8129-2E6D-4101-9A85-B7DAD3D89EC8}"/>
    <hyperlink ref="C26" r:id="rId27" display="https://www.transfermarkt.com/antonio-valencia/profil/spieler/33544" xr:uid="{2F02888B-38F0-48F3-BC30-EC755F841C58}"/>
    <hyperlink ref="C27" r:id="rId28" display="https://www.transfermarkt.com/ashley-young/profil/spieler/14086" xr:uid="{37BD54FD-897D-488F-B7CB-AAA39576E697}"/>
    <hyperlink ref="C28" r:id="rId29" display="https://www.transfermarkt.com/antonio-rudiger/profil/spieler/86202" xr:uid="{7D021F72-54DF-4BD9-8F6C-544578C50806}"/>
    <hyperlink ref="C29" r:id="rId30" display="https://www.transfermarkt.com/andreas-christensen/profil/spieler/196948" xr:uid="{CBB8A269-E272-46B7-A83F-8DFA27E760F4}"/>
    <hyperlink ref="C30" r:id="rId31" display="https://www.transfermarkt.com/marcos-alonso/profil/spieler/112515" xr:uid="{35422452-511F-4F98-81C0-D3A0CB43DA28}"/>
    <hyperlink ref="C31" r:id="rId32" display="https://www.transfermarkt.com/emerson/profil/spieler/181778" xr:uid="{CF1F7020-8E81-4ED6-9C23-259BE09CC156}"/>
    <hyperlink ref="C32" r:id="rId33" display="https://www.transfermarkt.com/juan-mata/profil/spieler/44068" xr:uid="{AD687368-6C76-4ADB-AA62-DFD7602A392D}"/>
    <hyperlink ref="C33" r:id="rId34" display="https://www.transfermarkt.com/andreas-pereira/profil/spieler/203394" xr:uid="{A0E3DAAC-BA5D-4F5D-A847-57BF23835E5B}"/>
    <hyperlink ref="C34" r:id="rId35" display="https://www.transfermarkt.com/scott-mctominay/profil/spieler/315969" xr:uid="{FDB40CC6-2250-42E1-A1A6-077392C9CA47}"/>
    <hyperlink ref="C35" r:id="rId36" display="https://www.transfermarkt.com/ross-barkley/profil/spieler/131978" xr:uid="{5B20F7FA-E5B7-473E-962E-81DA3E4E11E1}"/>
    <hyperlink ref="C36" r:id="rId37" display="https://www.transfermarkt.com/ruben-loftus-cheek/profil/spieler/202886" xr:uid="{94C7614E-848A-4026-B585-21EC6A357D24}"/>
    <hyperlink ref="C38" r:id="rId38" display="https://www.transfermarkt.com/romelu-lukaku/profil/spieler/96341" xr:uid="{5795EC6E-40A6-4AE0-BFFA-9E16BC2A8CB3}"/>
    <hyperlink ref="C39" r:id="rId39" display="https://www.transfermarkt.com/marcus-rashford/profil/spieler/258923" xr:uid="{42A4BA50-7DDB-4228-A004-3BED92360874}"/>
    <hyperlink ref="C40" r:id="rId40" display="https://www.transfermarkt.com/anthony-martial/profil/spieler/182877" xr:uid="{A087BBEA-B023-4B74-8FCC-CC8D65151F5C}"/>
    <hyperlink ref="C42" r:id="rId41" display="https://www.transfermarkt.com/eden-hazard/profil/spieler/50202" xr:uid="{8B2C26FD-DCD0-445C-B3EF-94EC7D804CB6}"/>
    <hyperlink ref="C43" r:id="rId42" display="https://www.transfermarkt.com/pedro/profil/spieler/65278" xr:uid="{AAFFDF40-81F4-4136-AB4C-BF3E878F16D8}"/>
    <hyperlink ref="C41" r:id="rId43" display="https://www.transfermarkt.com/gonzalo-higuain/profil/spieler/39153" xr:uid="{BA61D07E-EE75-4473-9546-B6036863639C}"/>
    <hyperlink ref="C44" r:id="rId44" display="https://www.transfermarkt.com/willy-caballero/profil/spieler/19948" xr:uid="{8C925BFF-3714-4C87-9DBC-1867E47ECEBD}"/>
    <hyperlink ref="C45" r:id="rId45" display="https://www.transfermarkt.com/lee-grant/profil/spieler/13460" xr:uid="{A4146025-A309-47A5-9A2A-D4401CBADF14}"/>
    <hyperlink ref="C46" r:id="rId46" display="https://www.transfermarkt.com/antonio-rudiger/profil/spieler/86202" xr:uid="{812A1CA6-45D4-468E-B973-A58F31B12F93}"/>
    <hyperlink ref="C47" r:id="rId47" display="https://www.transfermarkt.com/andreas-christensen/profil/spieler/196948" xr:uid="{037E9BB3-B510-415F-8B34-6EAC27D7A534}"/>
    <hyperlink ref="C48" r:id="rId48" display="https://www.transfermarkt.com/marcos-alonso/profil/spieler/112515" xr:uid="{97993274-315E-4172-ABC3-40D0F88C8431}"/>
    <hyperlink ref="C49" r:id="rId49" display="https://www.transfermarkt.com/emerson/profil/spieler/181778" xr:uid="{818A2145-C345-4E05-B45A-24BFACBE164A}"/>
    <hyperlink ref="C50" r:id="rId50" display="https://www.transfermarkt.com/luke-shaw/profil/spieler/183288" xr:uid="{5E0669BC-3189-4476-B948-8CB942105524}"/>
    <hyperlink ref="C51" r:id="rId51" display="https://www.transfermarkt.com/diogo-dalot/profil/spieler/357147" xr:uid="{10CAE9AE-4FBF-48EB-8AB5-45CC5947DFCA}"/>
    <hyperlink ref="C52" r:id="rId52" display="https://www.transfermarkt.com/antonio-valencia/profil/spieler/33544" xr:uid="{7A65C052-5964-4922-A0A5-B0C5AB6E0F6B}"/>
    <hyperlink ref="C53" r:id="rId53" display="https://www.transfermarkt.com/ashley-young/profil/spieler/14086" xr:uid="{F72EAEC6-885F-413A-8EC8-FE736A534331}"/>
    <hyperlink ref="C54" r:id="rId54" display="https://www.transfermarkt.com/ross-barkley/profil/spieler/131978" xr:uid="{25FA21A6-8BD2-4AE1-B4A0-12E1C8DF3839}"/>
    <hyperlink ref="C55" r:id="rId55" display="https://www.transfermarkt.com/ruben-loftus-cheek/profil/spieler/202886" xr:uid="{A2518D49-9194-4D6F-8AA7-40FB303942AB}"/>
    <hyperlink ref="C57" r:id="rId56" display="https://www.transfermarkt.com/juan-mata/profil/spieler/44068" xr:uid="{19877A49-BC1E-4FC2-B08D-2D7016C85E2E}"/>
    <hyperlink ref="C58" r:id="rId57" display="https://www.transfermarkt.com/andreas-pereira/profil/spieler/203394" xr:uid="{46B048B8-F276-456D-8775-EEC60D9914AD}"/>
    <hyperlink ref="C59" r:id="rId58" display="https://www.transfermarkt.com/scott-mctominay/profil/spieler/315969" xr:uid="{262E3BBE-4DC9-4108-B4DB-7405D11821F8}"/>
    <hyperlink ref="C61" r:id="rId59" display="https://www.transfermarkt.com/eden-hazard/profil/spieler/50202" xr:uid="{605730FC-9788-4E23-B67E-EB51C1379965}"/>
    <hyperlink ref="C62" r:id="rId60" display="https://www.transfermarkt.com/pedro/profil/spieler/65278" xr:uid="{F061365D-3DB1-4A92-8FC9-C2ECB623C5CE}"/>
    <hyperlink ref="C60" r:id="rId61" display="https://www.transfermarkt.com/gonzalo-higuain/profil/spieler/39153" xr:uid="{7D86A1A6-ED19-46C9-8697-835012D6F70F}"/>
    <hyperlink ref="C63" r:id="rId62" display="https://www.transfermarkt.com/romelu-lukaku/profil/spieler/96341" xr:uid="{558FB7FA-7B89-4660-BBEF-440A6D8D6781}"/>
    <hyperlink ref="C64" r:id="rId63" display="https://www.transfermarkt.com/marcus-rashford/profil/spieler/258923" xr:uid="{BA8002C5-0199-40DD-832A-B5F19685A521}"/>
    <hyperlink ref="C65" r:id="rId64" display="https://www.transfermarkt.com/anthony-martial/profil/spieler/182877" xr:uid="{4BFB8680-BB4E-4265-B4E4-F4896B33BFFF}"/>
    <hyperlink ref="C66" r:id="rId65" display="https://www.transfermarkt.com/willy-caballero/profil/spieler/19948" xr:uid="{ABD0FF71-49A0-47BC-A9EB-261EE13F9FEF}"/>
    <hyperlink ref="C67" r:id="rId66" display="https://www.transfermarkt.com/lee-grant/profil/spieler/13460" xr:uid="{5C0B08FD-8A0A-46D3-9C7E-C6BB1FB1FBB4}"/>
    <hyperlink ref="C68" r:id="rId67" display="https://www.transfermarkt.com/luke-shaw/profil/spieler/183288" xr:uid="{A0F39FC6-57C3-4808-9271-1A662C627F56}"/>
    <hyperlink ref="C69" r:id="rId68" display="https://www.transfermarkt.com/diogo-dalot/profil/spieler/357147" xr:uid="{2844CB23-1E99-4941-A04C-0E083935975C}"/>
    <hyperlink ref="C70" r:id="rId69" display="https://www.transfermarkt.com/antonio-valencia/profil/spieler/33544" xr:uid="{1F796AAA-C96C-469B-9214-F115F711E71C}"/>
    <hyperlink ref="C71" r:id="rId70" display="https://www.transfermarkt.com/ashley-young/profil/spieler/14086" xr:uid="{A67B4EBC-164D-4060-A156-864D525F98A2}"/>
    <hyperlink ref="C72" r:id="rId71" display="https://www.transfermarkt.com/antonio-rudiger/profil/spieler/86202" xr:uid="{9AC205D7-6A76-47FB-B165-A00E8A0FFDCD}"/>
    <hyperlink ref="C73" r:id="rId72" display="https://www.transfermarkt.com/andreas-christensen/profil/spieler/196948" xr:uid="{244B5550-612D-4872-BE0C-334BDCCD2C44}"/>
    <hyperlink ref="C74" r:id="rId73" display="https://www.transfermarkt.com/marcos-alonso/profil/spieler/112515" xr:uid="{F1D3677B-2C7D-4E7A-956B-07017E6AFF1C}"/>
    <hyperlink ref="C75" r:id="rId74" display="https://www.transfermarkt.com/emerson/profil/spieler/181778" xr:uid="{406F5D02-EB61-4412-AE70-286B0BCD7489}"/>
    <hyperlink ref="C76" r:id="rId75" display="https://www.transfermarkt.com/juan-mata/profil/spieler/44068" xr:uid="{35A95FCC-08F2-4ABA-A93C-FA2CBEC0D570}"/>
    <hyperlink ref="C77" r:id="rId76" display="https://www.transfermarkt.com/andreas-pereira/profil/spieler/203394" xr:uid="{2A5BD3F0-B1E8-45A2-9022-05AE605DFB31}"/>
    <hyperlink ref="C78" r:id="rId77" display="https://www.transfermarkt.com/scott-mctominay/profil/spieler/315969" xr:uid="{0F4458D6-72C6-48BA-8C60-FD48BCE1C003}"/>
    <hyperlink ref="C79" r:id="rId78" display="https://www.transfermarkt.com/ross-barkley/profil/spieler/131978" xr:uid="{2BC3F2D2-58E7-45D6-A6F4-FE8342D6DFE7}"/>
    <hyperlink ref="C80" r:id="rId79" display="https://www.transfermarkt.com/ruben-loftus-cheek/profil/spieler/202886" xr:uid="{9DFF15D7-8AE6-460E-85BC-7D33D0B42F7C}"/>
    <hyperlink ref="C82" r:id="rId80" display="https://www.transfermarkt.com/romelu-lukaku/profil/spieler/96341" xr:uid="{295A6ADB-7C18-4B71-90C8-B4A62A53FB25}"/>
    <hyperlink ref="C83" r:id="rId81" display="https://www.transfermarkt.com/marcus-rashford/profil/spieler/258923" xr:uid="{5D75DB77-3EE7-490B-A0F6-F8F20351DB1B}"/>
    <hyperlink ref="C84" r:id="rId82" display="https://www.transfermarkt.com/anthony-martial/profil/spieler/182877" xr:uid="{19DD0158-A647-4345-9542-0D6BAEA1D0F0}"/>
    <hyperlink ref="C86" r:id="rId83" display="https://www.transfermarkt.com/eden-hazard/profil/spieler/50202" xr:uid="{461EE2AC-388C-488A-AFD1-718E66C55AB8}"/>
    <hyperlink ref="C87" r:id="rId84" display="https://www.transfermarkt.com/pedro/profil/spieler/65278" xr:uid="{E1270B76-3F14-4C84-890F-54FEC7647321}"/>
    <hyperlink ref="C85" r:id="rId85" display="https://www.transfermarkt.com/gonzalo-higuain/profil/spieler/39153" xr:uid="{0EC7F92D-866F-411B-9A38-7BE1B2CF42AE}"/>
    <hyperlink ref="C88" r:id="rId86" display="https://www.transfermarkt.com/willy-caballero/profil/spieler/19948" xr:uid="{02298645-D714-4B14-9A74-0B2551FAF53D}"/>
    <hyperlink ref="C89" r:id="rId87" display="https://www.transfermarkt.com/lee-grant/profil/spieler/13460" xr:uid="{DE961671-5014-4414-A5C5-653EB2DE178F}"/>
    <hyperlink ref="C90" r:id="rId88" display="https://www.transfermarkt.com/antonio-rudiger/profil/spieler/86202" xr:uid="{009CBCCD-674A-4F65-BEF4-D712648C06A2}"/>
    <hyperlink ref="C37" r:id="rId89" display="https://www.transfermarkt.com/marco-van-ginkel/profil/spieler/147034" xr:uid="{FCEC519A-439E-4ECC-BB0A-BB03B1B55399}"/>
    <hyperlink ref="C56" r:id="rId90" display="https://www.transfermarkt.com/marco-van-ginkel/profil/spieler/147034" xr:uid="{1AB91E90-886F-449F-BABD-FC20583A67C4}"/>
    <hyperlink ref="C81" r:id="rId91" display="https://www.transfermarkt.com/marco-van-ginkel/profil/spieler/147034" xr:uid="{89EC2520-D556-48E9-AACF-731E831A903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9F6F-B041-4DCB-8A08-C6A15C698EAF}">
  <dimension ref="A2:I91"/>
  <sheetViews>
    <sheetView topLeftCell="A2" zoomScale="55" zoomScaleNormal="55" workbookViewId="0">
      <selection activeCell="A91" sqref="A2:I91"/>
    </sheetView>
  </sheetViews>
  <sheetFormatPr defaultRowHeight="14.5" x14ac:dyDescent="0.35"/>
  <cols>
    <col min="3" max="3" width="18.08984375" customWidth="1"/>
    <col min="5" max="5" width="16.08984375" bestFit="1" customWidth="1"/>
  </cols>
  <sheetData>
    <row r="2" spans="1:9" x14ac:dyDescent="0.35">
      <c r="A2" s="1" t="s">
        <v>0</v>
      </c>
      <c r="B2" s="2" t="s">
        <v>1</v>
      </c>
      <c r="C2" s="7" t="s">
        <v>8</v>
      </c>
      <c r="D2" s="2" t="s">
        <v>2</v>
      </c>
      <c r="E2" s="3" t="s">
        <v>3</v>
      </c>
      <c r="F2" s="2"/>
      <c r="G2" s="2"/>
      <c r="H2" s="2" t="str">
        <f>CONCATENATE(A2,B2,C2,D2,E2,F2,G2)</f>
        <v>{1:'Andreas Christensen_PASSED',</v>
      </c>
      <c r="I2" s="2" t="str">
        <f>CONCATENATE(A2,B2,C2,D2,E2,F2,G2)</f>
        <v>{1:'Andreas Christensen_PASSED',</v>
      </c>
    </row>
    <row r="3" spans="1:9" x14ac:dyDescent="0.35">
      <c r="A3" s="2">
        <v>2</v>
      </c>
      <c r="B3" s="2" t="s">
        <v>1</v>
      </c>
      <c r="C3" s="7" t="s">
        <v>10</v>
      </c>
      <c r="D3" s="2" t="s">
        <v>4</v>
      </c>
      <c r="E3" s="3" t="s">
        <v>3</v>
      </c>
      <c r="F3" s="2"/>
      <c r="G3" s="2"/>
      <c r="H3" s="2" t="str">
        <f t="shared" ref="H3:H66" si="0">CONCATENATE(A3,B3,C3,D3,E3,F3,G3)</f>
        <v>2:'Marcos Alonso_DRIBBLES',</v>
      </c>
      <c r="I3" s="2" t="str">
        <f>CONCATENATE(I2,H3)</f>
        <v>{1:'Andreas Christensen_PASSED',2:'Marcos Alonso_DRIBBLES',</v>
      </c>
    </row>
    <row r="4" spans="1:9" x14ac:dyDescent="0.35">
      <c r="A4" s="2">
        <v>3</v>
      </c>
      <c r="B4" s="2" t="s">
        <v>1</v>
      </c>
      <c r="C4" s="4" t="s">
        <v>12</v>
      </c>
      <c r="D4" s="2" t="s">
        <v>5</v>
      </c>
      <c r="E4" s="3" t="s">
        <v>3</v>
      </c>
      <c r="F4" s="2"/>
      <c r="G4" s="2"/>
      <c r="H4" s="2" t="str">
        <f t="shared" si="0"/>
        <v>3:'Davide Zappacosta_SHOOTS',</v>
      </c>
      <c r="I4" s="2" t="str">
        <f t="shared" ref="I4:I67" si="1">CONCATENATE(I3,H4)</f>
        <v>{1:'Andreas Christensen_PASSED',2:'Marcos Alonso_DRIBBLES',3:'Davide Zappacosta_SHOOTS',</v>
      </c>
    </row>
    <row r="5" spans="1:9" x14ac:dyDescent="0.35">
      <c r="A5" s="2">
        <v>4</v>
      </c>
      <c r="B5" s="2" t="s">
        <v>1</v>
      </c>
      <c r="C5" s="4" t="s">
        <v>34</v>
      </c>
      <c r="D5" s="2" t="s">
        <v>4</v>
      </c>
      <c r="E5" s="3" t="s">
        <v>3</v>
      </c>
      <c r="F5" s="2"/>
      <c r="G5" s="2"/>
      <c r="H5" s="2" t="str">
        <f t="shared" si="0"/>
        <v>4:'Cesar Azpilicueta_DRIBBLES',</v>
      </c>
      <c r="I5" s="2" t="str">
        <f t="shared" si="1"/>
        <v>{1:'Andreas Christensen_PASSED',2:'Marcos Alonso_DRIBBLES',3:'Davide Zappacosta_SHOOTS',4:'Cesar Azpilicueta_DRIBBLES',</v>
      </c>
    </row>
    <row r="6" spans="1:9" x14ac:dyDescent="0.35">
      <c r="A6" s="2">
        <v>5</v>
      </c>
      <c r="B6" s="2" t="s">
        <v>1</v>
      </c>
      <c r="C6" s="19" t="s">
        <v>60</v>
      </c>
      <c r="D6" s="2" t="s">
        <v>7</v>
      </c>
      <c r="E6" s="3" t="s">
        <v>3</v>
      </c>
      <c r="F6" s="2"/>
      <c r="G6" s="2"/>
      <c r="H6" s="2" t="str">
        <f t="shared" si="0"/>
        <v>5:'Virgil van Dijk_OFFSIDE',</v>
      </c>
      <c r="I6" s="2" t="str">
        <f t="shared" si="1"/>
        <v>{1:'Andreas Christensen_PASSED',2:'Marcos Alonso_DRIBBLES',3:'Davide Zappacosta_SHOOTS',4:'Cesar Azpilicueta_DRIBBLES',5:'Virgil van Dijk_OFFSIDE',</v>
      </c>
    </row>
    <row r="7" spans="1:9" x14ac:dyDescent="0.35">
      <c r="A7" s="2">
        <v>6</v>
      </c>
      <c r="B7" s="2" t="s">
        <v>1</v>
      </c>
      <c r="C7" s="19" t="s">
        <v>61</v>
      </c>
      <c r="D7" s="2" t="s">
        <v>9</v>
      </c>
      <c r="E7" s="3" t="s">
        <v>3</v>
      </c>
      <c r="F7" s="2"/>
      <c r="G7" s="2"/>
      <c r="H7" s="2" t="str">
        <f t="shared" si="0"/>
        <v>6:'Joe Gomez_CORNER',</v>
      </c>
      <c r="I7" s="2" t="str">
        <f t="shared" si="1"/>
        <v>{1:'Andreas Christensen_PASSED',2:'Marcos Alonso_DRIBBLES',3:'Davide Zappacosta_SHOOTS',4:'Cesar Azpilicueta_DRIBBLES',5:'Virgil van Dijk_OFFSIDE',6:'Joe Gomez_CORNER',</v>
      </c>
    </row>
    <row r="8" spans="1:9" x14ac:dyDescent="0.35">
      <c r="A8" s="2">
        <v>7</v>
      </c>
      <c r="B8" s="2" t="s">
        <v>1</v>
      </c>
      <c r="C8" s="6" t="s">
        <v>30</v>
      </c>
      <c r="D8" s="2" t="s">
        <v>11</v>
      </c>
      <c r="E8" s="3" t="s">
        <v>3</v>
      </c>
      <c r="F8" s="2"/>
      <c r="G8" s="2"/>
      <c r="H8" s="2" t="str">
        <f t="shared" si="0"/>
        <v>7:'Andrew Robertson_CHANCE',</v>
      </c>
      <c r="I8" s="2" t="str">
        <f t="shared" si="1"/>
        <v>{1:'Andreas Christensen_PASSED',2:'Marcos Alonso_DRIBBLES',3:'Davide Zappacosta_SHOOTS',4:'Cesar Azpilicueta_DRIBBLES',5:'Virgil van Dijk_OFFSIDE',6:'Joe Gomez_CORNER',7:'Andrew Robertson_CHANCE',</v>
      </c>
    </row>
    <row r="9" spans="1:9" x14ac:dyDescent="0.35">
      <c r="A9" s="2">
        <v>8</v>
      </c>
      <c r="B9" s="2" t="s">
        <v>1</v>
      </c>
      <c r="C9" s="20" t="s">
        <v>33</v>
      </c>
      <c r="D9" s="2" t="s">
        <v>4</v>
      </c>
      <c r="E9" s="3" t="s">
        <v>3</v>
      </c>
      <c r="F9" s="2"/>
      <c r="G9" s="2"/>
      <c r="H9" s="2" t="str">
        <f t="shared" si="0"/>
        <v>8:'Dejan Lovren_DRIBBLES',</v>
      </c>
      <c r="I9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</v>
      </c>
    </row>
    <row r="10" spans="1:9" x14ac:dyDescent="0.35">
      <c r="A10" s="2">
        <v>9</v>
      </c>
      <c r="B10" s="2" t="s">
        <v>1</v>
      </c>
      <c r="C10" s="4" t="s">
        <v>18</v>
      </c>
      <c r="D10" s="2" t="s">
        <v>13</v>
      </c>
      <c r="E10" s="3" t="s">
        <v>3</v>
      </c>
      <c r="F10" s="2"/>
      <c r="G10" s="2"/>
      <c r="H10" s="2" t="str">
        <f t="shared" si="0"/>
        <v>9:'Jorginho_TACKLED',</v>
      </c>
      <c r="I10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</v>
      </c>
    </row>
    <row r="11" spans="1:9" x14ac:dyDescent="0.35">
      <c r="A11" s="2">
        <v>10</v>
      </c>
      <c r="B11" s="2" t="s">
        <v>1</v>
      </c>
      <c r="C11" s="4" t="s">
        <v>20</v>
      </c>
      <c r="D11" s="2" t="s">
        <v>14</v>
      </c>
      <c r="E11" s="4" t="s">
        <v>18</v>
      </c>
      <c r="F11" s="3" t="s">
        <v>15</v>
      </c>
      <c r="G11" s="3" t="s">
        <v>3</v>
      </c>
      <c r="H11" s="2" t="str">
        <f t="shared" si="0"/>
        <v>10:'Mateo Kovacic_GOAL_Jorginho_ASSIST',</v>
      </c>
      <c r="I11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</v>
      </c>
    </row>
    <row r="12" spans="1:9" x14ac:dyDescent="0.35">
      <c r="A12" s="2">
        <v>11</v>
      </c>
      <c r="B12" s="2" t="s">
        <v>1</v>
      </c>
      <c r="C12" s="7" t="s">
        <v>21</v>
      </c>
      <c r="D12" s="2" t="s">
        <v>16</v>
      </c>
      <c r="E12" s="4" t="s">
        <v>51</v>
      </c>
      <c r="F12" s="3" t="s">
        <v>17</v>
      </c>
      <c r="G12" s="3" t="s">
        <v>3</v>
      </c>
      <c r="H12" s="2" t="str">
        <f t="shared" si="0"/>
        <v>11:'Ross Barkley_OUT_Danny Drinkwater_IN',</v>
      </c>
      <c r="I12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</v>
      </c>
    </row>
    <row r="13" spans="1:9" x14ac:dyDescent="0.35">
      <c r="A13" s="2">
        <v>12</v>
      </c>
      <c r="B13" s="2" t="s">
        <v>1</v>
      </c>
      <c r="C13" s="21" t="s">
        <v>46</v>
      </c>
      <c r="D13" s="2" t="s">
        <v>19</v>
      </c>
      <c r="E13" s="3" t="s">
        <v>3</v>
      </c>
      <c r="F13" s="2"/>
      <c r="G13" s="2"/>
      <c r="H13" s="2" t="str">
        <f t="shared" si="0"/>
        <v>12:'Fabinho_FOUL',</v>
      </c>
      <c r="I13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</v>
      </c>
    </row>
    <row r="14" spans="1:9" x14ac:dyDescent="0.35">
      <c r="A14" s="2">
        <v>13</v>
      </c>
      <c r="B14" s="2" t="s">
        <v>1</v>
      </c>
      <c r="C14" s="5" t="s">
        <v>37</v>
      </c>
      <c r="D14" s="2" t="s">
        <v>2</v>
      </c>
      <c r="E14" s="3" t="s">
        <v>3</v>
      </c>
      <c r="F14" s="2"/>
      <c r="G14" s="2"/>
      <c r="H14" s="2" t="str">
        <f t="shared" si="0"/>
        <v>13:'Alex Oxlade Chamberlain_PASSED',</v>
      </c>
      <c r="I14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</v>
      </c>
    </row>
    <row r="15" spans="1:9" x14ac:dyDescent="0.35">
      <c r="A15" s="2">
        <v>14</v>
      </c>
      <c r="B15" s="2" t="s">
        <v>1</v>
      </c>
      <c r="C15" s="19" t="s">
        <v>38</v>
      </c>
      <c r="D15" s="2" t="s">
        <v>4</v>
      </c>
      <c r="E15" s="3" t="s">
        <v>3</v>
      </c>
      <c r="F15" s="2"/>
      <c r="G15" s="2"/>
      <c r="H15" s="2" t="str">
        <f t="shared" si="0"/>
        <v>14:'Georginio Wijnaldum_DRIBBLES',</v>
      </c>
      <c r="I15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</v>
      </c>
    </row>
    <row r="16" spans="1:9" x14ac:dyDescent="0.35">
      <c r="A16" s="2">
        <v>15</v>
      </c>
      <c r="B16" s="2" t="s">
        <v>1</v>
      </c>
      <c r="C16" s="4" t="s">
        <v>22</v>
      </c>
      <c r="D16" s="2" t="s">
        <v>4</v>
      </c>
      <c r="E16" s="3" t="s">
        <v>3</v>
      </c>
      <c r="F16" s="2"/>
      <c r="G16" s="2"/>
      <c r="H16" s="2" t="str">
        <f t="shared" si="0"/>
        <v>15:'Olivier Giroud_DRIBBLES',</v>
      </c>
      <c r="I16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</v>
      </c>
    </row>
    <row r="17" spans="1:9" x14ac:dyDescent="0.35">
      <c r="A17" s="2">
        <v>16</v>
      </c>
      <c r="B17" s="2" t="s">
        <v>1</v>
      </c>
      <c r="C17" s="7" t="s">
        <v>23</v>
      </c>
      <c r="D17" s="2" t="s">
        <v>4</v>
      </c>
      <c r="E17" s="3" t="s">
        <v>3</v>
      </c>
      <c r="F17" s="2"/>
      <c r="G17" s="2"/>
      <c r="H17" s="2" t="str">
        <f t="shared" si="0"/>
        <v>16:'Eden Hazard_DRIBBLES',</v>
      </c>
      <c r="I17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</v>
      </c>
    </row>
    <row r="18" spans="1:9" x14ac:dyDescent="0.35">
      <c r="A18" s="2">
        <v>17</v>
      </c>
      <c r="B18" s="2" t="s">
        <v>1</v>
      </c>
      <c r="C18" s="7" t="s">
        <v>24</v>
      </c>
      <c r="D18" s="2" t="s">
        <v>7</v>
      </c>
      <c r="E18" s="3" t="s">
        <v>3</v>
      </c>
      <c r="F18" s="2"/>
      <c r="G18" s="2"/>
      <c r="H18" s="2" t="str">
        <f t="shared" si="0"/>
        <v>17:'Pedro_OFFSIDE',</v>
      </c>
      <c r="I18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</v>
      </c>
    </row>
    <row r="19" spans="1:9" x14ac:dyDescent="0.35">
      <c r="A19" s="2">
        <v>18</v>
      </c>
      <c r="B19" s="2" t="s">
        <v>1</v>
      </c>
      <c r="C19" s="6" t="s">
        <v>42</v>
      </c>
      <c r="D19" s="2" t="s">
        <v>9</v>
      </c>
      <c r="E19" s="3" t="s">
        <v>3</v>
      </c>
      <c r="F19" s="2"/>
      <c r="G19" s="2"/>
      <c r="H19" s="2" t="str">
        <f t="shared" si="0"/>
        <v>18:'Divock Origi_CORNER',</v>
      </c>
      <c r="I19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</v>
      </c>
    </row>
    <row r="20" spans="1:9" x14ac:dyDescent="0.35">
      <c r="A20" s="2">
        <v>19</v>
      </c>
      <c r="B20" s="2" t="s">
        <v>1</v>
      </c>
      <c r="C20" s="19" t="s">
        <v>43</v>
      </c>
      <c r="D20" s="2" t="s">
        <v>11</v>
      </c>
      <c r="E20" s="3" t="s">
        <v>3</v>
      </c>
      <c r="F20" s="2"/>
      <c r="G20" s="2"/>
      <c r="H20" s="2" t="str">
        <f t="shared" si="0"/>
        <v>19:'Sadio Mane_CHANCE',</v>
      </c>
      <c r="I20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</v>
      </c>
    </row>
    <row r="21" spans="1:9" x14ac:dyDescent="0.35">
      <c r="A21" s="2">
        <v>20</v>
      </c>
      <c r="B21" s="2" t="s">
        <v>1</v>
      </c>
      <c r="C21" s="6" t="s">
        <v>41</v>
      </c>
      <c r="D21" s="2" t="s">
        <v>25</v>
      </c>
      <c r="E21" s="3" t="s">
        <v>3</v>
      </c>
      <c r="F21" s="2"/>
      <c r="G21" s="2"/>
      <c r="H21" s="2" t="str">
        <f t="shared" si="0"/>
        <v>20:'Mohamed Salah_YELLOW',</v>
      </c>
      <c r="I21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</v>
      </c>
    </row>
    <row r="22" spans="1:9" x14ac:dyDescent="0.35">
      <c r="A22" s="2">
        <v>21</v>
      </c>
      <c r="B22" s="2" t="s">
        <v>1</v>
      </c>
      <c r="C22" s="4" t="s">
        <v>58</v>
      </c>
      <c r="D22" s="2" t="s">
        <v>26</v>
      </c>
      <c r="E22" s="3" t="s">
        <v>3</v>
      </c>
      <c r="F22" s="2"/>
      <c r="G22" s="2"/>
      <c r="H22" s="2" t="str">
        <f t="shared" si="0"/>
        <v>21:'Kepa_SAVED',</v>
      </c>
      <c r="I22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</v>
      </c>
    </row>
    <row r="23" spans="1:9" x14ac:dyDescent="0.35">
      <c r="A23" s="2">
        <v>22</v>
      </c>
      <c r="B23" s="2" t="s">
        <v>1</v>
      </c>
      <c r="C23" s="6" t="s">
        <v>45</v>
      </c>
      <c r="D23" s="2" t="s">
        <v>26</v>
      </c>
      <c r="E23" s="3" t="s">
        <v>3</v>
      </c>
      <c r="F23" s="2"/>
      <c r="G23" s="3"/>
      <c r="H23" s="2" t="str">
        <f t="shared" si="0"/>
        <v>22:'Simon Mignolet_SAVED',</v>
      </c>
      <c r="I23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</v>
      </c>
    </row>
    <row r="24" spans="1:9" x14ac:dyDescent="0.35">
      <c r="A24" s="2">
        <v>23</v>
      </c>
      <c r="B24" s="2" t="s">
        <v>1</v>
      </c>
      <c r="C24" s="19" t="s">
        <v>60</v>
      </c>
      <c r="D24" s="2" t="s">
        <v>2</v>
      </c>
      <c r="E24" s="3" t="s">
        <v>3</v>
      </c>
      <c r="F24" s="2"/>
      <c r="G24" s="3"/>
      <c r="H24" s="2" t="str">
        <f t="shared" si="0"/>
        <v>23:'Virgil van Dijk_PASSED',</v>
      </c>
      <c r="I24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</v>
      </c>
    </row>
    <row r="25" spans="1:9" x14ac:dyDescent="0.35">
      <c r="A25" s="2">
        <v>24</v>
      </c>
      <c r="B25" s="2" t="s">
        <v>1</v>
      </c>
      <c r="C25" s="19" t="s">
        <v>61</v>
      </c>
      <c r="D25" s="2" t="s">
        <v>4</v>
      </c>
      <c r="E25" s="3" t="s">
        <v>3</v>
      </c>
      <c r="F25" s="2"/>
      <c r="G25" s="2"/>
      <c r="H25" s="2" t="str">
        <f t="shared" si="0"/>
        <v>24:'Joe Gomez_DRIBBLES',</v>
      </c>
      <c r="I25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</v>
      </c>
    </row>
    <row r="26" spans="1:9" x14ac:dyDescent="0.35">
      <c r="A26" s="2">
        <v>25</v>
      </c>
      <c r="B26" s="2" t="s">
        <v>1</v>
      </c>
      <c r="C26" s="6" t="s">
        <v>30</v>
      </c>
      <c r="D26" s="2" t="s">
        <v>5</v>
      </c>
      <c r="E26" s="3" t="s">
        <v>3</v>
      </c>
      <c r="F26" s="2"/>
      <c r="G26" s="2"/>
      <c r="H26" s="2" t="str">
        <f t="shared" si="0"/>
        <v>25:'Andrew Robertson_SHOOTS',</v>
      </c>
      <c r="I26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</v>
      </c>
    </row>
    <row r="27" spans="1:9" x14ac:dyDescent="0.35">
      <c r="A27" s="2">
        <v>26</v>
      </c>
      <c r="B27" s="2" t="s">
        <v>1</v>
      </c>
      <c r="C27" s="20" t="s">
        <v>33</v>
      </c>
      <c r="D27" s="2" t="s">
        <v>4</v>
      </c>
      <c r="E27" s="3" t="s">
        <v>3</v>
      </c>
      <c r="F27" s="2"/>
      <c r="G27" s="2"/>
      <c r="H27" s="2" t="str">
        <f t="shared" si="0"/>
        <v>26:'Dejan Lovren_DRIBBLES',</v>
      </c>
      <c r="I27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</v>
      </c>
    </row>
    <row r="28" spans="1:9" x14ac:dyDescent="0.35">
      <c r="A28" s="2">
        <v>27</v>
      </c>
      <c r="B28" s="2" t="s">
        <v>1</v>
      </c>
      <c r="C28" s="7" t="s">
        <v>8</v>
      </c>
      <c r="D28" s="2" t="s">
        <v>7</v>
      </c>
      <c r="E28" s="3" t="s">
        <v>3</v>
      </c>
      <c r="F28" s="2"/>
      <c r="G28" s="2"/>
      <c r="H28" s="2" t="str">
        <f t="shared" si="0"/>
        <v>27:'Andreas Christensen_OFFSIDE',</v>
      </c>
      <c r="I28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</v>
      </c>
    </row>
    <row r="29" spans="1:9" x14ac:dyDescent="0.35">
      <c r="A29" s="2">
        <v>28</v>
      </c>
      <c r="B29" s="2" t="s">
        <v>1</v>
      </c>
      <c r="C29" s="7" t="s">
        <v>10</v>
      </c>
      <c r="D29" s="2" t="s">
        <v>9</v>
      </c>
      <c r="E29" s="3" t="s">
        <v>3</v>
      </c>
      <c r="F29" s="2"/>
      <c r="G29" s="2"/>
      <c r="H29" s="2" t="str">
        <f t="shared" si="0"/>
        <v>28:'Marcos Alonso_CORNER',</v>
      </c>
      <c r="I29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</v>
      </c>
    </row>
    <row r="30" spans="1:9" x14ac:dyDescent="0.35">
      <c r="A30" s="2">
        <v>29</v>
      </c>
      <c r="B30" s="2" t="s">
        <v>1</v>
      </c>
      <c r="C30" s="4" t="s">
        <v>12</v>
      </c>
      <c r="D30" s="2" t="s">
        <v>11</v>
      </c>
      <c r="E30" s="3" t="s">
        <v>3</v>
      </c>
      <c r="F30" s="2"/>
      <c r="G30" s="2"/>
      <c r="H30" s="2" t="str">
        <f t="shared" si="0"/>
        <v>29:'Davide Zappacosta_CHANCE',</v>
      </c>
      <c r="I30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</v>
      </c>
    </row>
    <row r="31" spans="1:9" x14ac:dyDescent="0.35">
      <c r="A31" s="2">
        <v>30</v>
      </c>
      <c r="B31" s="2" t="s">
        <v>1</v>
      </c>
      <c r="C31" s="4" t="s">
        <v>34</v>
      </c>
      <c r="D31" s="2" t="s">
        <v>4</v>
      </c>
      <c r="E31" s="3" t="s">
        <v>3</v>
      </c>
      <c r="F31" s="2"/>
      <c r="G31" s="2"/>
      <c r="H31" s="2" t="str">
        <f t="shared" si="0"/>
        <v>30:'Cesar Azpilicueta_DRIBBLES',</v>
      </c>
      <c r="I31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</v>
      </c>
    </row>
    <row r="32" spans="1:9" x14ac:dyDescent="0.35">
      <c r="A32" s="2">
        <v>31</v>
      </c>
      <c r="B32" s="2" t="s">
        <v>1</v>
      </c>
      <c r="C32" s="21" t="s">
        <v>46</v>
      </c>
      <c r="D32" s="2" t="s">
        <v>13</v>
      </c>
      <c r="E32" s="3" t="s">
        <v>3</v>
      </c>
      <c r="F32" s="2"/>
      <c r="G32" s="2"/>
      <c r="H32" s="2" t="str">
        <f t="shared" si="0"/>
        <v>31:'Fabinho_TACKLED',</v>
      </c>
      <c r="I32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</v>
      </c>
    </row>
    <row r="33" spans="1:9" x14ac:dyDescent="0.35">
      <c r="A33" s="2">
        <v>32</v>
      </c>
      <c r="B33" s="2" t="s">
        <v>1</v>
      </c>
      <c r="C33" s="5" t="s">
        <v>37</v>
      </c>
      <c r="D33" s="2" t="s">
        <v>14</v>
      </c>
      <c r="E33" s="3" t="s">
        <v>3</v>
      </c>
      <c r="F33" s="2"/>
      <c r="G33" s="2"/>
      <c r="H33" s="2" t="str">
        <f t="shared" si="0"/>
        <v>32:'Alex Oxlade Chamberlain_GOAL_',</v>
      </c>
      <c r="I33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</v>
      </c>
    </row>
    <row r="34" spans="1:9" x14ac:dyDescent="0.35">
      <c r="A34" s="2">
        <v>33</v>
      </c>
      <c r="B34" s="2" t="s">
        <v>1</v>
      </c>
      <c r="C34" s="19" t="s">
        <v>38</v>
      </c>
      <c r="D34" s="2" t="s">
        <v>2</v>
      </c>
      <c r="E34" s="3" t="s">
        <v>3</v>
      </c>
      <c r="F34" s="2"/>
      <c r="G34" s="2"/>
      <c r="H34" s="2" t="str">
        <f t="shared" si="0"/>
        <v>33:'Georginio Wijnaldum_PASSED',</v>
      </c>
      <c r="I34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</v>
      </c>
    </row>
    <row r="35" spans="1:9" x14ac:dyDescent="0.35">
      <c r="A35" s="2">
        <v>34</v>
      </c>
      <c r="B35" s="2" t="s">
        <v>1</v>
      </c>
      <c r="C35" s="4" t="s">
        <v>18</v>
      </c>
      <c r="D35" s="2" t="s">
        <v>19</v>
      </c>
      <c r="E35" s="3" t="s">
        <v>3</v>
      </c>
      <c r="F35" s="2"/>
      <c r="G35" s="3"/>
      <c r="H35" s="2" t="str">
        <f t="shared" si="0"/>
        <v>34:'Jorginho_FOUL',</v>
      </c>
      <c r="I35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</v>
      </c>
    </row>
    <row r="36" spans="1:9" x14ac:dyDescent="0.35">
      <c r="A36" s="2">
        <v>35</v>
      </c>
      <c r="B36" s="2" t="s">
        <v>1</v>
      </c>
      <c r="C36" s="4" t="s">
        <v>20</v>
      </c>
      <c r="D36" s="2" t="s">
        <v>2</v>
      </c>
      <c r="E36" s="3" t="s">
        <v>3</v>
      </c>
      <c r="F36" s="2"/>
      <c r="G36" s="3"/>
      <c r="H36" s="2" t="str">
        <f t="shared" si="0"/>
        <v>35:'Mateo Kovacic_PASSED',</v>
      </c>
      <c r="I36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</v>
      </c>
    </row>
    <row r="37" spans="1:9" x14ac:dyDescent="0.35">
      <c r="A37" s="2">
        <v>36</v>
      </c>
      <c r="B37" s="2" t="s">
        <v>1</v>
      </c>
      <c r="C37" s="4" t="s">
        <v>51</v>
      </c>
      <c r="D37" s="2" t="s">
        <v>4</v>
      </c>
      <c r="E37" s="3" t="s">
        <v>3</v>
      </c>
      <c r="F37" s="2"/>
      <c r="G37" s="2"/>
      <c r="H37" s="2" t="str">
        <f t="shared" si="0"/>
        <v>36:'Danny Drinkwater_DRIBBLES',</v>
      </c>
      <c r="I37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</v>
      </c>
    </row>
    <row r="38" spans="1:9" x14ac:dyDescent="0.35">
      <c r="A38" s="2">
        <v>37</v>
      </c>
      <c r="B38" s="2" t="s">
        <v>1</v>
      </c>
      <c r="C38" s="6" t="s">
        <v>42</v>
      </c>
      <c r="D38" s="2" t="s">
        <v>4</v>
      </c>
      <c r="E38" s="3" t="s">
        <v>3</v>
      </c>
      <c r="F38" s="2"/>
      <c r="G38" s="2"/>
      <c r="H38" s="2" t="str">
        <f t="shared" si="0"/>
        <v>37:'Divock Origi_DRIBBLES',</v>
      </c>
      <c r="I38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</v>
      </c>
    </row>
    <row r="39" spans="1:9" x14ac:dyDescent="0.35">
      <c r="A39" s="2">
        <v>38</v>
      </c>
      <c r="B39" s="2" t="s">
        <v>1</v>
      </c>
      <c r="C39" s="19" t="s">
        <v>43</v>
      </c>
      <c r="D39" s="2" t="s">
        <v>4</v>
      </c>
      <c r="E39" s="3" t="s">
        <v>3</v>
      </c>
      <c r="F39" s="2"/>
      <c r="G39" s="2"/>
      <c r="H39" s="2" t="str">
        <f t="shared" si="0"/>
        <v>38:'Sadio Mane_DRIBBLES',</v>
      </c>
      <c r="I39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</v>
      </c>
    </row>
    <row r="40" spans="1:9" x14ac:dyDescent="0.35">
      <c r="A40" s="2">
        <v>39</v>
      </c>
      <c r="B40" s="2" t="s">
        <v>1</v>
      </c>
      <c r="C40" s="6" t="s">
        <v>41</v>
      </c>
      <c r="D40" s="2" t="s">
        <v>7</v>
      </c>
      <c r="E40" s="3" t="s">
        <v>3</v>
      </c>
      <c r="F40" s="2"/>
      <c r="G40" s="2"/>
      <c r="H40" s="2" t="str">
        <f t="shared" si="0"/>
        <v>39:'Mohamed Salah_OFFSIDE',</v>
      </c>
      <c r="I40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</v>
      </c>
    </row>
    <row r="41" spans="1:9" x14ac:dyDescent="0.35">
      <c r="A41" s="2">
        <v>40</v>
      </c>
      <c r="B41" s="2" t="s">
        <v>1</v>
      </c>
      <c r="C41" s="4" t="s">
        <v>22</v>
      </c>
      <c r="D41" s="2" t="s">
        <v>9</v>
      </c>
      <c r="E41" s="3" t="s">
        <v>3</v>
      </c>
      <c r="F41" s="2"/>
      <c r="G41" s="2"/>
      <c r="H41" s="2" t="str">
        <f t="shared" si="0"/>
        <v>40:'Olivier Giroud_CORNER',</v>
      </c>
      <c r="I41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</v>
      </c>
    </row>
    <row r="42" spans="1:9" x14ac:dyDescent="0.35">
      <c r="A42" s="2">
        <v>41</v>
      </c>
      <c r="B42" s="2" t="s">
        <v>1</v>
      </c>
      <c r="C42" s="7" t="s">
        <v>23</v>
      </c>
      <c r="D42" s="2" t="s">
        <v>11</v>
      </c>
      <c r="E42" s="3" t="s">
        <v>3</v>
      </c>
      <c r="F42" s="2"/>
      <c r="G42" s="2"/>
      <c r="H42" s="2" t="str">
        <f t="shared" si="0"/>
        <v>41:'Eden Hazard_CHANCE',</v>
      </c>
      <c r="I42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</v>
      </c>
    </row>
    <row r="43" spans="1:9" x14ac:dyDescent="0.35">
      <c r="A43" s="2">
        <v>42</v>
      </c>
      <c r="B43" s="2" t="s">
        <v>1</v>
      </c>
      <c r="C43" s="7" t="s">
        <v>24</v>
      </c>
      <c r="D43" s="2" t="s">
        <v>25</v>
      </c>
      <c r="E43" s="3" t="s">
        <v>3</v>
      </c>
      <c r="F43" s="2"/>
      <c r="G43" s="2"/>
      <c r="H43" s="2" t="str">
        <f t="shared" si="0"/>
        <v>42:'Pedro_YELLOW',</v>
      </c>
      <c r="I43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</v>
      </c>
    </row>
    <row r="44" spans="1:9" x14ac:dyDescent="0.35">
      <c r="A44" s="2">
        <v>43</v>
      </c>
      <c r="B44" s="2" t="s">
        <v>1</v>
      </c>
      <c r="C44" s="4" t="s">
        <v>58</v>
      </c>
      <c r="D44" s="2" t="s">
        <v>26</v>
      </c>
      <c r="E44" s="3" t="s">
        <v>3</v>
      </c>
      <c r="F44" s="2"/>
      <c r="G44" s="2"/>
      <c r="H44" s="2" t="str">
        <f t="shared" si="0"/>
        <v>43:'Kepa_SAVED',</v>
      </c>
      <c r="I44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</v>
      </c>
    </row>
    <row r="45" spans="1:9" x14ac:dyDescent="0.35">
      <c r="A45" s="2">
        <v>44</v>
      </c>
      <c r="B45" s="2" t="s">
        <v>1</v>
      </c>
      <c r="C45" s="6" t="s">
        <v>45</v>
      </c>
      <c r="D45" s="2" t="s">
        <v>26</v>
      </c>
      <c r="E45" s="3" t="s">
        <v>3</v>
      </c>
      <c r="F45" s="2"/>
      <c r="G45" s="2"/>
      <c r="H45" s="2" t="str">
        <f t="shared" si="0"/>
        <v>44:'Simon Mignolet_SAVED',</v>
      </c>
      <c r="I45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</v>
      </c>
    </row>
    <row r="46" spans="1:9" x14ac:dyDescent="0.35">
      <c r="A46" s="2">
        <v>45</v>
      </c>
      <c r="B46" s="2" t="s">
        <v>1</v>
      </c>
      <c r="C46" s="7" t="s">
        <v>8</v>
      </c>
      <c r="D46" s="2" t="s">
        <v>2</v>
      </c>
      <c r="E46" s="3" t="s">
        <v>3</v>
      </c>
      <c r="F46" s="2"/>
      <c r="G46" s="2"/>
      <c r="H46" s="2" t="str">
        <f t="shared" si="0"/>
        <v>45:'Andreas Christensen_PASSED',</v>
      </c>
      <c r="I46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</v>
      </c>
    </row>
    <row r="47" spans="1:9" x14ac:dyDescent="0.35">
      <c r="A47" s="2">
        <v>46</v>
      </c>
      <c r="B47" s="2" t="s">
        <v>1</v>
      </c>
      <c r="C47" s="7" t="s">
        <v>10</v>
      </c>
      <c r="D47" s="2" t="s">
        <v>4</v>
      </c>
      <c r="E47" s="3" t="s">
        <v>3</v>
      </c>
      <c r="F47" s="2"/>
      <c r="G47" s="3"/>
      <c r="H47" s="2" t="str">
        <f t="shared" si="0"/>
        <v>46:'Marcos Alonso_DRIBBLES',</v>
      </c>
      <c r="I47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</v>
      </c>
    </row>
    <row r="48" spans="1:9" x14ac:dyDescent="0.35">
      <c r="A48" s="2">
        <v>47</v>
      </c>
      <c r="B48" s="2" t="s">
        <v>1</v>
      </c>
      <c r="C48" s="4" t="s">
        <v>12</v>
      </c>
      <c r="D48" s="2" t="s">
        <v>5</v>
      </c>
      <c r="E48" s="3" t="s">
        <v>3</v>
      </c>
      <c r="F48" s="2"/>
      <c r="G48" s="3"/>
      <c r="H48" s="2" t="str">
        <f t="shared" si="0"/>
        <v>47:'Davide Zappacosta_SHOOTS',</v>
      </c>
      <c r="I48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</v>
      </c>
    </row>
    <row r="49" spans="1:9" x14ac:dyDescent="0.35">
      <c r="A49" s="2">
        <v>48</v>
      </c>
      <c r="B49" s="2" t="s">
        <v>1</v>
      </c>
      <c r="C49" s="4" t="s">
        <v>34</v>
      </c>
      <c r="D49" s="2" t="s">
        <v>4</v>
      </c>
      <c r="E49" s="3" t="s">
        <v>3</v>
      </c>
      <c r="F49" s="2"/>
      <c r="G49" s="2"/>
      <c r="H49" s="2" t="str">
        <f t="shared" si="0"/>
        <v>48:'Cesar Azpilicueta_DRIBBLES',</v>
      </c>
      <c r="I49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</v>
      </c>
    </row>
    <row r="50" spans="1:9" x14ac:dyDescent="0.35">
      <c r="A50" s="2">
        <v>49</v>
      </c>
      <c r="B50" s="2" t="s">
        <v>1</v>
      </c>
      <c r="C50" s="19" t="s">
        <v>60</v>
      </c>
      <c r="D50" s="2" t="s">
        <v>7</v>
      </c>
      <c r="E50" s="3" t="s">
        <v>3</v>
      </c>
      <c r="F50" s="2"/>
      <c r="G50" s="2"/>
      <c r="H50" s="2" t="str">
        <f t="shared" si="0"/>
        <v>49:'Virgil van Dijk_OFFSIDE',</v>
      </c>
      <c r="I50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</v>
      </c>
    </row>
    <row r="51" spans="1:9" x14ac:dyDescent="0.35">
      <c r="A51" s="2">
        <v>50</v>
      </c>
      <c r="B51" s="2" t="s">
        <v>1</v>
      </c>
      <c r="C51" s="19" t="s">
        <v>61</v>
      </c>
      <c r="D51" s="2" t="s">
        <v>9</v>
      </c>
      <c r="E51" s="3" t="s">
        <v>3</v>
      </c>
      <c r="F51" s="2"/>
      <c r="G51" s="2"/>
      <c r="H51" s="2" t="str">
        <f t="shared" si="0"/>
        <v>50:'Joe Gomez_CORNER',</v>
      </c>
      <c r="I51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</v>
      </c>
    </row>
    <row r="52" spans="1:9" x14ac:dyDescent="0.35">
      <c r="A52" s="2">
        <v>51</v>
      </c>
      <c r="B52" s="2" t="s">
        <v>1</v>
      </c>
      <c r="C52" s="6" t="s">
        <v>30</v>
      </c>
      <c r="D52" s="2" t="s">
        <v>11</v>
      </c>
      <c r="E52" s="3" t="s">
        <v>3</v>
      </c>
      <c r="F52" s="2"/>
      <c r="G52" s="2"/>
      <c r="H52" s="2" t="str">
        <f t="shared" si="0"/>
        <v>51:'Andrew Robertson_CHANCE',</v>
      </c>
      <c r="I52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</v>
      </c>
    </row>
    <row r="53" spans="1:9" x14ac:dyDescent="0.35">
      <c r="A53" s="2">
        <v>52</v>
      </c>
      <c r="B53" s="2" t="s">
        <v>1</v>
      </c>
      <c r="C53" s="20" t="s">
        <v>33</v>
      </c>
      <c r="D53" s="2" t="s">
        <v>4</v>
      </c>
      <c r="E53" s="3" t="s">
        <v>3</v>
      </c>
      <c r="F53" s="2"/>
      <c r="G53" s="2"/>
      <c r="H53" s="2" t="str">
        <f t="shared" si="0"/>
        <v>52:'Dejan Lovren_DRIBBLES',</v>
      </c>
      <c r="I53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</v>
      </c>
    </row>
    <row r="54" spans="1:9" x14ac:dyDescent="0.35">
      <c r="A54" s="2">
        <v>53</v>
      </c>
      <c r="B54" s="2" t="s">
        <v>1</v>
      </c>
      <c r="C54" s="4" t="s">
        <v>18</v>
      </c>
      <c r="D54" s="2" t="s">
        <v>13</v>
      </c>
      <c r="E54" s="3" t="s">
        <v>3</v>
      </c>
      <c r="F54" s="2"/>
      <c r="G54" s="2"/>
      <c r="H54" s="2" t="str">
        <f t="shared" si="0"/>
        <v>53:'Jorginho_TACKLED',</v>
      </c>
      <c r="I54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</v>
      </c>
    </row>
    <row r="55" spans="1:9" x14ac:dyDescent="0.35">
      <c r="A55" s="2">
        <v>54</v>
      </c>
      <c r="B55" s="2" t="s">
        <v>1</v>
      </c>
      <c r="C55" s="4" t="s">
        <v>20</v>
      </c>
      <c r="D55" s="2" t="s">
        <v>4</v>
      </c>
      <c r="E55" s="3" t="s">
        <v>3</v>
      </c>
      <c r="F55" s="2"/>
      <c r="G55" s="2"/>
      <c r="H55" s="2" t="str">
        <f t="shared" si="0"/>
        <v>54:'Mateo Kovacic_DRIBBLES',</v>
      </c>
      <c r="I55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</v>
      </c>
    </row>
    <row r="56" spans="1:9" x14ac:dyDescent="0.35">
      <c r="A56" s="2">
        <v>55</v>
      </c>
      <c r="B56" s="2" t="s">
        <v>1</v>
      </c>
      <c r="C56" s="4" t="s">
        <v>51</v>
      </c>
      <c r="D56" s="2" t="s">
        <v>13</v>
      </c>
      <c r="E56" s="3" t="s">
        <v>3</v>
      </c>
      <c r="F56" s="2"/>
      <c r="G56" s="2"/>
      <c r="H56" s="2" t="str">
        <f t="shared" si="0"/>
        <v>55:'Danny Drinkwater_TACKLED',</v>
      </c>
      <c r="I56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</v>
      </c>
    </row>
    <row r="57" spans="1:9" x14ac:dyDescent="0.35">
      <c r="A57" s="2">
        <v>56</v>
      </c>
      <c r="B57" s="2" t="s">
        <v>1</v>
      </c>
      <c r="C57" s="21" t="s">
        <v>46</v>
      </c>
      <c r="D57" s="2" t="s">
        <v>19</v>
      </c>
      <c r="E57" s="3" t="s">
        <v>3</v>
      </c>
      <c r="F57" s="2"/>
      <c r="G57" s="2"/>
      <c r="H57" s="2" t="str">
        <f t="shared" si="0"/>
        <v>56:'Fabinho_FOUL',</v>
      </c>
      <c r="I57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</v>
      </c>
    </row>
    <row r="58" spans="1:9" x14ac:dyDescent="0.35">
      <c r="A58" s="2">
        <v>57</v>
      </c>
      <c r="B58" s="2" t="s">
        <v>1</v>
      </c>
      <c r="C58" s="5" t="s">
        <v>37</v>
      </c>
      <c r="D58" s="2" t="s">
        <v>2</v>
      </c>
      <c r="E58" s="3" t="s">
        <v>3</v>
      </c>
      <c r="F58" s="2"/>
      <c r="G58" s="2"/>
      <c r="H58" s="2" t="str">
        <f t="shared" si="0"/>
        <v>57:'Alex Oxlade Chamberlain_PASSED',</v>
      </c>
      <c r="I58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</v>
      </c>
    </row>
    <row r="59" spans="1:9" x14ac:dyDescent="0.35">
      <c r="A59" s="2">
        <v>58</v>
      </c>
      <c r="B59" s="2" t="s">
        <v>1</v>
      </c>
      <c r="C59" s="19" t="s">
        <v>38</v>
      </c>
      <c r="D59" s="2" t="s">
        <v>4</v>
      </c>
      <c r="E59" s="3" t="s">
        <v>3</v>
      </c>
      <c r="F59" s="2"/>
      <c r="G59" s="3"/>
      <c r="H59" s="2" t="str">
        <f t="shared" si="0"/>
        <v>58:'Georginio Wijnaldum_DRIBBLES',</v>
      </c>
      <c r="I59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</v>
      </c>
    </row>
    <row r="60" spans="1:9" x14ac:dyDescent="0.35">
      <c r="A60" s="2">
        <v>59</v>
      </c>
      <c r="B60" s="2" t="s">
        <v>1</v>
      </c>
      <c r="C60" s="4" t="s">
        <v>22</v>
      </c>
      <c r="D60" s="2" t="s">
        <v>14</v>
      </c>
      <c r="E60" s="3" t="s">
        <v>3</v>
      </c>
      <c r="F60" s="2"/>
      <c r="G60" s="3"/>
      <c r="H60" s="2" t="str">
        <f t="shared" si="0"/>
        <v>59:'Olivier Giroud_GOAL_',</v>
      </c>
      <c r="I60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</v>
      </c>
    </row>
    <row r="61" spans="1:9" x14ac:dyDescent="0.35">
      <c r="A61" s="2">
        <v>60</v>
      </c>
      <c r="B61" s="2" t="s">
        <v>1</v>
      </c>
      <c r="C61" s="7" t="s">
        <v>23</v>
      </c>
      <c r="D61" s="2" t="s">
        <v>4</v>
      </c>
      <c r="E61" s="3" t="s">
        <v>3</v>
      </c>
      <c r="F61" s="2"/>
      <c r="G61" s="2"/>
      <c r="H61" s="2" t="str">
        <f t="shared" si="0"/>
        <v>60:'Eden Hazard_DRIBBLES',</v>
      </c>
      <c r="I61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</v>
      </c>
    </row>
    <row r="62" spans="1:9" x14ac:dyDescent="0.35">
      <c r="A62" s="2">
        <v>61</v>
      </c>
      <c r="B62" s="2" t="s">
        <v>1</v>
      </c>
      <c r="C62" s="7" t="s">
        <v>24</v>
      </c>
      <c r="D62" s="2" t="s">
        <v>7</v>
      </c>
      <c r="E62" s="3" t="s">
        <v>3</v>
      </c>
      <c r="F62" s="2"/>
      <c r="G62" s="2"/>
      <c r="H62" s="2" t="str">
        <f t="shared" si="0"/>
        <v>61:'Pedro_OFFSIDE',</v>
      </c>
      <c r="I62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</v>
      </c>
    </row>
    <row r="63" spans="1:9" x14ac:dyDescent="0.35">
      <c r="A63" s="2">
        <v>62</v>
      </c>
      <c r="B63" s="2" t="s">
        <v>1</v>
      </c>
      <c r="C63" s="6" t="s">
        <v>42</v>
      </c>
      <c r="D63" s="2" t="s">
        <v>9</v>
      </c>
      <c r="E63" s="3" t="s">
        <v>3</v>
      </c>
      <c r="F63" s="2"/>
      <c r="G63" s="2"/>
      <c r="H63" s="2" t="str">
        <f t="shared" si="0"/>
        <v>62:'Divock Origi_CORNER',</v>
      </c>
      <c r="I63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</v>
      </c>
    </row>
    <row r="64" spans="1:9" x14ac:dyDescent="0.35">
      <c r="A64" s="2">
        <v>63</v>
      </c>
      <c r="B64" s="2" t="s">
        <v>1</v>
      </c>
      <c r="C64" s="19" t="s">
        <v>43</v>
      </c>
      <c r="D64" s="2" t="s">
        <v>11</v>
      </c>
      <c r="E64" s="3" t="s">
        <v>3</v>
      </c>
      <c r="F64" s="2"/>
      <c r="G64" s="2"/>
      <c r="H64" s="2" t="str">
        <f t="shared" si="0"/>
        <v>63:'Sadio Mane_CHANCE',</v>
      </c>
      <c r="I64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</v>
      </c>
    </row>
    <row r="65" spans="1:9" x14ac:dyDescent="0.35">
      <c r="A65" s="2">
        <v>64</v>
      </c>
      <c r="B65" s="2" t="s">
        <v>1</v>
      </c>
      <c r="C65" s="6" t="s">
        <v>41</v>
      </c>
      <c r="D65" s="2" t="s">
        <v>4</v>
      </c>
      <c r="E65" s="3" t="s">
        <v>3</v>
      </c>
      <c r="F65" s="2"/>
      <c r="G65" s="2"/>
      <c r="H65" s="2" t="str">
        <f t="shared" si="0"/>
        <v>64:'Mohamed Salah_DRIBBLES',</v>
      </c>
      <c r="I65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</v>
      </c>
    </row>
    <row r="66" spans="1:9" x14ac:dyDescent="0.35">
      <c r="A66" s="2">
        <v>65</v>
      </c>
      <c r="B66" s="2" t="s">
        <v>1</v>
      </c>
      <c r="C66" s="4" t="s">
        <v>58</v>
      </c>
      <c r="D66" s="2" t="s">
        <v>26</v>
      </c>
      <c r="E66" s="3" t="s">
        <v>3</v>
      </c>
      <c r="F66" s="2"/>
      <c r="G66" s="2"/>
      <c r="H66" s="2" t="str">
        <f t="shared" si="0"/>
        <v>65:'Kepa_SAVED',</v>
      </c>
      <c r="I66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</v>
      </c>
    </row>
    <row r="67" spans="1:9" x14ac:dyDescent="0.35">
      <c r="A67" s="2">
        <v>66</v>
      </c>
      <c r="B67" s="2" t="s">
        <v>1</v>
      </c>
      <c r="C67" s="6" t="s">
        <v>45</v>
      </c>
      <c r="D67" s="2" t="s">
        <v>26</v>
      </c>
      <c r="E67" s="3" t="s">
        <v>3</v>
      </c>
      <c r="F67" s="2"/>
      <c r="G67" s="2"/>
      <c r="H67" s="2" t="str">
        <f t="shared" ref="H67:H91" si="2">CONCATENATE(A67,B67,C67,D67,E67,F67,G67)</f>
        <v>66:'Simon Mignolet_SAVED',</v>
      </c>
      <c r="I67" s="2" t="str">
        <f t="shared" si="1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</v>
      </c>
    </row>
    <row r="68" spans="1:9" x14ac:dyDescent="0.35">
      <c r="A68" s="2">
        <v>67</v>
      </c>
      <c r="B68" s="2" t="s">
        <v>1</v>
      </c>
      <c r="C68" s="19" t="s">
        <v>60</v>
      </c>
      <c r="D68" s="2" t="s">
        <v>2</v>
      </c>
      <c r="E68" s="3" t="s">
        <v>3</v>
      </c>
      <c r="F68" s="2"/>
      <c r="G68" s="2"/>
      <c r="H68" s="2" t="str">
        <f t="shared" si="2"/>
        <v>67:'Virgil van Dijk_PASSED',</v>
      </c>
      <c r="I68" s="2" t="str">
        <f t="shared" ref="I68:I91" si="3">CONCATENATE(I67,H68)</f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</v>
      </c>
    </row>
    <row r="69" spans="1:9" x14ac:dyDescent="0.35">
      <c r="A69" s="2">
        <v>68</v>
      </c>
      <c r="B69" s="2" t="s">
        <v>1</v>
      </c>
      <c r="C69" s="19" t="s">
        <v>61</v>
      </c>
      <c r="D69" s="2" t="s">
        <v>4</v>
      </c>
      <c r="E69" s="3" t="s">
        <v>3</v>
      </c>
      <c r="F69" s="2"/>
      <c r="G69" s="2"/>
      <c r="H69" s="2" t="str">
        <f t="shared" si="2"/>
        <v>68:'Joe Gomez_DRIBBLES',</v>
      </c>
      <c r="I69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</v>
      </c>
    </row>
    <row r="70" spans="1:9" x14ac:dyDescent="0.35">
      <c r="A70" s="2">
        <v>69</v>
      </c>
      <c r="B70" s="2" t="s">
        <v>1</v>
      </c>
      <c r="C70" s="6" t="s">
        <v>30</v>
      </c>
      <c r="D70" s="2" t="s">
        <v>5</v>
      </c>
      <c r="E70" s="3" t="s">
        <v>3</v>
      </c>
      <c r="F70" s="2"/>
      <c r="G70" s="2"/>
      <c r="H70" s="2" t="str">
        <f t="shared" si="2"/>
        <v>69:'Andrew Robertson_SHOOTS',</v>
      </c>
      <c r="I70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</v>
      </c>
    </row>
    <row r="71" spans="1:9" x14ac:dyDescent="0.35">
      <c r="A71" s="2">
        <v>70</v>
      </c>
      <c r="B71" s="2" t="s">
        <v>1</v>
      </c>
      <c r="C71" s="20" t="s">
        <v>33</v>
      </c>
      <c r="D71" s="2" t="s">
        <v>4</v>
      </c>
      <c r="E71" s="3" t="s">
        <v>3</v>
      </c>
      <c r="F71" s="2"/>
      <c r="G71" s="3"/>
      <c r="H71" s="2" t="str">
        <f t="shared" si="2"/>
        <v>70:'Dejan Lovren_DRIBBLES',</v>
      </c>
      <c r="I71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</v>
      </c>
    </row>
    <row r="72" spans="1:9" x14ac:dyDescent="0.35">
      <c r="A72" s="2">
        <v>71</v>
      </c>
      <c r="B72" s="2" t="s">
        <v>1</v>
      </c>
      <c r="C72" s="7" t="s">
        <v>8</v>
      </c>
      <c r="D72" s="2" t="s">
        <v>7</v>
      </c>
      <c r="E72" s="3" t="s">
        <v>3</v>
      </c>
      <c r="F72" s="2"/>
      <c r="G72" s="3"/>
      <c r="H72" s="2" t="str">
        <f t="shared" si="2"/>
        <v>71:'Andreas Christensen_OFFSIDE',</v>
      </c>
      <c r="I72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</v>
      </c>
    </row>
    <row r="73" spans="1:9" x14ac:dyDescent="0.35">
      <c r="A73" s="2">
        <v>72</v>
      </c>
      <c r="B73" s="2" t="s">
        <v>1</v>
      </c>
      <c r="C73" s="7" t="s">
        <v>10</v>
      </c>
      <c r="D73" s="2" t="s">
        <v>9</v>
      </c>
      <c r="E73" s="3" t="s">
        <v>3</v>
      </c>
      <c r="F73" s="2"/>
      <c r="G73" s="2"/>
      <c r="H73" s="2" t="str">
        <f t="shared" si="2"/>
        <v>72:'Marcos Alonso_CORNER',</v>
      </c>
      <c r="I73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</v>
      </c>
    </row>
    <row r="74" spans="1:9" x14ac:dyDescent="0.35">
      <c r="A74" s="2">
        <v>73</v>
      </c>
      <c r="B74" s="2" t="s">
        <v>1</v>
      </c>
      <c r="C74" s="4" t="s">
        <v>12</v>
      </c>
      <c r="D74" s="2" t="s">
        <v>14</v>
      </c>
      <c r="E74" s="3" t="s">
        <v>3</v>
      </c>
      <c r="F74" s="2"/>
      <c r="G74" s="2"/>
      <c r="H74" s="2" t="str">
        <f t="shared" si="2"/>
        <v>73:'Davide Zappacosta_GOAL_',</v>
      </c>
      <c r="I74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</v>
      </c>
    </row>
    <row r="75" spans="1:9" x14ac:dyDescent="0.35">
      <c r="A75" s="2">
        <v>74</v>
      </c>
      <c r="B75" s="2" t="s">
        <v>1</v>
      </c>
      <c r="C75" s="4" t="s">
        <v>34</v>
      </c>
      <c r="D75" s="2" t="s">
        <v>4</v>
      </c>
      <c r="E75" s="3" t="s">
        <v>3</v>
      </c>
      <c r="F75" s="2"/>
      <c r="G75" s="2"/>
      <c r="H75" s="2" t="str">
        <f t="shared" si="2"/>
        <v>74:'Cesar Azpilicueta_DRIBBLES',</v>
      </c>
      <c r="I75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</v>
      </c>
    </row>
    <row r="76" spans="1:9" x14ac:dyDescent="0.35">
      <c r="A76" s="2">
        <v>75</v>
      </c>
      <c r="B76" s="2" t="s">
        <v>1</v>
      </c>
      <c r="C76" s="21" t="s">
        <v>46</v>
      </c>
      <c r="D76" s="2" t="s">
        <v>13</v>
      </c>
      <c r="E76" s="3" t="s">
        <v>3</v>
      </c>
      <c r="F76" s="2"/>
      <c r="G76" s="2"/>
      <c r="H76" s="2" t="str">
        <f t="shared" si="2"/>
        <v>75:'Fabinho_TACKLED',</v>
      </c>
      <c r="I76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</v>
      </c>
    </row>
    <row r="77" spans="1:9" x14ac:dyDescent="0.35">
      <c r="A77" s="2">
        <v>76</v>
      </c>
      <c r="B77" s="2" t="s">
        <v>1</v>
      </c>
      <c r="C77" s="5" t="s">
        <v>37</v>
      </c>
      <c r="D77" s="2" t="s">
        <v>2</v>
      </c>
      <c r="E77" s="3" t="s">
        <v>3</v>
      </c>
      <c r="F77" s="2"/>
      <c r="G77" s="2"/>
      <c r="H77" s="2" t="str">
        <f t="shared" si="2"/>
        <v>76:'Alex Oxlade Chamberlain_PASSED',</v>
      </c>
      <c r="I77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</v>
      </c>
    </row>
    <row r="78" spans="1:9" x14ac:dyDescent="0.35">
      <c r="A78" s="2">
        <v>77</v>
      </c>
      <c r="B78" s="2" t="s">
        <v>1</v>
      </c>
      <c r="C78" s="19" t="s">
        <v>38</v>
      </c>
      <c r="D78" s="2" t="s">
        <v>2</v>
      </c>
      <c r="E78" s="3" t="s">
        <v>3</v>
      </c>
      <c r="F78" s="2"/>
      <c r="G78" s="2"/>
      <c r="H78" s="2" t="str">
        <f t="shared" si="2"/>
        <v>77:'Georginio Wijnaldum_PASSED',</v>
      </c>
      <c r="I78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</v>
      </c>
    </row>
    <row r="79" spans="1:9" x14ac:dyDescent="0.35">
      <c r="A79" s="2">
        <v>78</v>
      </c>
      <c r="B79" s="2" t="s">
        <v>1</v>
      </c>
      <c r="C79" s="4" t="s">
        <v>18</v>
      </c>
      <c r="D79" s="2" t="s">
        <v>4</v>
      </c>
      <c r="E79" s="3" t="s">
        <v>3</v>
      </c>
      <c r="F79" s="2"/>
      <c r="G79" s="2"/>
      <c r="H79" s="2" t="str">
        <f t="shared" si="2"/>
        <v>78:'Jorginho_DRIBBLES',</v>
      </c>
      <c r="I79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</v>
      </c>
    </row>
    <row r="80" spans="1:9" x14ac:dyDescent="0.35">
      <c r="A80" s="2">
        <v>79</v>
      </c>
      <c r="B80" s="2" t="s">
        <v>1</v>
      </c>
      <c r="C80" s="4" t="s">
        <v>20</v>
      </c>
      <c r="D80" s="2" t="s">
        <v>2</v>
      </c>
      <c r="E80" s="3" t="s">
        <v>3</v>
      </c>
      <c r="F80" s="2"/>
      <c r="G80" s="2"/>
      <c r="H80" s="2" t="str">
        <f t="shared" si="2"/>
        <v>79:'Mateo Kovacic_PASSED',</v>
      </c>
      <c r="I80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</v>
      </c>
    </row>
    <row r="81" spans="1:9" x14ac:dyDescent="0.35">
      <c r="A81" s="2">
        <v>80</v>
      </c>
      <c r="B81" s="2" t="s">
        <v>1</v>
      </c>
      <c r="C81" s="4" t="s">
        <v>51</v>
      </c>
      <c r="D81" s="2" t="s">
        <v>4</v>
      </c>
      <c r="E81" s="3" t="s">
        <v>3</v>
      </c>
      <c r="F81" s="2"/>
      <c r="G81" s="2"/>
      <c r="H81" s="2" t="str">
        <f t="shared" si="2"/>
        <v>80:'Danny Drinkwater_DRIBBLES',</v>
      </c>
      <c r="I81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</v>
      </c>
    </row>
    <row r="82" spans="1:9" x14ac:dyDescent="0.35">
      <c r="A82" s="2">
        <v>81</v>
      </c>
      <c r="B82" s="2" t="s">
        <v>1</v>
      </c>
      <c r="C82" s="6" t="s">
        <v>42</v>
      </c>
      <c r="D82" s="2" t="s">
        <v>4</v>
      </c>
      <c r="E82" s="3" t="s">
        <v>3</v>
      </c>
      <c r="F82" s="2"/>
      <c r="G82" s="2"/>
      <c r="H82" s="2" t="str">
        <f t="shared" si="2"/>
        <v>81:'Divock Origi_DRIBBLES',</v>
      </c>
      <c r="I82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</v>
      </c>
    </row>
    <row r="83" spans="1:9" x14ac:dyDescent="0.35">
      <c r="A83" s="2">
        <v>82</v>
      </c>
      <c r="B83" s="2" t="s">
        <v>1</v>
      </c>
      <c r="C83" s="19" t="s">
        <v>43</v>
      </c>
      <c r="D83" s="2" t="s">
        <v>4</v>
      </c>
      <c r="E83" s="3" t="s">
        <v>3</v>
      </c>
      <c r="F83" s="2"/>
      <c r="G83" s="3"/>
      <c r="H83" s="2" t="str">
        <f t="shared" si="2"/>
        <v>82:'Sadio Mane_DRIBBLES',</v>
      </c>
      <c r="I83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Origi_DRIBBLES',82:'Sadio Mane_DRIBBLES',</v>
      </c>
    </row>
    <row r="84" spans="1:9" x14ac:dyDescent="0.35">
      <c r="A84" s="2">
        <v>83</v>
      </c>
      <c r="B84" s="2" t="s">
        <v>1</v>
      </c>
      <c r="C84" s="6" t="s">
        <v>41</v>
      </c>
      <c r="D84" s="2" t="s">
        <v>7</v>
      </c>
      <c r="E84" s="3" t="s">
        <v>3</v>
      </c>
      <c r="F84" s="2"/>
      <c r="G84" s="3"/>
      <c r="H84" s="2" t="str">
        <f t="shared" si="2"/>
        <v>83:'Mohamed Salah_OFFSIDE',</v>
      </c>
      <c r="I84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Origi_DRIBBLES',82:'Sadio Mane_DRIBBLES',83:'Mohamed Salah_OFFSIDE',</v>
      </c>
    </row>
    <row r="85" spans="1:9" x14ac:dyDescent="0.35">
      <c r="A85" s="2">
        <v>84</v>
      </c>
      <c r="B85" s="2" t="s">
        <v>1</v>
      </c>
      <c r="C85" s="4" t="s">
        <v>22</v>
      </c>
      <c r="D85" s="2" t="s">
        <v>9</v>
      </c>
      <c r="E85" s="3" t="s">
        <v>3</v>
      </c>
      <c r="F85" s="2"/>
      <c r="G85" s="2"/>
      <c r="H85" s="2" t="str">
        <f t="shared" si="2"/>
        <v>84:'Olivier Giroud_CORNER',</v>
      </c>
      <c r="I85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Origi_DRIBBLES',82:'Sadio Mane_DRIBBLES',83:'Mohamed Salah_OFFSIDE',84:'Olivier Giroud_CORNER',</v>
      </c>
    </row>
    <row r="86" spans="1:9" x14ac:dyDescent="0.35">
      <c r="A86" s="2">
        <v>85</v>
      </c>
      <c r="B86" s="2" t="s">
        <v>1</v>
      </c>
      <c r="C86" s="7" t="s">
        <v>23</v>
      </c>
      <c r="D86" s="2" t="s">
        <v>11</v>
      </c>
      <c r="E86" s="3" t="s">
        <v>3</v>
      </c>
      <c r="F86" s="2"/>
      <c r="G86" s="2"/>
      <c r="H86" s="2" t="str">
        <f t="shared" si="2"/>
        <v>85:'Eden Hazard_CHANCE',</v>
      </c>
      <c r="I86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Origi_DRIBBLES',82:'Sadio Mane_DRIBBLES',83:'Mohamed Salah_OFFSIDE',84:'Olivier Giroud_CORNER',85:'Eden Hazard_CHANCE',</v>
      </c>
    </row>
    <row r="87" spans="1:9" x14ac:dyDescent="0.35">
      <c r="A87" s="2">
        <v>86</v>
      </c>
      <c r="B87" s="2" t="s">
        <v>1</v>
      </c>
      <c r="C87" s="7" t="s">
        <v>24</v>
      </c>
      <c r="D87" s="2" t="s">
        <v>25</v>
      </c>
      <c r="E87" s="3" t="s">
        <v>3</v>
      </c>
      <c r="F87" s="2"/>
      <c r="G87" s="2"/>
      <c r="H87" s="2" t="str">
        <f t="shared" si="2"/>
        <v>86:'Pedro_YELLOW',</v>
      </c>
      <c r="I87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Origi_DRIBBLES',82:'Sadio Mane_DRIBBLES',83:'Mohamed Salah_OFFSIDE',84:'Olivier Giroud_CORNER',85:'Eden Hazard_CHANCE',86:'Pedro_YELLOW',</v>
      </c>
    </row>
    <row r="88" spans="1:9" x14ac:dyDescent="0.35">
      <c r="A88" s="2">
        <v>87</v>
      </c>
      <c r="B88" s="2" t="s">
        <v>1</v>
      </c>
      <c r="C88" s="4" t="s">
        <v>58</v>
      </c>
      <c r="D88" s="2" t="s">
        <v>26</v>
      </c>
      <c r="E88" s="3" t="s">
        <v>3</v>
      </c>
      <c r="F88" s="2"/>
      <c r="G88" s="2"/>
      <c r="H88" s="2" t="str">
        <f t="shared" si="2"/>
        <v>87:'Kepa_SAVED',</v>
      </c>
      <c r="I88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Origi_DRIBBLES',82:'Sadio Mane_DRIBBLES',83:'Mohamed Salah_OFFSIDE',84:'Olivier Giroud_CORNER',85:'Eden Hazard_CHANCE',86:'Pedro_YELLOW',87:'Kepa_SAVED',</v>
      </c>
    </row>
    <row r="89" spans="1:9" x14ac:dyDescent="0.35">
      <c r="A89" s="2">
        <v>88</v>
      </c>
      <c r="B89" s="2" t="s">
        <v>1</v>
      </c>
      <c r="C89" s="6" t="s">
        <v>45</v>
      </c>
      <c r="D89" s="2" t="s">
        <v>26</v>
      </c>
      <c r="E89" s="3" t="s">
        <v>3</v>
      </c>
      <c r="F89" s="2"/>
      <c r="G89" s="2"/>
      <c r="H89" s="2" t="str">
        <f t="shared" si="2"/>
        <v>88:'Simon Mignolet_SAVED',</v>
      </c>
      <c r="I89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Origi_DRIBBLES',82:'Sadio Mane_DRIBBLES',83:'Mohamed Salah_OFFSIDE',84:'Olivier Giroud_CORNER',85:'Eden Hazard_CHANCE',86:'Pedro_YELLOW',87:'Kepa_SAVED',88:'Simon Mignolet_SAVED',</v>
      </c>
    </row>
    <row r="90" spans="1:9" x14ac:dyDescent="0.35">
      <c r="A90" s="2">
        <v>89</v>
      </c>
      <c r="B90" s="2" t="s">
        <v>1</v>
      </c>
      <c r="C90" s="7" t="s">
        <v>8</v>
      </c>
      <c r="D90" s="2" t="s">
        <v>11</v>
      </c>
      <c r="E90" s="3" t="s">
        <v>3</v>
      </c>
      <c r="F90" s="2"/>
      <c r="G90" s="2"/>
      <c r="H90" s="2" t="str">
        <f t="shared" si="2"/>
        <v>89:'Andreas Christensen_CHANCE',</v>
      </c>
      <c r="I90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Origi_DRIBBLES',82:'Sadio Mane_DRIBBLES',83:'Mohamed Salah_OFFSIDE',84:'Olivier Giroud_CORNER',85:'Eden Hazard_CHANCE',86:'Pedro_YELLOW',87:'Kepa_SAVED',88:'Simon Mignolet_SAVED',89:'Andreas Christensen_CHANCE',</v>
      </c>
    </row>
    <row r="91" spans="1:9" x14ac:dyDescent="0.35">
      <c r="A91" s="2">
        <v>90</v>
      </c>
      <c r="B91" s="2" t="s">
        <v>1</v>
      </c>
      <c r="C91" s="8" t="s">
        <v>28</v>
      </c>
      <c r="D91" s="2"/>
      <c r="E91" s="3" t="s">
        <v>29</v>
      </c>
      <c r="F91" s="2"/>
      <c r="G91" s="2"/>
      <c r="H91" s="2" t="str">
        <f t="shared" si="2"/>
        <v>90:'game end'}</v>
      </c>
      <c r="I91" s="2" t="str">
        <f t="shared" si="3"/>
        <v>{1:'Andreas Christensen_PASSED',2:'Marcos Alonso_DRIBBLES',3:'Davide Zappacosta_SHOOTS',4:'Cesar Azpilicueta_DRIBBLES',5:'Virgil van Dijk_OFFSIDE',6:'Joe Gomez_CORNER',7:'Andrew Robertson_CHANCE',8:'Dejan Lovren_DRIBBLES',9:'Jorginho_TACKLED',10:'Mateo Kovacic_GOAL_Jorginho_ASSIST',11:'Ross Barkley_OUT_Danny Drinkwater_IN',12:'Fabinho_FOUL',13:'Alex Oxlade Chamberlain_PASSED',14:'Georginio Wijnaldum_DRIBBLES',15:'Olivier Giroud_DRIBBLES',16:'Eden Hazard_DRIBBLES',17:'Pedro_OFFSIDE',18:'Divock Origi_CORNER',19:'Sadio Mane_CHANCE',20:'Mohamed Salah_YELLOW',21:'Kepa_SAVED',22:'Simon Mignolet_SAVED',23:'Virgil van Dijk_PASSED',24:'Joe Gomez_DRIBBLES',25:'Andrew Robertson_SHOOTS',26:'Dejan Lovren_DRIBBLES',27:'Andreas Christensen_OFFSIDE',28:'Marcos Alonso_CORNER',29:'Davide Zappacosta_CHANCE',30:'Cesar Azpilicueta_DRIBBLES',31:'Fabinho_TACKLED',32:'Alex Oxlade Chamberlain_GOAL_',33:'Georginio Wijnaldum_PASSED',34:'Jorginho_FOUL',35:'Mateo Kovacic_PASSED',36:'Danny Drinkwater_DRIBBLES',37:'Divock Origi_DRIBBLES',38:'Sadio Mane_DRIBBLES',39:'Mohamed Salah_OFFSIDE',40:'Olivier Giroud_CORNER',41:'Eden Hazard_CHANCE',42:'Pedro_YELLOW',43:'Kepa_SAVED',44:'Simon Mignolet_SAVED',45:'Andreas Christensen_PASSED',46:'Marcos Alonso_DRIBBLES',47:'Davide Zappacosta_SHOOTS',48:'Cesar Azpilicueta_DRIBBLES',49:'Virgil van Dijk_OFFSIDE',50:'Joe Gomez_CORNER',51:'Andrew Robertson_CHANCE',52:'Dejan Lovren_DRIBBLES',53:'Jorginho_TACKLED',54:'Mateo Kovacic_DRIBBLES',55:'Danny Drinkwater_TACKLED',56:'Fabinho_FOUL',57:'Alex Oxlade Chamberlain_PASSED',58:'Georginio Wijnaldum_DRIBBLES',59:'Olivier Giroud_GOAL_',60:'Eden Hazard_DRIBBLES',61:'Pedro_OFFSIDE',62:'Divock Origi_CORNER',63:'Sadio Mane_CHANCE',64:'Mohamed Salah_DRIBBLES',65:'Kepa_SAVED',66:'Simon Mignolet_SAVED',67:'Virgil van Dijk_PASSED',68:'Joe Gomez_DRIBBLES',69:'Andrew Robertson_SHOOTS',70:'Dejan Lovren_DRIBBLES',71:'Andreas Christensen_OFFSIDE',72:'Marcos Alonso_CORNER',73:'Davide Zappacosta_GOAL_',74:'Cesar Azpilicueta_DRIBBLES',75:'Fabinho_TACKLED',76:'Alex Oxlade Chamberlain_PASSED',77:'Georginio Wijnaldum_PASSED',78:'Jorginho_DRIBBLES',79:'Mateo Kovacic_PASSED',80:'Danny Drinkwater_DRIBBLES',81:'Divock Origi_DRIBBLES',82:'Sadio Mane_DRIBBLES',83:'Mohamed Salah_OFFSIDE',84:'Olivier Giroud_CORNER',85:'Eden Hazard_CHANCE',86:'Pedro_YELLOW',87:'Kepa_SAVED',88:'Simon Mignolet_SAVED',89:'Andreas Christensen_CHANCE',90:'game end'}</v>
      </c>
    </row>
  </sheetData>
  <hyperlinks>
    <hyperlink ref="C2" r:id="rId1" display="https://www.transfermarkt.com/andreas-christensen/profil/spieler/196948" xr:uid="{AEA051DF-8398-4EAE-9DAE-7B786A37DA52}"/>
    <hyperlink ref="C4" r:id="rId2" display="https://www.transfermarkt.com/davide-zappacosta/profil/spieler/173859" xr:uid="{D1E0D1A8-959D-413F-93C0-78EAA3075784}"/>
    <hyperlink ref="C5" r:id="rId3" display="https://www.transfermarkt.com/cesar-azpilicueta/profil/spieler/57500" xr:uid="{60DF39F4-D7F8-478C-86F5-02EF461B3BFB}"/>
    <hyperlink ref="C3" r:id="rId4" display="https://www.transfermarkt.com/marcos-alonso/profil/spieler/112515" xr:uid="{0877EF94-C3FE-4A5A-876F-6E14CBD8BEF4}"/>
    <hyperlink ref="C6" r:id="rId5" display="https://www.transfermarkt.com/virgil-van-dijk/profil/spieler/139208" xr:uid="{272B53F2-262E-48D9-85CD-D9634C824EF2}"/>
    <hyperlink ref="C7" r:id="rId6" display="https://www.transfermarkt.com/joe-gomez/profil/spieler/256178" xr:uid="{6F9188FD-B8C0-4A9B-BE67-98EB8301A46C}"/>
    <hyperlink ref="C8" r:id="rId7" display="https://www.transfermarkt.com/andrew-robertson/profil/spieler/234803" xr:uid="{5A4E0D58-115B-4274-9866-4FB825B197AE}"/>
    <hyperlink ref="C9" r:id="rId8" display="https://www.transfermarkt.com/dejan-lovren/profil/spieler/37838" xr:uid="{FEE94AEA-A7D2-4CE8-9965-D4502556407C}"/>
    <hyperlink ref="C10" r:id="rId9" display="https://www.transfermarkt.com/jorginho/profil/spieler/102017" xr:uid="{6E25014E-A3A7-44BD-A750-E269DAEAC611}"/>
    <hyperlink ref="C11" r:id="rId10" display="https://www.transfermarkt.com/mateo-kovacic/profil/spieler/51471" xr:uid="{828E78EA-2264-498B-8466-90D187E8EDCB}"/>
    <hyperlink ref="C12" r:id="rId11" display="https://www.transfermarkt.com/ross-barkley/profil/spieler/131978" xr:uid="{CB55F6CA-009C-4BD1-8396-458C1720F89F}"/>
    <hyperlink ref="C13" r:id="rId12" display="https://www.transfermarkt.com/fabinho/profil/spieler/225693" xr:uid="{B77446A3-6A4E-470F-8306-D8424F2231AE}"/>
    <hyperlink ref="C15" r:id="rId13" display="https://www.transfermarkt.com/georginio-wijnaldum/profil/spieler/49499" xr:uid="{589F66C2-12C5-4BF8-9495-2BA02BA692F3}"/>
    <hyperlink ref="C14" r:id="rId14" display="https://www.transfermarkt.com/alex-oxlade-chamberlain/profil/spieler/143424" xr:uid="{CE4DDCF6-2675-4E77-8A47-5A5862D59D33}"/>
    <hyperlink ref="C16" r:id="rId15" display="https://www.transfermarkt.com/olivier-giroud/profil/spieler/82442" xr:uid="{6E98AD08-7B9C-43AE-8348-89B3C6D0E7CD}"/>
    <hyperlink ref="C17" r:id="rId16" display="https://www.transfermarkt.com/eden-hazard/profil/spieler/50202" xr:uid="{3D87E436-9A50-4BD0-80D8-9BAD29490008}"/>
    <hyperlink ref="C18" r:id="rId17" display="https://www.transfermarkt.com/pedro/profil/spieler/65278" xr:uid="{9A7B6E31-0791-4901-8393-0E1A69DF554B}"/>
    <hyperlink ref="C19" r:id="rId18" display="https://www.transfermarkt.com/divock-origi/profil/spieler/148368" xr:uid="{FAA17F9F-AC8D-4CEC-88DE-D2E9CCDD41A0}"/>
    <hyperlink ref="C20" r:id="rId19" display="https://www.transfermarkt.com/sadio-mane/profil/spieler/200512" xr:uid="{96AD7B26-E41C-4CCC-BA94-FEBA672BE6F2}"/>
    <hyperlink ref="C21" r:id="rId20" display="https://www.transfermarkt.com/mohamed-salah/profil/spieler/148455" xr:uid="{0F5CDC3F-5FC6-486C-A476-BEB83A5F5FCF}"/>
    <hyperlink ref="C22" r:id="rId21" display="https://www.transfermarkt.com/kepa/profil/spieler/192279" xr:uid="{ECD866DD-0072-48D8-99FC-1DA9907EAA36}"/>
    <hyperlink ref="C23" r:id="rId22" display="https://www.transfermarkt.com/simon-mignolet/profil/spieler/50219" xr:uid="{FA35FCFE-EFF5-48AC-9B94-B0912B2E8435}"/>
    <hyperlink ref="E11" r:id="rId23" display="https://www.transfermarkt.com/jorginho/profil/spieler/102017" xr:uid="{FC1505E7-DD8E-4944-BFA5-58B9F49F00FE}"/>
    <hyperlink ref="E12" r:id="rId24" display="https://www.transfermarkt.com/danny-drinkwater/profil/spieler/73491" xr:uid="{E08BE904-349E-4A7E-898C-D5D37408614A}"/>
    <hyperlink ref="C24" r:id="rId25" display="https://www.transfermarkt.com/virgil-van-dijk/profil/spieler/139208" xr:uid="{F4B87044-30F9-4F0D-8BD9-A03A0FDF3BE1}"/>
    <hyperlink ref="C25" r:id="rId26" display="https://www.transfermarkt.com/joe-gomez/profil/spieler/256178" xr:uid="{F22DE8BD-925C-4198-B769-D2CA8E10054A}"/>
    <hyperlink ref="C26" r:id="rId27" display="https://www.transfermarkt.com/andrew-robertson/profil/spieler/234803" xr:uid="{00A9170D-88CC-4895-BB8B-5D4B1D56FF54}"/>
    <hyperlink ref="C27" r:id="rId28" display="https://www.transfermarkt.com/dejan-lovren/profil/spieler/37838" xr:uid="{AD83552B-5413-4797-A178-97CE098929AD}"/>
    <hyperlink ref="C28" r:id="rId29" display="https://www.transfermarkt.com/andreas-christensen/profil/spieler/196948" xr:uid="{2B5CAE7B-007A-4F14-83FC-8C579650B07B}"/>
    <hyperlink ref="C30" r:id="rId30" display="https://www.transfermarkt.com/davide-zappacosta/profil/spieler/173859" xr:uid="{73AAD0FE-A887-4C40-B379-7BFFE3FC1BCB}"/>
    <hyperlink ref="C31" r:id="rId31" display="https://www.transfermarkt.com/cesar-azpilicueta/profil/spieler/57500" xr:uid="{4C7A98D7-E753-4448-BAE1-ED204646D0EB}"/>
    <hyperlink ref="C29" r:id="rId32" display="https://www.transfermarkt.com/marcos-alonso/profil/spieler/112515" xr:uid="{25D809D7-5BD5-4579-BC92-D021F1842090}"/>
    <hyperlink ref="C32" r:id="rId33" display="https://www.transfermarkt.com/fabinho/profil/spieler/225693" xr:uid="{4976616B-BCDB-4AFC-B65F-64D112F9B8A0}"/>
    <hyperlink ref="C34" r:id="rId34" display="https://www.transfermarkt.com/georginio-wijnaldum/profil/spieler/49499" xr:uid="{5C0B5537-F9EE-4598-9BE6-91EA12A70E45}"/>
    <hyperlink ref="C33" r:id="rId35" display="https://www.transfermarkt.com/alex-oxlade-chamberlain/profil/spieler/143424" xr:uid="{D904B4A0-D0B0-4A15-90DB-91084C209366}"/>
    <hyperlink ref="C35" r:id="rId36" display="https://www.transfermarkt.com/jorginho/profil/spieler/102017" xr:uid="{96407EA5-45CD-4FAB-BFF3-2C05E9404BB5}"/>
    <hyperlink ref="C36" r:id="rId37" display="https://www.transfermarkt.com/mateo-kovacic/profil/spieler/51471" xr:uid="{95F18D95-9797-4BFE-ACF0-AA89BA5A1737}"/>
    <hyperlink ref="C38" r:id="rId38" display="https://www.transfermarkt.com/divock-origi/profil/spieler/148368" xr:uid="{ACB974B2-31C2-4843-982C-A0F082EE114F}"/>
    <hyperlink ref="C39" r:id="rId39" display="https://www.transfermarkt.com/sadio-mane/profil/spieler/200512" xr:uid="{783A1064-DB35-40E9-BFC9-1B3FD6FDB2AD}"/>
    <hyperlink ref="C40" r:id="rId40" display="https://www.transfermarkt.com/mohamed-salah/profil/spieler/148455" xr:uid="{F8A1B5D7-8CCD-45F1-A2E9-9F6A5AEA452B}"/>
    <hyperlink ref="C41" r:id="rId41" display="https://www.transfermarkt.com/olivier-giroud/profil/spieler/82442" xr:uid="{052BE74B-DEE4-4E1B-9771-C9D333E0615C}"/>
    <hyperlink ref="C42" r:id="rId42" display="https://www.transfermarkt.com/eden-hazard/profil/spieler/50202" xr:uid="{39CCF749-D4B9-4130-93E0-20543D4A4BC6}"/>
    <hyperlink ref="C43" r:id="rId43" display="https://www.transfermarkt.com/pedro/profil/spieler/65278" xr:uid="{CB1E579B-CE85-4CE2-B8B0-675D52AC95C5}"/>
    <hyperlink ref="C44" r:id="rId44" display="https://www.transfermarkt.com/kepa/profil/spieler/192279" xr:uid="{8F38364D-BF94-4074-82F2-DE96BE32EEE7}"/>
    <hyperlink ref="C45" r:id="rId45" display="https://www.transfermarkt.com/simon-mignolet/profil/spieler/50219" xr:uid="{F820ED3A-F1AF-4540-ABC3-5C55BDF6ED4D}"/>
    <hyperlink ref="C37" r:id="rId46" display="https://www.transfermarkt.com/danny-drinkwater/profil/spieler/73491" xr:uid="{37591C87-597C-4F1C-AB92-281E7DCDACD7}"/>
    <hyperlink ref="C46" r:id="rId47" display="https://www.transfermarkt.com/andreas-christensen/profil/spieler/196948" xr:uid="{0374D5F9-CFF7-4A74-9080-7EC678EE2172}"/>
    <hyperlink ref="C48" r:id="rId48" display="https://www.transfermarkt.com/davide-zappacosta/profil/spieler/173859" xr:uid="{57A38B07-FBC7-4B18-846D-A2369F8D2A70}"/>
    <hyperlink ref="C49" r:id="rId49" display="https://www.transfermarkt.com/cesar-azpilicueta/profil/spieler/57500" xr:uid="{6845D900-519D-4397-B7E5-96EAF8B14BD2}"/>
    <hyperlink ref="C47" r:id="rId50" display="https://www.transfermarkt.com/marcos-alonso/profil/spieler/112515" xr:uid="{76DFA149-45E6-4DFF-BB00-23964FA5B454}"/>
    <hyperlink ref="C50" r:id="rId51" display="https://www.transfermarkt.com/virgil-van-dijk/profil/spieler/139208" xr:uid="{F3743F31-6C75-4651-B1D9-38C62735E504}"/>
    <hyperlink ref="C51" r:id="rId52" display="https://www.transfermarkt.com/joe-gomez/profil/spieler/256178" xr:uid="{FF7DD8B9-A18B-40CF-BA2F-EBA6EA2A87EE}"/>
    <hyperlink ref="C52" r:id="rId53" display="https://www.transfermarkt.com/andrew-robertson/profil/spieler/234803" xr:uid="{950812DA-D858-4777-80AE-2DB55B87C70D}"/>
    <hyperlink ref="C53" r:id="rId54" display="https://www.transfermarkt.com/dejan-lovren/profil/spieler/37838" xr:uid="{07A2A008-130C-4AA8-9826-79DAF322AB8B}"/>
    <hyperlink ref="C54" r:id="rId55" display="https://www.transfermarkt.com/jorginho/profil/spieler/102017" xr:uid="{0DEDD98A-7C2B-4FB2-A21B-67E3BF9CB44E}"/>
    <hyperlink ref="C55" r:id="rId56" display="https://www.transfermarkt.com/mateo-kovacic/profil/spieler/51471" xr:uid="{3493A3A1-E834-495A-88A3-4B3AF00C7A2A}"/>
    <hyperlink ref="C57" r:id="rId57" display="https://www.transfermarkt.com/fabinho/profil/spieler/225693" xr:uid="{8826B0D3-B066-4E54-895A-5F26233662DD}"/>
    <hyperlink ref="C59" r:id="rId58" display="https://www.transfermarkt.com/georginio-wijnaldum/profil/spieler/49499" xr:uid="{5CAFB5B0-AE5A-4833-9D6D-D24E43898708}"/>
    <hyperlink ref="C58" r:id="rId59" display="https://www.transfermarkt.com/alex-oxlade-chamberlain/profil/spieler/143424" xr:uid="{686CDE1C-4F3B-4F27-B448-48E707470663}"/>
    <hyperlink ref="C60" r:id="rId60" display="https://www.transfermarkt.com/olivier-giroud/profil/spieler/82442" xr:uid="{6A05A0A1-D4F1-4F33-9862-5AB7F9317940}"/>
    <hyperlink ref="C61" r:id="rId61" display="https://www.transfermarkt.com/eden-hazard/profil/spieler/50202" xr:uid="{5C37A07B-97A4-46BA-A725-056AF5336DD3}"/>
    <hyperlink ref="C62" r:id="rId62" display="https://www.transfermarkt.com/pedro/profil/spieler/65278" xr:uid="{BDC85D85-0198-43EF-BF20-43F1B8B52ED2}"/>
    <hyperlink ref="C63" r:id="rId63" display="https://www.transfermarkt.com/divock-origi/profil/spieler/148368" xr:uid="{5641306F-64C6-4105-B50B-2A1B2E483F6A}"/>
    <hyperlink ref="C64" r:id="rId64" display="https://www.transfermarkt.com/sadio-mane/profil/spieler/200512" xr:uid="{30A4795A-F195-4B47-9E09-5AB126449175}"/>
    <hyperlink ref="C65" r:id="rId65" display="https://www.transfermarkt.com/mohamed-salah/profil/spieler/148455" xr:uid="{E3CA9F00-DEE9-4615-B410-73AD6A9833EA}"/>
    <hyperlink ref="C66" r:id="rId66" display="https://www.transfermarkt.com/kepa/profil/spieler/192279" xr:uid="{1F332339-01FD-4F67-8CDE-694F76F88CBB}"/>
    <hyperlink ref="C67" r:id="rId67" display="https://www.transfermarkt.com/simon-mignolet/profil/spieler/50219" xr:uid="{188B23D7-9060-4CB9-A714-856F8757783B}"/>
    <hyperlink ref="C68" r:id="rId68" display="https://www.transfermarkt.com/virgil-van-dijk/profil/spieler/139208" xr:uid="{E6D65FCF-F16F-4551-94E3-303041AB29A1}"/>
    <hyperlink ref="C69" r:id="rId69" display="https://www.transfermarkt.com/joe-gomez/profil/spieler/256178" xr:uid="{B35A53CC-D200-4FFB-BB06-589B38C8EC0C}"/>
    <hyperlink ref="C70" r:id="rId70" display="https://www.transfermarkt.com/andrew-robertson/profil/spieler/234803" xr:uid="{6D2C7261-CAC5-4B71-81B4-B285D3C2B48A}"/>
    <hyperlink ref="C71" r:id="rId71" display="https://www.transfermarkt.com/dejan-lovren/profil/spieler/37838" xr:uid="{93B60065-B631-43F7-B92D-D8D2BF6A4C0F}"/>
    <hyperlink ref="C72" r:id="rId72" display="https://www.transfermarkt.com/andreas-christensen/profil/spieler/196948" xr:uid="{701AE258-3766-4887-97F6-56B8D604CEE7}"/>
    <hyperlink ref="C74" r:id="rId73" display="https://www.transfermarkt.com/davide-zappacosta/profil/spieler/173859" xr:uid="{61B900C5-52E7-4EF7-9356-7E1569646D08}"/>
    <hyperlink ref="C75" r:id="rId74" display="https://www.transfermarkt.com/cesar-azpilicueta/profil/spieler/57500" xr:uid="{CC4B5EDF-FD79-4A8D-970E-75216313D398}"/>
    <hyperlink ref="C73" r:id="rId75" display="https://www.transfermarkt.com/marcos-alonso/profil/spieler/112515" xr:uid="{AB4B3401-F560-446A-9213-C59C8119EB9F}"/>
    <hyperlink ref="C76" r:id="rId76" display="https://www.transfermarkt.com/fabinho/profil/spieler/225693" xr:uid="{4109B5E2-3A00-4B0E-900E-1B070224A6B7}"/>
    <hyperlink ref="C78" r:id="rId77" display="https://www.transfermarkt.com/georginio-wijnaldum/profil/spieler/49499" xr:uid="{A9D01B5E-D9F2-4B56-8461-46E507EF87E3}"/>
    <hyperlink ref="C77" r:id="rId78" display="https://www.transfermarkt.com/alex-oxlade-chamberlain/profil/spieler/143424" xr:uid="{3D74393C-ADB4-4EEE-8FF4-BCAF925F8CF2}"/>
    <hyperlink ref="C79" r:id="rId79" display="https://www.transfermarkt.com/jorginho/profil/spieler/102017" xr:uid="{5DC1E7C0-D37E-4A42-A384-3C3DD9131019}"/>
    <hyperlink ref="C80" r:id="rId80" display="https://www.transfermarkt.com/mateo-kovacic/profil/spieler/51471" xr:uid="{9A99A810-45E5-482B-9E3D-EB8209184583}"/>
    <hyperlink ref="C82" r:id="rId81" display="https://www.transfermarkt.com/divock-origi/profil/spieler/148368" xr:uid="{CAFDC9C9-A78D-43DD-B554-C453A19B74B3}"/>
    <hyperlink ref="C83" r:id="rId82" display="https://www.transfermarkt.com/sadio-mane/profil/spieler/200512" xr:uid="{99FE3B67-74DC-46DE-B5CF-4C2E18FAF5AB}"/>
    <hyperlink ref="C84" r:id="rId83" display="https://www.transfermarkt.com/mohamed-salah/profil/spieler/148455" xr:uid="{45B57529-C694-4BDC-BC75-50D81190E3C8}"/>
    <hyperlink ref="C85" r:id="rId84" display="https://www.transfermarkt.com/olivier-giroud/profil/spieler/82442" xr:uid="{45013B62-3FA3-4ECA-81AC-C50E257EFBD9}"/>
    <hyperlink ref="C86" r:id="rId85" display="https://www.transfermarkt.com/eden-hazard/profil/spieler/50202" xr:uid="{94990974-942B-4E1A-B397-850FAD5E6E08}"/>
    <hyperlink ref="C87" r:id="rId86" display="https://www.transfermarkt.com/pedro/profil/spieler/65278" xr:uid="{D8D2D2F9-6425-472C-B1C4-86FE43F39B8F}"/>
    <hyperlink ref="C88" r:id="rId87" display="https://www.transfermarkt.com/kepa/profil/spieler/192279" xr:uid="{0BEBB405-3169-4AEA-B7BB-CFCCE8CBDF8C}"/>
    <hyperlink ref="C89" r:id="rId88" display="https://www.transfermarkt.com/simon-mignolet/profil/spieler/50219" xr:uid="{475DBC6A-8F3C-474A-BA3E-12680AEAFD36}"/>
    <hyperlink ref="C81" r:id="rId89" display="https://www.transfermarkt.com/danny-drinkwater/profil/spieler/73491" xr:uid="{4949DFBC-3541-45DD-BDA1-7913DB464270}"/>
    <hyperlink ref="C90" r:id="rId90" display="https://www.transfermarkt.com/andreas-christensen/profil/spieler/196948" xr:uid="{B5DA952A-1831-4F8D-BF58-2B2070A132CE}"/>
    <hyperlink ref="C56" r:id="rId91" display="https://www.transfermarkt.com/danny-drinkwater/profil/spieler/73491" xr:uid="{1499C5D2-1628-411F-A61C-B7A3F84C12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8322-F2B1-4B37-B7A6-E4323A435CA2}">
  <dimension ref="A2:I91"/>
  <sheetViews>
    <sheetView topLeftCell="A53" zoomScale="55" zoomScaleNormal="55" workbookViewId="0">
      <selection activeCell="I91" sqref="I91"/>
    </sheetView>
  </sheetViews>
  <sheetFormatPr defaultRowHeight="14.5" x14ac:dyDescent="0.35"/>
  <cols>
    <col min="3" max="3" width="20.6328125" customWidth="1"/>
    <col min="5" max="5" width="16.26953125" customWidth="1"/>
  </cols>
  <sheetData>
    <row r="2" spans="1:9" x14ac:dyDescent="0.35">
      <c r="A2" s="1" t="s">
        <v>0</v>
      </c>
      <c r="B2" s="2" t="s">
        <v>1</v>
      </c>
      <c r="C2" s="7" t="s">
        <v>49</v>
      </c>
      <c r="D2" s="2" t="s">
        <v>2</v>
      </c>
      <c r="E2" s="3" t="s">
        <v>3</v>
      </c>
      <c r="F2" s="2"/>
      <c r="G2" s="2"/>
      <c r="H2" s="2" t="str">
        <f>CONCATENATE(A2,B2,C2,D2,E2,F2,G2)</f>
        <v>{1:'Luke Shaw_PASSED',</v>
      </c>
      <c r="I2" s="2" t="str">
        <f>CONCATENATE(A2,B2,C2,D2,E2,F2,G2)</f>
        <v>{1:'Luke Shaw_PASSED',</v>
      </c>
    </row>
    <row r="3" spans="1:9" x14ac:dyDescent="0.35">
      <c r="A3" s="2">
        <v>2</v>
      </c>
      <c r="B3" s="2" t="s">
        <v>1</v>
      </c>
      <c r="C3" s="7" t="s">
        <v>50</v>
      </c>
      <c r="D3" s="2" t="s">
        <v>4</v>
      </c>
      <c r="E3" s="3" t="s">
        <v>3</v>
      </c>
      <c r="F3" s="2"/>
      <c r="G3" s="2"/>
      <c r="H3" s="2" t="str">
        <f t="shared" ref="H3:H66" si="0">CONCATENATE(A3,B3,C3,D3,E3,F3,G3)</f>
        <v>2:'Diogo Dalot_DRIBBLES',</v>
      </c>
      <c r="I3" s="2" t="str">
        <f>CONCATENATE(I2,H3)</f>
        <v>{1:'Luke Shaw_PASSED',2:'Diogo Dalot_DRIBBLES',</v>
      </c>
    </row>
    <row r="4" spans="1:9" x14ac:dyDescent="0.35">
      <c r="A4" s="2">
        <v>3</v>
      </c>
      <c r="B4" s="2" t="s">
        <v>1</v>
      </c>
      <c r="C4" s="4" t="s">
        <v>62</v>
      </c>
      <c r="D4" s="2" t="s">
        <v>5</v>
      </c>
      <c r="E4" s="3" t="s">
        <v>3</v>
      </c>
      <c r="F4" s="2"/>
      <c r="G4" s="2"/>
      <c r="H4" s="2" t="str">
        <f t="shared" si="0"/>
        <v>3:'Antonio Valencia_SHOOTS',</v>
      </c>
      <c r="I4" s="2" t="str">
        <f t="shared" ref="I4:I67" si="1">CONCATENATE(I3,H4)</f>
        <v>{1:'Luke Shaw_PASSED',2:'Diogo Dalot_DRIBBLES',3:'Antonio Valencia_SHOOTS',</v>
      </c>
    </row>
    <row r="5" spans="1:9" x14ac:dyDescent="0.35">
      <c r="A5" s="2">
        <v>4</v>
      </c>
      <c r="B5" s="2" t="s">
        <v>1</v>
      </c>
      <c r="C5" s="7" t="s">
        <v>67</v>
      </c>
      <c r="D5" s="2" t="s">
        <v>4</v>
      </c>
      <c r="E5" s="3" t="s">
        <v>3</v>
      </c>
      <c r="F5" s="2"/>
      <c r="G5" s="2"/>
      <c r="H5" s="2" t="str">
        <f t="shared" si="0"/>
        <v>4:'Ashley Young_DRIBBLES',</v>
      </c>
      <c r="I5" s="2" t="str">
        <f t="shared" si="1"/>
        <v>{1:'Luke Shaw_PASSED',2:'Diogo Dalot_DRIBBLES',3:'Antonio Valencia_SHOOTS',4:'Ashley Young_DRIBBLES',</v>
      </c>
    </row>
    <row r="6" spans="1:9" x14ac:dyDescent="0.35">
      <c r="A6" s="2">
        <v>5</v>
      </c>
      <c r="B6" s="2" t="s">
        <v>1</v>
      </c>
      <c r="C6" s="6" t="s">
        <v>30</v>
      </c>
      <c r="D6" s="2" t="s">
        <v>7</v>
      </c>
      <c r="E6" s="3" t="s">
        <v>3</v>
      </c>
      <c r="F6" s="2"/>
      <c r="G6" s="2"/>
      <c r="H6" s="2" t="str">
        <f t="shared" si="0"/>
        <v>5:'Andrew Robertson_OFFSIDE',</v>
      </c>
      <c r="I6" s="2" t="str">
        <f t="shared" si="1"/>
        <v>{1:'Luke Shaw_PASSED',2:'Diogo Dalot_DRIBBLES',3:'Antonio Valencia_SHOOTS',4:'Ashley Young_DRIBBLES',5:'Andrew Robertson_OFFSIDE',</v>
      </c>
    </row>
    <row r="7" spans="1:9" x14ac:dyDescent="0.35">
      <c r="A7" s="2">
        <v>6</v>
      </c>
      <c r="B7" s="2" t="s">
        <v>1</v>
      </c>
      <c r="C7" s="5" t="s">
        <v>31</v>
      </c>
      <c r="D7" s="2" t="s">
        <v>9</v>
      </c>
      <c r="E7" s="3" t="s">
        <v>3</v>
      </c>
      <c r="F7" s="2"/>
      <c r="G7" s="2"/>
      <c r="H7" s="2" t="str">
        <f t="shared" si="0"/>
        <v>6:'Trent Alexander Arnold_CORNER',</v>
      </c>
      <c r="I7" s="2" t="str">
        <f t="shared" si="1"/>
        <v>{1:'Luke Shaw_PASSED',2:'Diogo Dalot_DRIBBLES',3:'Antonio Valencia_SHOOTS',4:'Ashley Young_DRIBBLES',5:'Andrew Robertson_OFFSIDE',6:'Trent Alexander Arnold_CORNER',</v>
      </c>
    </row>
    <row r="8" spans="1:9" x14ac:dyDescent="0.35">
      <c r="A8" s="2">
        <v>7</v>
      </c>
      <c r="B8" s="2" t="s">
        <v>1</v>
      </c>
      <c r="C8" s="19" t="s">
        <v>32</v>
      </c>
      <c r="D8" s="2" t="s">
        <v>11</v>
      </c>
      <c r="E8" s="3" t="s">
        <v>3</v>
      </c>
      <c r="F8" s="2"/>
      <c r="G8" s="2"/>
      <c r="H8" s="2" t="str">
        <f t="shared" si="0"/>
        <v>7:'Connor Randall_CHANCE',</v>
      </c>
      <c r="I8" s="2" t="str">
        <f t="shared" si="1"/>
        <v>{1:'Luke Shaw_PASSED',2:'Diogo Dalot_DRIBBLES',3:'Antonio Valencia_SHOOTS',4:'Ashley Young_DRIBBLES',5:'Andrew Robertson_OFFSIDE',6:'Trent Alexander Arnold_CORNER',7:'Connor Randall_CHANCE',</v>
      </c>
    </row>
    <row r="9" spans="1:9" x14ac:dyDescent="0.35">
      <c r="A9" s="2">
        <v>8</v>
      </c>
      <c r="B9" s="2" t="s">
        <v>1</v>
      </c>
      <c r="C9" s="20" t="s">
        <v>33</v>
      </c>
      <c r="D9" s="2" t="s">
        <v>4</v>
      </c>
      <c r="E9" s="3" t="s">
        <v>3</v>
      </c>
      <c r="F9" s="2"/>
      <c r="G9" s="2"/>
      <c r="H9" s="2" t="str">
        <f t="shared" si="0"/>
        <v>8:'Dejan Lovren_DRIBBLES',</v>
      </c>
      <c r="I9" s="2" t="str">
        <f t="shared" si="1"/>
        <v>{1:'Luke Shaw_PASSED',2:'Diogo Dalot_DRIBBLES',3:'Antonio Valencia_SHOOTS',4:'Ashley Young_DRIBBLES',5:'Andrew Robertson_OFFSIDE',6:'Trent Alexander Arnold_CORNER',7:'Connor Randall_CHANCE',8:'Dejan Lovren_DRIBBLES',</v>
      </c>
    </row>
    <row r="10" spans="1:9" x14ac:dyDescent="0.35">
      <c r="A10" s="2">
        <v>9</v>
      </c>
      <c r="B10" s="2" t="s">
        <v>1</v>
      </c>
      <c r="C10" s="4" t="s">
        <v>52</v>
      </c>
      <c r="D10" s="2" t="s">
        <v>13</v>
      </c>
      <c r="E10" s="3" t="s">
        <v>3</v>
      </c>
      <c r="F10" s="2"/>
      <c r="G10" s="2"/>
      <c r="H10" s="2" t="str">
        <f t="shared" si="0"/>
        <v>9:'Nemanja Matic_TACKLED',</v>
      </c>
      <c r="I10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</v>
      </c>
    </row>
    <row r="11" spans="1:9" x14ac:dyDescent="0.35">
      <c r="A11" s="2">
        <v>10</v>
      </c>
      <c r="B11" s="2" t="s">
        <v>1</v>
      </c>
      <c r="C11" s="7" t="s">
        <v>53</v>
      </c>
      <c r="D11" s="2" t="s">
        <v>14</v>
      </c>
      <c r="E11" s="4" t="s">
        <v>70</v>
      </c>
      <c r="F11" s="3" t="s">
        <v>15</v>
      </c>
      <c r="G11" s="3" t="s">
        <v>3</v>
      </c>
      <c r="H11" s="2" t="str">
        <f t="shared" si="0"/>
        <v>10:'Paul Pogba_GOAL_Romelu Lukaku_ASSIST',</v>
      </c>
      <c r="I11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</v>
      </c>
    </row>
    <row r="12" spans="1:9" x14ac:dyDescent="0.35">
      <c r="A12" s="2">
        <v>11</v>
      </c>
      <c r="B12" s="2" t="s">
        <v>1</v>
      </c>
      <c r="C12" s="7" t="s">
        <v>54</v>
      </c>
      <c r="D12" s="2" t="s">
        <v>16</v>
      </c>
      <c r="E12" s="4" t="s">
        <v>68</v>
      </c>
      <c r="F12" s="3" t="s">
        <v>17</v>
      </c>
      <c r="G12" s="3" t="s">
        <v>3</v>
      </c>
      <c r="H12" s="2" t="str">
        <f t="shared" si="0"/>
        <v>11:'Juan Mata_OUT_Andreas Pereira_IN',</v>
      </c>
      <c r="I12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</v>
      </c>
    </row>
    <row r="13" spans="1:9" x14ac:dyDescent="0.35">
      <c r="A13" s="2">
        <v>12</v>
      </c>
      <c r="B13" s="2" t="s">
        <v>1</v>
      </c>
      <c r="C13" s="21" t="s">
        <v>46</v>
      </c>
      <c r="D13" s="2" t="s">
        <v>19</v>
      </c>
      <c r="E13" s="3" t="s">
        <v>3</v>
      </c>
      <c r="F13" s="2"/>
      <c r="G13" s="2"/>
      <c r="H13" s="2" t="str">
        <f t="shared" si="0"/>
        <v>12:'Fabinho_FOUL',</v>
      </c>
      <c r="I13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</v>
      </c>
    </row>
    <row r="14" spans="1:9" x14ac:dyDescent="0.35">
      <c r="A14" s="2">
        <v>13</v>
      </c>
      <c r="B14" s="2" t="s">
        <v>1</v>
      </c>
      <c r="C14" s="19" t="s">
        <v>36</v>
      </c>
      <c r="D14" s="2" t="s">
        <v>2</v>
      </c>
      <c r="E14" s="3" t="s">
        <v>3</v>
      </c>
      <c r="F14" s="2"/>
      <c r="G14" s="2"/>
      <c r="H14" s="2" t="str">
        <f t="shared" si="0"/>
        <v>13:'James Milner_PASSED',</v>
      </c>
      <c r="I14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</v>
      </c>
    </row>
    <row r="15" spans="1:9" x14ac:dyDescent="0.35">
      <c r="A15" s="2">
        <v>14</v>
      </c>
      <c r="B15" s="2" t="s">
        <v>1</v>
      </c>
      <c r="C15" s="5" t="s">
        <v>37</v>
      </c>
      <c r="D15" s="2" t="s">
        <v>4</v>
      </c>
      <c r="E15" s="3" t="s">
        <v>3</v>
      </c>
      <c r="F15" s="2"/>
      <c r="G15" s="2"/>
      <c r="H15" s="2" t="str">
        <f t="shared" si="0"/>
        <v>14:'Alex Oxlade Chamberlain_DRIBBLES',</v>
      </c>
      <c r="I15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</v>
      </c>
    </row>
    <row r="16" spans="1:9" x14ac:dyDescent="0.35">
      <c r="A16" s="2">
        <v>15</v>
      </c>
      <c r="B16" s="2" t="s">
        <v>1</v>
      </c>
      <c r="C16" s="4" t="s">
        <v>70</v>
      </c>
      <c r="D16" s="2" t="s">
        <v>4</v>
      </c>
      <c r="E16" s="3" t="s">
        <v>3</v>
      </c>
      <c r="F16" s="2"/>
      <c r="G16" s="2"/>
      <c r="H16" s="2" t="str">
        <f t="shared" si="0"/>
        <v>15:'Romelu Lukaku_DRIBBLES',</v>
      </c>
      <c r="I16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</v>
      </c>
    </row>
    <row r="17" spans="1:9" x14ac:dyDescent="0.35">
      <c r="A17" s="2">
        <v>16</v>
      </c>
      <c r="B17" s="2" t="s">
        <v>1</v>
      </c>
      <c r="C17" s="7" t="s">
        <v>55</v>
      </c>
      <c r="D17" s="2" t="s">
        <v>4</v>
      </c>
      <c r="E17" s="3" t="s">
        <v>3</v>
      </c>
      <c r="F17" s="2"/>
      <c r="G17" s="2"/>
      <c r="H17" s="2" t="str">
        <f t="shared" si="0"/>
        <v>16:'Marcus Rashford_DRIBBLES',</v>
      </c>
      <c r="I17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</v>
      </c>
    </row>
    <row r="18" spans="1:9" x14ac:dyDescent="0.35">
      <c r="A18" s="2">
        <v>17</v>
      </c>
      <c r="B18" s="2" t="s">
        <v>1</v>
      </c>
      <c r="C18" s="7" t="s">
        <v>57</v>
      </c>
      <c r="D18" s="2" t="s">
        <v>7</v>
      </c>
      <c r="E18" s="3" t="s">
        <v>3</v>
      </c>
      <c r="F18" s="2"/>
      <c r="G18" s="2"/>
      <c r="H18" s="2" t="str">
        <f t="shared" si="0"/>
        <v>17:'Jesse Lingard_OFFSIDE',</v>
      </c>
      <c r="I18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</v>
      </c>
    </row>
    <row r="19" spans="1:9" x14ac:dyDescent="0.35">
      <c r="A19" s="2">
        <v>18</v>
      </c>
      <c r="B19" s="2" t="s">
        <v>1</v>
      </c>
      <c r="C19" s="19" t="s">
        <v>64</v>
      </c>
      <c r="D19" s="2" t="s">
        <v>9</v>
      </c>
      <c r="E19" s="3" t="s">
        <v>3</v>
      </c>
      <c r="F19" s="2"/>
      <c r="G19" s="2"/>
      <c r="H19" s="2" t="str">
        <f>CONCATENATE(A19,B19,C19,D19,E19,F19,G19)</f>
        <v>18:'Daniel Sturridge_CORNER',</v>
      </c>
      <c r="I19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</v>
      </c>
    </row>
    <row r="20" spans="1:9" x14ac:dyDescent="0.35">
      <c r="A20" s="2">
        <v>19</v>
      </c>
      <c r="B20" s="2" t="s">
        <v>1</v>
      </c>
      <c r="C20" s="6" t="s">
        <v>42</v>
      </c>
      <c r="D20" s="2" t="s">
        <v>11</v>
      </c>
      <c r="E20" s="3" t="s">
        <v>3</v>
      </c>
      <c r="F20" s="2"/>
      <c r="G20" s="2"/>
      <c r="H20" s="2" t="str">
        <f>CONCATENATE(A20,B20,C20,D20,E20,F20,G20)</f>
        <v>19:'Divock Origi_CHANCE',</v>
      </c>
      <c r="I20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</v>
      </c>
    </row>
    <row r="21" spans="1:9" x14ac:dyDescent="0.35">
      <c r="A21" s="2">
        <v>20</v>
      </c>
      <c r="B21" s="2" t="s">
        <v>1</v>
      </c>
      <c r="C21" s="6" t="s">
        <v>41</v>
      </c>
      <c r="D21" s="2" t="s">
        <v>25</v>
      </c>
      <c r="E21" s="3" t="s">
        <v>3</v>
      </c>
      <c r="F21" s="2"/>
      <c r="G21" s="2"/>
      <c r="H21" s="2" t="str">
        <f>CONCATENATE(A21,B21,C21,D21,E21,F21,G21)</f>
        <v>20:'Mohamed Salah_YELLOW',</v>
      </c>
      <c r="I21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</v>
      </c>
    </row>
    <row r="22" spans="1:9" x14ac:dyDescent="0.35">
      <c r="A22" s="2">
        <v>21</v>
      </c>
      <c r="B22" s="2" t="s">
        <v>1</v>
      </c>
      <c r="C22" s="4" t="s">
        <v>66</v>
      </c>
      <c r="D22" s="2" t="s">
        <v>26</v>
      </c>
      <c r="E22" s="3" t="s">
        <v>3</v>
      </c>
      <c r="F22" s="2"/>
      <c r="G22" s="2"/>
      <c r="H22" s="2" t="str">
        <f t="shared" si="0"/>
        <v>21:'Lee Grant_SAVED',</v>
      </c>
      <c r="I22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</v>
      </c>
    </row>
    <row r="23" spans="1:9" x14ac:dyDescent="0.35">
      <c r="A23" s="2">
        <v>22</v>
      </c>
      <c r="B23" s="2" t="s">
        <v>1</v>
      </c>
      <c r="C23" s="6" t="s">
        <v>45</v>
      </c>
      <c r="D23" s="2" t="s">
        <v>26</v>
      </c>
      <c r="E23" s="3" t="s">
        <v>3</v>
      </c>
      <c r="F23" s="2"/>
      <c r="G23" s="3"/>
      <c r="H23" s="2" t="str">
        <f t="shared" si="0"/>
        <v>22:'Simon Mignolet_SAVED',</v>
      </c>
      <c r="I23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</v>
      </c>
    </row>
    <row r="24" spans="1:9" x14ac:dyDescent="0.35">
      <c r="A24" s="2">
        <v>23</v>
      </c>
      <c r="B24" s="2" t="s">
        <v>1</v>
      </c>
      <c r="C24" s="6" t="s">
        <v>30</v>
      </c>
      <c r="D24" s="2" t="s">
        <v>2</v>
      </c>
      <c r="E24" s="3" t="s">
        <v>3</v>
      </c>
      <c r="F24" s="2"/>
      <c r="G24" s="3"/>
      <c r="H24" s="2" t="str">
        <f t="shared" si="0"/>
        <v>23:'Andrew Robertson_PASSED',</v>
      </c>
      <c r="I24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</v>
      </c>
    </row>
    <row r="25" spans="1:9" x14ac:dyDescent="0.35">
      <c r="A25" s="2">
        <v>24</v>
      </c>
      <c r="B25" s="2" t="s">
        <v>1</v>
      </c>
      <c r="C25" s="5" t="s">
        <v>31</v>
      </c>
      <c r="D25" s="2" t="s">
        <v>4</v>
      </c>
      <c r="E25" s="3" t="s">
        <v>3</v>
      </c>
      <c r="F25" s="2"/>
      <c r="G25" s="2"/>
      <c r="H25" s="2" t="str">
        <f t="shared" si="0"/>
        <v>24:'Trent Alexander Arnold_DRIBBLES',</v>
      </c>
      <c r="I25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</v>
      </c>
    </row>
    <row r="26" spans="1:9" x14ac:dyDescent="0.35">
      <c r="A26" s="2">
        <v>25</v>
      </c>
      <c r="B26" s="2" t="s">
        <v>1</v>
      </c>
      <c r="C26" s="19" t="s">
        <v>32</v>
      </c>
      <c r="D26" s="2" t="s">
        <v>5</v>
      </c>
      <c r="E26" s="3" t="s">
        <v>3</v>
      </c>
      <c r="F26" s="2"/>
      <c r="G26" s="2"/>
      <c r="H26" s="2" t="str">
        <f t="shared" si="0"/>
        <v>25:'Connor Randall_SHOOTS',</v>
      </c>
      <c r="I26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</v>
      </c>
    </row>
    <row r="27" spans="1:9" x14ac:dyDescent="0.35">
      <c r="A27" s="2">
        <v>26</v>
      </c>
      <c r="B27" s="2" t="s">
        <v>1</v>
      </c>
      <c r="C27" s="20" t="s">
        <v>33</v>
      </c>
      <c r="D27" s="2" t="s">
        <v>4</v>
      </c>
      <c r="E27" s="3" t="s">
        <v>3</v>
      </c>
      <c r="F27" s="2"/>
      <c r="G27" s="2"/>
      <c r="H27" s="2" t="str">
        <f t="shared" si="0"/>
        <v>26:'Dejan Lovren_DRIBBLES',</v>
      </c>
      <c r="I27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</v>
      </c>
    </row>
    <row r="28" spans="1:9" x14ac:dyDescent="0.35">
      <c r="A28" s="2">
        <v>27</v>
      </c>
      <c r="B28" s="2" t="s">
        <v>1</v>
      </c>
      <c r="C28" s="7" t="s">
        <v>49</v>
      </c>
      <c r="D28" s="2" t="s">
        <v>7</v>
      </c>
      <c r="E28" s="3" t="s">
        <v>3</v>
      </c>
      <c r="F28" s="2"/>
      <c r="G28" s="2"/>
      <c r="H28" s="2" t="str">
        <f t="shared" si="0"/>
        <v>27:'Luke Shaw_OFFSIDE',</v>
      </c>
      <c r="I28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</v>
      </c>
    </row>
    <row r="29" spans="1:9" x14ac:dyDescent="0.35">
      <c r="A29" s="2">
        <v>28</v>
      </c>
      <c r="B29" s="2" t="s">
        <v>1</v>
      </c>
      <c r="C29" s="7" t="s">
        <v>50</v>
      </c>
      <c r="D29" s="2" t="s">
        <v>9</v>
      </c>
      <c r="E29" s="3" t="s">
        <v>3</v>
      </c>
      <c r="F29" s="2"/>
      <c r="G29" s="2"/>
      <c r="H29" s="2" t="str">
        <f t="shared" si="0"/>
        <v>28:'Diogo Dalot_CORNER',</v>
      </c>
      <c r="I29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</v>
      </c>
    </row>
    <row r="30" spans="1:9" x14ac:dyDescent="0.35">
      <c r="A30" s="2">
        <v>29</v>
      </c>
      <c r="B30" s="2" t="s">
        <v>1</v>
      </c>
      <c r="C30" s="4" t="s">
        <v>62</v>
      </c>
      <c r="D30" s="2" t="s">
        <v>11</v>
      </c>
      <c r="E30" s="3" t="s">
        <v>3</v>
      </c>
      <c r="F30" s="2"/>
      <c r="G30" s="2"/>
      <c r="H30" s="2" t="str">
        <f t="shared" si="0"/>
        <v>29:'Antonio Valencia_CHANCE',</v>
      </c>
      <c r="I30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</v>
      </c>
    </row>
    <row r="31" spans="1:9" x14ac:dyDescent="0.35">
      <c r="A31" s="2">
        <v>30</v>
      </c>
      <c r="B31" s="2" t="s">
        <v>1</v>
      </c>
      <c r="C31" s="7" t="s">
        <v>67</v>
      </c>
      <c r="D31" s="2" t="s">
        <v>4</v>
      </c>
      <c r="E31" s="3" t="s">
        <v>3</v>
      </c>
      <c r="F31" s="2"/>
      <c r="G31" s="2"/>
      <c r="H31" s="2" t="str">
        <f t="shared" si="0"/>
        <v>30:'Ashley Young_DRIBBLES',</v>
      </c>
      <c r="I31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</v>
      </c>
    </row>
    <row r="32" spans="1:9" x14ac:dyDescent="0.35">
      <c r="A32" s="2">
        <v>31</v>
      </c>
      <c r="B32" s="2" t="s">
        <v>1</v>
      </c>
      <c r="C32" s="21" t="s">
        <v>46</v>
      </c>
      <c r="D32" s="2" t="s">
        <v>13</v>
      </c>
      <c r="E32" s="3" t="s">
        <v>3</v>
      </c>
      <c r="F32" s="2"/>
      <c r="G32" s="2"/>
      <c r="H32" s="2" t="str">
        <f t="shared" si="0"/>
        <v>31:'Fabinho_TACKLED',</v>
      </c>
      <c r="I32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</v>
      </c>
    </row>
    <row r="33" spans="1:9" x14ac:dyDescent="0.35">
      <c r="A33" s="2">
        <v>32</v>
      </c>
      <c r="B33" s="2" t="s">
        <v>1</v>
      </c>
      <c r="C33" s="19" t="s">
        <v>36</v>
      </c>
      <c r="D33" s="2" t="s">
        <v>13</v>
      </c>
      <c r="E33" s="3" t="s">
        <v>3</v>
      </c>
      <c r="F33" s="2"/>
      <c r="G33" s="2"/>
      <c r="H33" s="2" t="str">
        <f t="shared" si="0"/>
        <v>32:'James Milner_TACKLED',</v>
      </c>
      <c r="I33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</v>
      </c>
    </row>
    <row r="34" spans="1:9" x14ac:dyDescent="0.35">
      <c r="A34" s="2">
        <v>33</v>
      </c>
      <c r="B34" s="2" t="s">
        <v>1</v>
      </c>
      <c r="C34" s="5" t="s">
        <v>37</v>
      </c>
      <c r="D34" s="2" t="s">
        <v>2</v>
      </c>
      <c r="E34" s="3" t="s">
        <v>3</v>
      </c>
      <c r="F34" s="2"/>
      <c r="G34" s="2"/>
      <c r="H34" s="2" t="str">
        <f t="shared" si="0"/>
        <v>33:'Alex Oxlade Chamberlain_PASSED',</v>
      </c>
      <c r="I34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</v>
      </c>
    </row>
    <row r="35" spans="1:9" x14ac:dyDescent="0.35">
      <c r="A35" s="2">
        <v>34</v>
      </c>
      <c r="B35" s="2" t="s">
        <v>1</v>
      </c>
      <c r="C35" s="4" t="s">
        <v>52</v>
      </c>
      <c r="D35" s="2" t="s">
        <v>19</v>
      </c>
      <c r="E35" s="3" t="s">
        <v>3</v>
      </c>
      <c r="F35" s="2"/>
      <c r="G35" s="3"/>
      <c r="H35" s="2" t="str">
        <f t="shared" si="0"/>
        <v>34:'Nemanja Matic_FOUL',</v>
      </c>
      <c r="I35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</v>
      </c>
    </row>
    <row r="36" spans="1:9" x14ac:dyDescent="0.35">
      <c r="A36" s="2">
        <v>35</v>
      </c>
      <c r="B36" s="2" t="s">
        <v>1</v>
      </c>
      <c r="C36" s="7" t="s">
        <v>53</v>
      </c>
      <c r="D36" s="2" t="s">
        <v>2</v>
      </c>
      <c r="E36" s="3" t="s">
        <v>3</v>
      </c>
      <c r="F36" s="2"/>
      <c r="G36" s="3"/>
      <c r="H36" s="2" t="str">
        <f t="shared" si="0"/>
        <v>35:'Paul Pogba_PASSED',</v>
      </c>
      <c r="I36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</v>
      </c>
    </row>
    <row r="37" spans="1:9" x14ac:dyDescent="0.35">
      <c r="A37" s="2">
        <v>36</v>
      </c>
      <c r="B37" s="2" t="s">
        <v>1</v>
      </c>
      <c r="C37" s="4" t="s">
        <v>68</v>
      </c>
      <c r="D37" s="2" t="s">
        <v>4</v>
      </c>
      <c r="E37" s="3" t="s">
        <v>3</v>
      </c>
      <c r="F37" s="2"/>
      <c r="G37" s="2"/>
      <c r="H37" s="2" t="str">
        <f t="shared" si="0"/>
        <v>36:'Andreas Pereira_DRIBBLES',</v>
      </c>
      <c r="I37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</v>
      </c>
    </row>
    <row r="38" spans="1:9" x14ac:dyDescent="0.35">
      <c r="A38" s="2">
        <v>37</v>
      </c>
      <c r="B38" s="2" t="s">
        <v>1</v>
      </c>
      <c r="C38" s="19" t="s">
        <v>64</v>
      </c>
      <c r="D38" s="2" t="s">
        <v>4</v>
      </c>
      <c r="E38" s="3" t="s">
        <v>3</v>
      </c>
      <c r="F38" s="2"/>
      <c r="G38" s="2"/>
      <c r="H38" s="2" t="str">
        <f>CONCATENATE(A38,B38,C38,D38,E38,F38,G38)</f>
        <v>37:'Daniel Sturridge_DRIBBLES',</v>
      </c>
      <c r="I38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</v>
      </c>
    </row>
    <row r="39" spans="1:9" x14ac:dyDescent="0.35">
      <c r="A39" s="2">
        <v>38</v>
      </c>
      <c r="B39" s="2" t="s">
        <v>1</v>
      </c>
      <c r="C39" s="6" t="s">
        <v>42</v>
      </c>
      <c r="D39" s="2" t="s">
        <v>14</v>
      </c>
      <c r="E39" s="3" t="s">
        <v>3</v>
      </c>
      <c r="F39" s="2"/>
      <c r="G39" s="2"/>
      <c r="H39" s="2" t="str">
        <f>CONCATENATE(A39,B39,C39,D39,E39,F39,G39)</f>
        <v>38:'Divock Origi_GOAL_',</v>
      </c>
      <c r="I39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</v>
      </c>
    </row>
    <row r="40" spans="1:9" x14ac:dyDescent="0.35">
      <c r="A40" s="2">
        <v>39</v>
      </c>
      <c r="B40" s="2" t="s">
        <v>1</v>
      </c>
      <c r="C40" s="6" t="s">
        <v>41</v>
      </c>
      <c r="D40" s="2" t="s">
        <v>7</v>
      </c>
      <c r="E40" s="3" t="s">
        <v>3</v>
      </c>
      <c r="F40" s="2"/>
      <c r="G40" s="2"/>
      <c r="H40" s="2" t="str">
        <f>CONCATENATE(A40,B40,C40,D40,E40,F40,G40)</f>
        <v>39:'Mohamed Salah_OFFSIDE',</v>
      </c>
      <c r="I40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</v>
      </c>
    </row>
    <row r="41" spans="1:9" x14ac:dyDescent="0.35">
      <c r="A41" s="2">
        <v>40</v>
      </c>
      <c r="B41" s="2" t="s">
        <v>1</v>
      </c>
      <c r="C41" s="4" t="s">
        <v>70</v>
      </c>
      <c r="D41" s="2" t="s">
        <v>9</v>
      </c>
      <c r="E41" s="3" t="s">
        <v>3</v>
      </c>
      <c r="F41" s="2"/>
      <c r="G41" s="2"/>
      <c r="H41" s="2" t="str">
        <f t="shared" si="0"/>
        <v>40:'Romelu Lukaku_CORNER',</v>
      </c>
      <c r="I41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</v>
      </c>
    </row>
    <row r="42" spans="1:9" x14ac:dyDescent="0.35">
      <c r="A42" s="2">
        <v>41</v>
      </c>
      <c r="B42" s="2" t="s">
        <v>1</v>
      </c>
      <c r="C42" s="7" t="s">
        <v>55</v>
      </c>
      <c r="D42" s="2" t="s">
        <v>11</v>
      </c>
      <c r="E42" s="3" t="s">
        <v>3</v>
      </c>
      <c r="F42" s="2"/>
      <c r="G42" s="2"/>
      <c r="H42" s="2" t="str">
        <f t="shared" si="0"/>
        <v>41:'Marcus Rashford_CHANCE',</v>
      </c>
      <c r="I42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</v>
      </c>
    </row>
    <row r="43" spans="1:9" x14ac:dyDescent="0.35">
      <c r="A43" s="2">
        <v>42</v>
      </c>
      <c r="B43" s="2" t="s">
        <v>1</v>
      </c>
      <c r="C43" s="7" t="s">
        <v>57</v>
      </c>
      <c r="D43" s="2" t="s">
        <v>25</v>
      </c>
      <c r="E43" s="3" t="s">
        <v>3</v>
      </c>
      <c r="F43" s="2"/>
      <c r="G43" s="2"/>
      <c r="H43" s="2" t="str">
        <f t="shared" si="0"/>
        <v>42:'Jesse Lingard_YELLOW',</v>
      </c>
      <c r="I43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</v>
      </c>
    </row>
    <row r="44" spans="1:9" x14ac:dyDescent="0.35">
      <c r="A44" s="2">
        <v>43</v>
      </c>
      <c r="B44" s="2" t="s">
        <v>1</v>
      </c>
      <c r="C44" s="4" t="s">
        <v>66</v>
      </c>
      <c r="D44" s="2" t="s">
        <v>26</v>
      </c>
      <c r="E44" s="3" t="s">
        <v>3</v>
      </c>
      <c r="F44" s="2"/>
      <c r="G44" s="2"/>
      <c r="H44" s="2" t="str">
        <f t="shared" si="0"/>
        <v>43:'Lee Grant_SAVED',</v>
      </c>
      <c r="I44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</v>
      </c>
    </row>
    <row r="45" spans="1:9" x14ac:dyDescent="0.35">
      <c r="A45" s="2">
        <v>44</v>
      </c>
      <c r="B45" s="2" t="s">
        <v>1</v>
      </c>
      <c r="C45" s="6" t="s">
        <v>45</v>
      </c>
      <c r="D45" s="2" t="s">
        <v>26</v>
      </c>
      <c r="E45" s="3" t="s">
        <v>3</v>
      </c>
      <c r="F45" s="2"/>
      <c r="G45" s="2"/>
      <c r="H45" s="2" t="str">
        <f t="shared" si="0"/>
        <v>44:'Simon Mignolet_SAVED',</v>
      </c>
      <c r="I45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</v>
      </c>
    </row>
    <row r="46" spans="1:9" x14ac:dyDescent="0.35">
      <c r="A46" s="2">
        <v>45</v>
      </c>
      <c r="B46" s="2" t="s">
        <v>1</v>
      </c>
      <c r="C46" s="7" t="s">
        <v>49</v>
      </c>
      <c r="D46" s="2" t="s">
        <v>2</v>
      </c>
      <c r="E46" s="3" t="s">
        <v>3</v>
      </c>
      <c r="F46" s="2"/>
      <c r="G46" s="2"/>
      <c r="H46" s="2" t="str">
        <f t="shared" si="0"/>
        <v>45:'Luke Shaw_PASSED',</v>
      </c>
      <c r="I46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</v>
      </c>
    </row>
    <row r="47" spans="1:9" x14ac:dyDescent="0.35">
      <c r="A47" s="2">
        <v>46</v>
      </c>
      <c r="B47" s="2" t="s">
        <v>1</v>
      </c>
      <c r="C47" s="7" t="s">
        <v>50</v>
      </c>
      <c r="D47" s="2" t="s">
        <v>4</v>
      </c>
      <c r="E47" s="3" t="s">
        <v>3</v>
      </c>
      <c r="F47" s="2"/>
      <c r="G47" s="3"/>
      <c r="H47" s="2" t="str">
        <f t="shared" si="0"/>
        <v>46:'Diogo Dalot_DRIBBLES',</v>
      </c>
      <c r="I47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</v>
      </c>
    </row>
    <row r="48" spans="1:9" x14ac:dyDescent="0.35">
      <c r="A48" s="2">
        <v>47</v>
      </c>
      <c r="B48" s="2" t="s">
        <v>1</v>
      </c>
      <c r="C48" s="4" t="s">
        <v>62</v>
      </c>
      <c r="D48" s="2" t="s">
        <v>5</v>
      </c>
      <c r="E48" s="3" t="s">
        <v>3</v>
      </c>
      <c r="F48" s="2"/>
      <c r="G48" s="3"/>
      <c r="H48" s="2" t="str">
        <f t="shared" si="0"/>
        <v>47:'Antonio Valencia_SHOOTS',</v>
      </c>
      <c r="I48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</v>
      </c>
    </row>
    <row r="49" spans="1:9" x14ac:dyDescent="0.35">
      <c r="A49" s="2">
        <v>48</v>
      </c>
      <c r="B49" s="2" t="s">
        <v>1</v>
      </c>
      <c r="C49" s="7" t="s">
        <v>67</v>
      </c>
      <c r="D49" s="2" t="s">
        <v>4</v>
      </c>
      <c r="E49" s="3" t="s">
        <v>3</v>
      </c>
      <c r="F49" s="2"/>
      <c r="G49" s="2"/>
      <c r="H49" s="2" t="str">
        <f t="shared" si="0"/>
        <v>48:'Ashley Young_DRIBBLES',</v>
      </c>
      <c r="I49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</v>
      </c>
    </row>
    <row r="50" spans="1:9" x14ac:dyDescent="0.35">
      <c r="A50" s="2">
        <v>49</v>
      </c>
      <c r="B50" s="2" t="s">
        <v>1</v>
      </c>
      <c r="C50" s="6" t="s">
        <v>30</v>
      </c>
      <c r="D50" s="2" t="s">
        <v>7</v>
      </c>
      <c r="E50" s="3" t="s">
        <v>3</v>
      </c>
      <c r="F50" s="2"/>
      <c r="G50" s="2"/>
      <c r="H50" s="2" t="str">
        <f t="shared" si="0"/>
        <v>49:'Andrew Robertson_OFFSIDE',</v>
      </c>
      <c r="I50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</v>
      </c>
    </row>
    <row r="51" spans="1:9" x14ac:dyDescent="0.35">
      <c r="A51" s="2">
        <v>50</v>
      </c>
      <c r="B51" s="2" t="s">
        <v>1</v>
      </c>
      <c r="C51" s="5" t="s">
        <v>31</v>
      </c>
      <c r="D51" s="2" t="s">
        <v>9</v>
      </c>
      <c r="E51" s="3" t="s">
        <v>3</v>
      </c>
      <c r="F51" s="2"/>
      <c r="G51" s="2"/>
      <c r="H51" s="2" t="str">
        <f t="shared" si="0"/>
        <v>50:'Trent Alexander Arnold_CORNER',</v>
      </c>
      <c r="I51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</v>
      </c>
    </row>
    <row r="52" spans="1:9" x14ac:dyDescent="0.35">
      <c r="A52" s="2">
        <v>51</v>
      </c>
      <c r="B52" s="2" t="s">
        <v>1</v>
      </c>
      <c r="C52" s="19" t="s">
        <v>32</v>
      </c>
      <c r="D52" s="2" t="s">
        <v>11</v>
      </c>
      <c r="E52" s="3" t="s">
        <v>3</v>
      </c>
      <c r="F52" s="2"/>
      <c r="G52" s="2"/>
      <c r="H52" s="2" t="str">
        <f t="shared" si="0"/>
        <v>51:'Connor Randall_CHANCE',</v>
      </c>
      <c r="I52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</v>
      </c>
    </row>
    <row r="53" spans="1:9" x14ac:dyDescent="0.35">
      <c r="A53" s="2">
        <v>52</v>
      </c>
      <c r="B53" s="2" t="s">
        <v>1</v>
      </c>
      <c r="C53" s="20" t="s">
        <v>33</v>
      </c>
      <c r="D53" s="2" t="s">
        <v>4</v>
      </c>
      <c r="E53" s="3" t="s">
        <v>3</v>
      </c>
      <c r="F53" s="2"/>
      <c r="G53" s="2"/>
      <c r="H53" s="2" t="str">
        <f t="shared" si="0"/>
        <v>52:'Dejan Lovren_DRIBBLES',</v>
      </c>
      <c r="I53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</v>
      </c>
    </row>
    <row r="54" spans="1:9" x14ac:dyDescent="0.35">
      <c r="A54" s="2">
        <v>53</v>
      </c>
      <c r="B54" s="2" t="s">
        <v>1</v>
      </c>
      <c r="C54" s="4" t="s">
        <v>52</v>
      </c>
      <c r="D54" s="2" t="s">
        <v>13</v>
      </c>
      <c r="E54" s="3" t="s">
        <v>3</v>
      </c>
      <c r="F54" s="2"/>
      <c r="G54" s="2"/>
      <c r="H54" s="2" t="str">
        <f t="shared" si="0"/>
        <v>53:'Nemanja Matic_TACKLED',</v>
      </c>
      <c r="I54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</v>
      </c>
    </row>
    <row r="55" spans="1:9" x14ac:dyDescent="0.35">
      <c r="A55" s="2">
        <v>54</v>
      </c>
      <c r="B55" s="2" t="s">
        <v>1</v>
      </c>
      <c r="C55" s="7" t="s">
        <v>53</v>
      </c>
      <c r="D55" s="2" t="s">
        <v>4</v>
      </c>
      <c r="E55" s="3" t="s">
        <v>3</v>
      </c>
      <c r="F55" s="2"/>
      <c r="G55" s="2"/>
      <c r="H55" s="2" t="str">
        <f t="shared" si="0"/>
        <v>54:'Paul Pogba_DRIBBLES',</v>
      </c>
      <c r="I55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</v>
      </c>
    </row>
    <row r="56" spans="1:9" x14ac:dyDescent="0.35">
      <c r="A56" s="2">
        <v>55</v>
      </c>
      <c r="B56" s="2" t="s">
        <v>1</v>
      </c>
      <c r="C56" s="4" t="s">
        <v>68</v>
      </c>
      <c r="D56" s="2" t="s">
        <v>13</v>
      </c>
      <c r="E56" s="3" t="s">
        <v>3</v>
      </c>
      <c r="F56" s="2"/>
      <c r="G56" s="2"/>
      <c r="H56" s="2" t="str">
        <f t="shared" si="0"/>
        <v>55:'Andreas Pereira_TACKLED',</v>
      </c>
      <c r="I56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</v>
      </c>
    </row>
    <row r="57" spans="1:9" x14ac:dyDescent="0.35">
      <c r="A57" s="2">
        <v>56</v>
      </c>
      <c r="B57" s="2" t="s">
        <v>1</v>
      </c>
      <c r="C57" s="21" t="s">
        <v>46</v>
      </c>
      <c r="D57" s="2" t="s">
        <v>14</v>
      </c>
      <c r="E57" s="3" t="s">
        <v>3</v>
      </c>
      <c r="F57" s="2"/>
      <c r="G57" s="2"/>
      <c r="H57" s="2" t="str">
        <f t="shared" si="0"/>
        <v>56:'Fabinho_GOAL_',</v>
      </c>
      <c r="I57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</v>
      </c>
    </row>
    <row r="58" spans="1:9" x14ac:dyDescent="0.35">
      <c r="A58" s="2">
        <v>57</v>
      </c>
      <c r="B58" s="2" t="s">
        <v>1</v>
      </c>
      <c r="C58" s="19" t="s">
        <v>36</v>
      </c>
      <c r="D58" s="2" t="s">
        <v>2</v>
      </c>
      <c r="E58" s="3" t="s">
        <v>3</v>
      </c>
      <c r="F58" s="2"/>
      <c r="G58" s="2"/>
      <c r="H58" s="2" t="str">
        <f t="shared" si="0"/>
        <v>57:'James Milner_PASSED',</v>
      </c>
      <c r="I58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</v>
      </c>
    </row>
    <row r="59" spans="1:9" x14ac:dyDescent="0.35">
      <c r="A59" s="2">
        <v>58</v>
      </c>
      <c r="B59" s="2" t="s">
        <v>1</v>
      </c>
      <c r="C59" s="5" t="s">
        <v>37</v>
      </c>
      <c r="D59" s="2" t="s">
        <v>4</v>
      </c>
      <c r="E59" s="3" t="s">
        <v>3</v>
      </c>
      <c r="F59" s="2"/>
      <c r="G59" s="3"/>
      <c r="H59" s="2" t="str">
        <f t="shared" si="0"/>
        <v>58:'Alex Oxlade Chamberlain_DRIBBLES',</v>
      </c>
      <c r="I59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</v>
      </c>
    </row>
    <row r="60" spans="1:9" x14ac:dyDescent="0.35">
      <c r="A60" s="2">
        <v>59</v>
      </c>
      <c r="B60" s="2" t="s">
        <v>1</v>
      </c>
      <c r="C60" s="4" t="s">
        <v>70</v>
      </c>
      <c r="D60" s="2" t="s">
        <v>4</v>
      </c>
      <c r="E60" s="3" t="s">
        <v>3</v>
      </c>
      <c r="F60" s="2"/>
      <c r="G60" s="3"/>
      <c r="H60" s="2" t="str">
        <f t="shared" si="0"/>
        <v>59:'Romelu Lukaku_DRIBBLES',</v>
      </c>
      <c r="I60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</v>
      </c>
    </row>
    <row r="61" spans="1:9" x14ac:dyDescent="0.35">
      <c r="A61" s="2">
        <v>60</v>
      </c>
      <c r="B61" s="2" t="s">
        <v>1</v>
      </c>
      <c r="C61" s="7" t="s">
        <v>55</v>
      </c>
      <c r="D61" s="2" t="s">
        <v>4</v>
      </c>
      <c r="E61" s="3" t="s">
        <v>3</v>
      </c>
      <c r="F61" s="2"/>
      <c r="G61" s="2"/>
      <c r="H61" s="2" t="str">
        <f t="shared" si="0"/>
        <v>60:'Marcus Rashford_DRIBBLES',</v>
      </c>
      <c r="I61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</v>
      </c>
    </row>
    <row r="62" spans="1:9" x14ac:dyDescent="0.35">
      <c r="A62" s="2">
        <v>61</v>
      </c>
      <c r="B62" s="2" t="s">
        <v>1</v>
      </c>
      <c r="C62" s="7" t="s">
        <v>57</v>
      </c>
      <c r="D62" s="2" t="s">
        <v>7</v>
      </c>
      <c r="E62" s="3" t="s">
        <v>3</v>
      </c>
      <c r="F62" s="2"/>
      <c r="G62" s="2"/>
      <c r="H62" s="2" t="str">
        <f t="shared" si="0"/>
        <v>61:'Jesse Lingard_OFFSIDE',</v>
      </c>
      <c r="I62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</v>
      </c>
    </row>
    <row r="63" spans="1:9" x14ac:dyDescent="0.35">
      <c r="A63" s="2">
        <v>62</v>
      </c>
      <c r="B63" s="2" t="s">
        <v>1</v>
      </c>
      <c r="C63" s="19" t="s">
        <v>64</v>
      </c>
      <c r="D63" s="2" t="s">
        <v>9</v>
      </c>
      <c r="E63" s="3" t="s">
        <v>3</v>
      </c>
      <c r="F63" s="2"/>
      <c r="G63" s="2"/>
      <c r="H63" s="2" t="str">
        <f t="shared" si="0"/>
        <v>62:'Daniel Sturridge_CORNER',</v>
      </c>
      <c r="I63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</v>
      </c>
    </row>
    <row r="64" spans="1:9" x14ac:dyDescent="0.35">
      <c r="A64" s="2">
        <v>63</v>
      </c>
      <c r="B64" s="2" t="s">
        <v>1</v>
      </c>
      <c r="C64" s="6" t="s">
        <v>42</v>
      </c>
      <c r="D64" s="2" t="s">
        <v>11</v>
      </c>
      <c r="E64" s="3" t="s">
        <v>3</v>
      </c>
      <c r="F64" s="2"/>
      <c r="G64" s="2"/>
      <c r="H64" s="2" t="str">
        <f t="shared" si="0"/>
        <v>63:'Divock Origi_CHANCE',</v>
      </c>
      <c r="I64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</v>
      </c>
    </row>
    <row r="65" spans="1:9" x14ac:dyDescent="0.35">
      <c r="A65" s="2">
        <v>64</v>
      </c>
      <c r="B65" s="2" t="s">
        <v>1</v>
      </c>
      <c r="C65" s="6" t="s">
        <v>41</v>
      </c>
      <c r="D65" s="2" t="s">
        <v>4</v>
      </c>
      <c r="E65" s="3" t="s">
        <v>3</v>
      </c>
      <c r="F65" s="2"/>
      <c r="G65" s="2"/>
      <c r="H65" s="2" t="str">
        <f t="shared" si="0"/>
        <v>64:'Mohamed Salah_DRIBBLES',</v>
      </c>
      <c r="I65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</v>
      </c>
    </row>
    <row r="66" spans="1:9" x14ac:dyDescent="0.35">
      <c r="A66" s="2">
        <v>65</v>
      </c>
      <c r="B66" s="2" t="s">
        <v>1</v>
      </c>
      <c r="C66" s="4" t="s">
        <v>66</v>
      </c>
      <c r="D66" s="2" t="s">
        <v>26</v>
      </c>
      <c r="E66" s="3" t="s">
        <v>3</v>
      </c>
      <c r="F66" s="2"/>
      <c r="G66" s="2"/>
      <c r="H66" s="2" t="str">
        <f t="shared" si="0"/>
        <v>65:'Lee Grant_SAVED',</v>
      </c>
      <c r="I66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</v>
      </c>
    </row>
    <row r="67" spans="1:9" x14ac:dyDescent="0.35">
      <c r="A67" s="2">
        <v>66</v>
      </c>
      <c r="B67" s="2" t="s">
        <v>1</v>
      </c>
      <c r="C67" s="6" t="s">
        <v>45</v>
      </c>
      <c r="D67" s="2" t="s">
        <v>26</v>
      </c>
      <c r="E67" s="3" t="s">
        <v>3</v>
      </c>
      <c r="F67" s="2"/>
      <c r="G67" s="2"/>
      <c r="H67" s="2" t="str">
        <f t="shared" ref="H67:H91" si="2">CONCATENATE(A67,B67,C67,D67,E67,F67,G67)</f>
        <v>66:'Simon Mignolet_SAVED',</v>
      </c>
      <c r="I67" s="2" t="str">
        <f t="shared" si="1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</v>
      </c>
    </row>
    <row r="68" spans="1:9" x14ac:dyDescent="0.35">
      <c r="A68" s="2">
        <v>67</v>
      </c>
      <c r="B68" s="2" t="s">
        <v>1</v>
      </c>
      <c r="C68" s="6" t="s">
        <v>30</v>
      </c>
      <c r="D68" s="2" t="s">
        <v>2</v>
      </c>
      <c r="E68" s="3" t="s">
        <v>3</v>
      </c>
      <c r="F68" s="2"/>
      <c r="G68" s="2"/>
      <c r="H68" s="2" t="str">
        <f t="shared" si="2"/>
        <v>67:'Andrew Robertson_PASSED',</v>
      </c>
      <c r="I68" s="2" t="str">
        <f t="shared" ref="I68:I91" si="3">CONCATENATE(I67,H68)</f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</v>
      </c>
    </row>
    <row r="69" spans="1:9" x14ac:dyDescent="0.35">
      <c r="A69" s="2">
        <v>68</v>
      </c>
      <c r="B69" s="2" t="s">
        <v>1</v>
      </c>
      <c r="C69" s="5" t="s">
        <v>31</v>
      </c>
      <c r="D69" s="2" t="s">
        <v>4</v>
      </c>
      <c r="E69" s="3" t="s">
        <v>3</v>
      </c>
      <c r="F69" s="2"/>
      <c r="G69" s="2"/>
      <c r="H69" s="2" t="str">
        <f t="shared" si="2"/>
        <v>68:'Trent Alexander Arnold_DRIBBLES',</v>
      </c>
      <c r="I69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</v>
      </c>
    </row>
    <row r="70" spans="1:9" x14ac:dyDescent="0.35">
      <c r="A70" s="2">
        <v>69</v>
      </c>
      <c r="B70" s="2" t="s">
        <v>1</v>
      </c>
      <c r="C70" s="19" t="s">
        <v>32</v>
      </c>
      <c r="D70" s="2" t="s">
        <v>5</v>
      </c>
      <c r="E70" s="3" t="s">
        <v>3</v>
      </c>
      <c r="F70" s="2"/>
      <c r="G70" s="2"/>
      <c r="H70" s="2" t="str">
        <f t="shared" si="2"/>
        <v>69:'Connor Randall_SHOOTS',</v>
      </c>
      <c r="I70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</v>
      </c>
    </row>
    <row r="71" spans="1:9" x14ac:dyDescent="0.35">
      <c r="A71" s="2">
        <v>70</v>
      </c>
      <c r="B71" s="2" t="s">
        <v>1</v>
      </c>
      <c r="C71" s="20" t="s">
        <v>33</v>
      </c>
      <c r="D71" s="2" t="s">
        <v>4</v>
      </c>
      <c r="E71" s="3" t="s">
        <v>3</v>
      </c>
      <c r="F71" s="2"/>
      <c r="G71" s="3"/>
      <c r="H71" s="2" t="str">
        <f t="shared" si="2"/>
        <v>70:'Dejan Lovren_DRIBBLES',</v>
      </c>
      <c r="I71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</v>
      </c>
    </row>
    <row r="72" spans="1:9" x14ac:dyDescent="0.35">
      <c r="A72" s="2">
        <v>71</v>
      </c>
      <c r="B72" s="2" t="s">
        <v>1</v>
      </c>
      <c r="C72" s="7" t="s">
        <v>49</v>
      </c>
      <c r="D72" s="2" t="s">
        <v>7</v>
      </c>
      <c r="E72" s="3" t="s">
        <v>3</v>
      </c>
      <c r="F72" s="2"/>
      <c r="G72" s="3"/>
      <c r="H72" s="2" t="str">
        <f t="shared" si="2"/>
        <v>71:'Luke Shaw_OFFSIDE',</v>
      </c>
      <c r="I72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</v>
      </c>
    </row>
    <row r="73" spans="1:9" x14ac:dyDescent="0.35">
      <c r="A73" s="2">
        <v>72</v>
      </c>
      <c r="B73" s="2" t="s">
        <v>1</v>
      </c>
      <c r="C73" s="7" t="s">
        <v>50</v>
      </c>
      <c r="D73" s="2" t="s">
        <v>4</v>
      </c>
      <c r="E73" s="3" t="s">
        <v>3</v>
      </c>
      <c r="F73" s="2"/>
      <c r="G73" s="2"/>
      <c r="H73" s="2" t="str">
        <f t="shared" si="2"/>
        <v>72:'Diogo Dalot_DRIBBLES',</v>
      </c>
      <c r="I73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</v>
      </c>
    </row>
    <row r="74" spans="1:9" x14ac:dyDescent="0.35">
      <c r="A74" s="2">
        <v>73</v>
      </c>
      <c r="B74" s="2" t="s">
        <v>1</v>
      </c>
      <c r="C74" s="4" t="s">
        <v>62</v>
      </c>
      <c r="D74" s="2" t="s">
        <v>11</v>
      </c>
      <c r="E74" s="3" t="s">
        <v>3</v>
      </c>
      <c r="F74" s="2"/>
      <c r="G74" s="2"/>
      <c r="H74" s="2" t="str">
        <f t="shared" si="2"/>
        <v>73:'Antonio Valencia_CHANCE',</v>
      </c>
      <c r="I74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</v>
      </c>
    </row>
    <row r="75" spans="1:9" x14ac:dyDescent="0.35">
      <c r="A75" s="2">
        <v>74</v>
      </c>
      <c r="B75" s="2" t="s">
        <v>1</v>
      </c>
      <c r="C75" s="7" t="s">
        <v>67</v>
      </c>
      <c r="D75" s="2" t="s">
        <v>4</v>
      </c>
      <c r="E75" s="3" t="s">
        <v>3</v>
      </c>
      <c r="F75" s="2"/>
      <c r="G75" s="2"/>
      <c r="H75" s="2" t="str">
        <f t="shared" si="2"/>
        <v>74:'Ashley Young_DRIBBLES',</v>
      </c>
      <c r="I75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</v>
      </c>
    </row>
    <row r="76" spans="1:9" x14ac:dyDescent="0.35">
      <c r="A76" s="2">
        <v>75</v>
      </c>
      <c r="B76" s="2" t="s">
        <v>1</v>
      </c>
      <c r="C76" s="21" t="s">
        <v>46</v>
      </c>
      <c r="D76" s="2" t="s">
        <v>13</v>
      </c>
      <c r="E76" s="3" t="s">
        <v>3</v>
      </c>
      <c r="F76" s="2"/>
      <c r="G76" s="2"/>
      <c r="H76" s="2" t="str">
        <f t="shared" si="2"/>
        <v>75:'Fabinho_TACKLED',</v>
      </c>
      <c r="I76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</v>
      </c>
    </row>
    <row r="77" spans="1:9" x14ac:dyDescent="0.35">
      <c r="A77" s="2">
        <v>76</v>
      </c>
      <c r="B77" s="2" t="s">
        <v>1</v>
      </c>
      <c r="C77" s="19" t="s">
        <v>36</v>
      </c>
      <c r="D77" s="2" t="s">
        <v>2</v>
      </c>
      <c r="E77" s="3" t="s">
        <v>3</v>
      </c>
      <c r="F77" s="2"/>
      <c r="G77" s="2"/>
      <c r="H77" s="2" t="str">
        <f t="shared" si="2"/>
        <v>76:'James Milner_PASSED',</v>
      </c>
      <c r="I77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</v>
      </c>
    </row>
    <row r="78" spans="1:9" x14ac:dyDescent="0.35">
      <c r="A78" s="2">
        <v>77</v>
      </c>
      <c r="B78" s="2" t="s">
        <v>1</v>
      </c>
      <c r="C78" s="5" t="s">
        <v>37</v>
      </c>
      <c r="D78" s="2" t="s">
        <v>2</v>
      </c>
      <c r="E78" s="3" t="s">
        <v>3</v>
      </c>
      <c r="F78" s="2"/>
      <c r="G78" s="2"/>
      <c r="H78" s="2" t="str">
        <f t="shared" si="2"/>
        <v>77:'Alex Oxlade Chamberlain_PASSED',</v>
      </c>
      <c r="I78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</v>
      </c>
    </row>
    <row r="79" spans="1:9" x14ac:dyDescent="0.35">
      <c r="A79" s="2">
        <v>78</v>
      </c>
      <c r="B79" s="2" t="s">
        <v>1</v>
      </c>
      <c r="C79" s="4" t="s">
        <v>52</v>
      </c>
      <c r="D79" s="2" t="s">
        <v>19</v>
      </c>
      <c r="E79" s="3" t="s">
        <v>3</v>
      </c>
      <c r="F79" s="2"/>
      <c r="G79" s="2"/>
      <c r="H79" s="2" t="str">
        <f t="shared" si="2"/>
        <v>78:'Nemanja Matic_FOUL',</v>
      </c>
      <c r="I79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</v>
      </c>
    </row>
    <row r="80" spans="1:9" x14ac:dyDescent="0.35">
      <c r="A80" s="2">
        <v>79</v>
      </c>
      <c r="B80" s="2" t="s">
        <v>1</v>
      </c>
      <c r="C80" s="7" t="s">
        <v>53</v>
      </c>
      <c r="D80" s="2" t="s">
        <v>2</v>
      </c>
      <c r="E80" s="3" t="s">
        <v>3</v>
      </c>
      <c r="F80" s="2"/>
      <c r="G80" s="2"/>
      <c r="H80" s="2" t="str">
        <f t="shared" si="2"/>
        <v>79:'Paul Pogba_PASSED',</v>
      </c>
      <c r="I80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</v>
      </c>
    </row>
    <row r="81" spans="1:9" x14ac:dyDescent="0.35">
      <c r="A81" s="2">
        <v>80</v>
      </c>
      <c r="B81" s="2" t="s">
        <v>1</v>
      </c>
      <c r="C81" s="4" t="s">
        <v>68</v>
      </c>
      <c r="D81" s="2" t="s">
        <v>4</v>
      </c>
      <c r="E81" s="3" t="s">
        <v>3</v>
      </c>
      <c r="F81" s="2"/>
      <c r="G81" s="2"/>
      <c r="H81" s="2" t="str">
        <f t="shared" si="2"/>
        <v>80:'Andreas Pereira_DRIBBLES',</v>
      </c>
      <c r="I81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</v>
      </c>
    </row>
    <row r="82" spans="1:9" x14ac:dyDescent="0.35">
      <c r="A82" s="2">
        <v>81</v>
      </c>
      <c r="B82" s="2" t="s">
        <v>1</v>
      </c>
      <c r="C82" s="19" t="s">
        <v>64</v>
      </c>
      <c r="D82" s="2" t="s">
        <v>4</v>
      </c>
      <c r="E82" s="3" t="s">
        <v>3</v>
      </c>
      <c r="F82" s="2"/>
      <c r="G82" s="2"/>
      <c r="H82" s="2" t="str">
        <f t="shared" si="2"/>
        <v>81:'Daniel Sturridge_DRIBBLES',</v>
      </c>
      <c r="I82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</v>
      </c>
    </row>
    <row r="83" spans="1:9" x14ac:dyDescent="0.35">
      <c r="A83" s="2">
        <v>82</v>
      </c>
      <c r="B83" s="2" t="s">
        <v>1</v>
      </c>
      <c r="C83" s="6" t="s">
        <v>42</v>
      </c>
      <c r="D83" s="2" t="s">
        <v>4</v>
      </c>
      <c r="E83" s="3" t="s">
        <v>3</v>
      </c>
      <c r="F83" s="2"/>
      <c r="G83" s="3"/>
      <c r="H83" s="2" t="str">
        <f t="shared" si="2"/>
        <v>82:'Divock Origi_DRIBBLES',</v>
      </c>
      <c r="I83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Sturridge_DRIBBLES',82:'Divock Origi_DRIBBLES',</v>
      </c>
    </row>
    <row r="84" spans="1:9" x14ac:dyDescent="0.35">
      <c r="A84" s="2">
        <v>83</v>
      </c>
      <c r="B84" s="2" t="s">
        <v>1</v>
      </c>
      <c r="C84" s="6" t="s">
        <v>41</v>
      </c>
      <c r="D84" s="2" t="s">
        <v>11</v>
      </c>
      <c r="E84" s="3" t="s">
        <v>3</v>
      </c>
      <c r="F84" s="2"/>
      <c r="G84" s="3"/>
      <c r="H84" s="2" t="str">
        <f t="shared" si="2"/>
        <v>83:'Mohamed Salah_CHANCE',</v>
      </c>
      <c r="I84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Sturridge_DRIBBLES',82:'Divock Origi_DRIBBLES',83:'Mohamed Salah_CHANCE',</v>
      </c>
    </row>
    <row r="85" spans="1:9" x14ac:dyDescent="0.35">
      <c r="A85" s="2">
        <v>84</v>
      </c>
      <c r="B85" s="2" t="s">
        <v>1</v>
      </c>
      <c r="C85" s="4" t="s">
        <v>70</v>
      </c>
      <c r="D85" s="2" t="s">
        <v>9</v>
      </c>
      <c r="E85" s="3" t="s">
        <v>3</v>
      </c>
      <c r="F85" s="2"/>
      <c r="G85" s="2"/>
      <c r="H85" s="2" t="str">
        <f t="shared" si="2"/>
        <v>84:'Romelu Lukaku_CORNER',</v>
      </c>
      <c r="I85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Sturridge_DRIBBLES',82:'Divock Origi_DRIBBLES',83:'Mohamed Salah_CHANCE',84:'Romelu Lukaku_CORNER',</v>
      </c>
    </row>
    <row r="86" spans="1:9" x14ac:dyDescent="0.35">
      <c r="A86" s="2">
        <v>85</v>
      </c>
      <c r="B86" s="2" t="s">
        <v>1</v>
      </c>
      <c r="C86" s="7" t="s">
        <v>55</v>
      </c>
      <c r="D86" s="2" t="s">
        <v>11</v>
      </c>
      <c r="E86" s="3" t="s">
        <v>3</v>
      </c>
      <c r="F86" s="2"/>
      <c r="G86" s="2"/>
      <c r="H86" s="2" t="str">
        <f t="shared" si="2"/>
        <v>85:'Marcus Rashford_CHANCE',</v>
      </c>
      <c r="I86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Sturridge_DRIBBLES',82:'Divock Origi_DRIBBLES',83:'Mohamed Salah_CHANCE',84:'Romelu Lukaku_CORNER',85:'Marcus Rashford_CHANCE',</v>
      </c>
    </row>
    <row r="87" spans="1:9" x14ac:dyDescent="0.35">
      <c r="A87" s="2">
        <v>86</v>
      </c>
      <c r="B87" s="2" t="s">
        <v>1</v>
      </c>
      <c r="C87" s="7" t="s">
        <v>57</v>
      </c>
      <c r="D87" s="2" t="s">
        <v>4</v>
      </c>
      <c r="E87" s="3" t="s">
        <v>3</v>
      </c>
      <c r="F87" s="2"/>
      <c r="G87" s="2"/>
      <c r="H87" s="2" t="str">
        <f t="shared" si="2"/>
        <v>86:'Jesse Lingard_DRIBBLES',</v>
      </c>
      <c r="I87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Sturridge_DRIBBLES',82:'Divock Origi_DRIBBLES',83:'Mohamed Salah_CHANCE',84:'Romelu Lukaku_CORNER',85:'Marcus Rashford_CHANCE',86:'Jesse Lingard_DRIBBLES',</v>
      </c>
    </row>
    <row r="88" spans="1:9" x14ac:dyDescent="0.35">
      <c r="A88" s="2">
        <v>87</v>
      </c>
      <c r="B88" s="2" t="s">
        <v>1</v>
      </c>
      <c r="C88" s="4" t="s">
        <v>66</v>
      </c>
      <c r="D88" s="2" t="s">
        <v>26</v>
      </c>
      <c r="E88" s="3" t="s">
        <v>3</v>
      </c>
      <c r="F88" s="2"/>
      <c r="G88" s="2"/>
      <c r="H88" s="2" t="str">
        <f t="shared" si="2"/>
        <v>87:'Lee Grant_SAVED',</v>
      </c>
      <c r="I88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Sturridge_DRIBBLES',82:'Divock Origi_DRIBBLES',83:'Mohamed Salah_CHANCE',84:'Romelu Lukaku_CORNER',85:'Marcus Rashford_CHANCE',86:'Jesse Lingard_DRIBBLES',87:'Lee Grant_SAVED',</v>
      </c>
    </row>
    <row r="89" spans="1:9" x14ac:dyDescent="0.35">
      <c r="A89" s="2">
        <v>88</v>
      </c>
      <c r="B89" s="2" t="s">
        <v>1</v>
      </c>
      <c r="C89" s="6" t="s">
        <v>45</v>
      </c>
      <c r="D89" s="2" t="s">
        <v>26</v>
      </c>
      <c r="E89" s="3" t="s">
        <v>3</v>
      </c>
      <c r="F89" s="2"/>
      <c r="G89" s="2"/>
      <c r="H89" s="2" t="str">
        <f t="shared" si="2"/>
        <v>88:'Simon Mignolet_SAVED',</v>
      </c>
      <c r="I89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Sturridge_DRIBBLES',82:'Divock Origi_DRIBBLES',83:'Mohamed Salah_CHANCE',84:'Romelu Lukaku_CORNER',85:'Marcus Rashford_CHANCE',86:'Jesse Lingard_DRIBBLES',87:'Lee Grant_SAVED',88:'Simon Mignolet_SAVED',</v>
      </c>
    </row>
    <row r="90" spans="1:9" x14ac:dyDescent="0.35">
      <c r="A90" s="2">
        <v>89</v>
      </c>
      <c r="B90" s="2" t="s">
        <v>1</v>
      </c>
      <c r="C90" s="7" t="s">
        <v>49</v>
      </c>
      <c r="D90" s="2" t="s">
        <v>2</v>
      </c>
      <c r="E90" s="3" t="s">
        <v>3</v>
      </c>
      <c r="F90" s="2"/>
      <c r="G90" s="2"/>
      <c r="H90" s="2" t="str">
        <f t="shared" si="2"/>
        <v>89:'Luke Shaw_PASSED',</v>
      </c>
      <c r="I90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Sturridge_DRIBBLES',82:'Divock Origi_DRIBBLES',83:'Mohamed Salah_CHANCE',84:'Romelu Lukaku_CORNER',85:'Marcus Rashford_CHANCE',86:'Jesse Lingard_DRIBBLES',87:'Lee Grant_SAVED',88:'Simon Mignolet_SAVED',89:'Luke Shaw_PASSED',</v>
      </c>
    </row>
    <row r="91" spans="1:9" x14ac:dyDescent="0.35">
      <c r="A91" s="2">
        <v>90</v>
      </c>
      <c r="B91" s="2" t="s">
        <v>1</v>
      </c>
      <c r="C91" s="8" t="s">
        <v>28</v>
      </c>
      <c r="D91" s="2"/>
      <c r="E91" s="3" t="s">
        <v>29</v>
      </c>
      <c r="F91" s="2"/>
      <c r="G91" s="2"/>
      <c r="H91" s="2" t="str">
        <f t="shared" si="2"/>
        <v>90:'game end'}</v>
      </c>
      <c r="I91" s="2" t="str">
        <f t="shared" si="3"/>
        <v>{1:'Luke Shaw_PASSED',2:'Diogo Dalot_DRIBBLES',3:'Antonio Valencia_SHOOTS',4:'Ashley Young_DRIBBLES',5:'Andrew Robertson_OFFSIDE',6:'Trent Alexander Arnold_CORNER',7:'Connor Randall_CHANCE',8:'Dejan Lovren_DRIBBLES',9:'Nemanja Matic_TACKLED',10:'Paul Pogba_GOAL_Romelu Lukaku_ASSIST',11:'Juan Mata_OUT_Andreas Pereira_IN',12:'Fabinho_FOUL',13:'James Milner_PASSED',14:'Alex Oxlade Chamberlain_DRIBBLES',15:'Romelu Lukaku_DRIBBLES',16:'Marcus Rashford_DRIBBLES',17:'Jesse Lingard_OFFSIDE',18:'Daniel Sturridge_CORNER',19:'Divock Origi_CHANCE',20:'Mohamed Salah_YELLOW',21:'Lee Grant_SAVED',22:'Simon Mignolet_SAVED',23:'Andrew Robertson_PASSED',24:'Trent Alexander Arnold_DRIBBLES',25:'Connor Randall_SHOOTS',26:'Dejan Lovren_DRIBBLES',27:'Luke Shaw_OFFSIDE',28:'Diogo Dalot_CORNER',29:'Antonio Valencia_CHANCE',30:'Ashley Young_DRIBBLES',31:'Fabinho_TACKLED',32:'James Milner_TACKLED',33:'Alex Oxlade Chamberlain_PASSED',34:'Nemanja Matic_FOUL',35:'Paul Pogba_PASSED',36:'Andreas Pereira_DRIBBLES',37:'Daniel Sturridge_DRIBBLES',38:'Divock Origi_GOAL_',39:'Mohamed Salah_OFFSIDE',40:'Romelu Lukaku_CORNER',41:'Marcus Rashford_CHANCE',42:'Jesse Lingard_YELLOW',43:'Lee Grant_SAVED',44:'Simon Mignolet_SAVED',45:'Luke Shaw_PASSED',46:'Diogo Dalot_DRIBBLES',47:'Antonio Valencia_SHOOTS',48:'Ashley Young_DRIBBLES',49:'Andrew Robertson_OFFSIDE',50:'Trent Alexander Arnold_CORNER',51:'Connor Randall_CHANCE',52:'Dejan Lovren_DRIBBLES',53:'Nemanja Matic_TACKLED',54:'Paul Pogba_DRIBBLES',55:'Andreas Pereira_TACKLED',56:'Fabinho_GOAL_',57:'James Milner_PASSED',58:'Alex Oxlade Chamberlain_DRIBBLES',59:'Romelu Lukaku_DRIBBLES',60:'Marcus Rashford_DRIBBLES',61:'Jesse Lingard_OFFSIDE',62:'Daniel Sturridge_CORNER',63:'Divock Origi_CHANCE',64:'Mohamed Salah_DRIBBLES',65:'Lee Grant_SAVED',66:'Simon Mignolet_SAVED',67:'Andrew Robertson_PASSED',68:'Trent Alexander Arnold_DRIBBLES',69:'Connor Randall_SHOOTS',70:'Dejan Lovren_DRIBBLES',71:'Luke Shaw_OFFSIDE',72:'Diogo Dalot_DRIBBLES',73:'Antonio Valencia_CHANCE',74:'Ashley Young_DRIBBLES',75:'Fabinho_TACKLED',76:'James Milner_PASSED',77:'Alex Oxlade Chamberlain_PASSED',78:'Nemanja Matic_FOUL',79:'Paul Pogba_PASSED',80:'Andreas Pereira_DRIBBLES',81:'Daniel Sturridge_DRIBBLES',82:'Divock Origi_DRIBBLES',83:'Mohamed Salah_CHANCE',84:'Romelu Lukaku_CORNER',85:'Marcus Rashford_CHANCE',86:'Jesse Lingard_DRIBBLES',87:'Lee Grant_SAVED',88:'Simon Mignolet_SAVED',89:'Luke Shaw_PASSED',90:'game end'}</v>
      </c>
    </row>
  </sheetData>
  <hyperlinks>
    <hyperlink ref="C2" r:id="rId1" display="https://www.transfermarkt.com/luke-shaw/profil/spieler/183288" xr:uid="{4B77DECA-C095-43AB-944A-04AC228958EE}"/>
    <hyperlink ref="C3" r:id="rId2" display="https://www.transfermarkt.com/diogo-dalot/profil/spieler/357147" xr:uid="{36178EE1-F427-48D4-B964-95511612231A}"/>
    <hyperlink ref="C4" r:id="rId3" display="https://www.transfermarkt.com/antonio-valencia/profil/spieler/33544" xr:uid="{222AFF85-F45E-4B3F-894B-1CD439B11198}"/>
    <hyperlink ref="C5" r:id="rId4" display="https://www.transfermarkt.com/ashley-young/profil/spieler/14086" xr:uid="{F25CC284-5644-449B-894A-23024EF2427C}"/>
    <hyperlink ref="C6" r:id="rId5" display="https://www.transfermarkt.com/andrew-robertson/profil/spieler/234803" xr:uid="{3266603D-0A87-402C-AF59-3FB84C04CC3F}"/>
    <hyperlink ref="C8" r:id="rId6" display="https://www.transfermarkt.com/connor-randall/profil/spieler/262545" xr:uid="{69613D9E-FCA2-4D2A-9A5C-6568F3561013}"/>
    <hyperlink ref="C9" r:id="rId7" display="https://www.transfermarkt.com/dejan-lovren/profil/spieler/37838" xr:uid="{C265D63F-7E17-469B-95B2-CDC47C7D63D7}"/>
    <hyperlink ref="C7" r:id="rId8" display="https://www.transfermarkt.com/trent-alexander-arnold/profil/spieler/314353" xr:uid="{DADDC3E0-F8A0-4AF9-B4F7-1934B7AC5B3B}"/>
    <hyperlink ref="C10" r:id="rId9" display="https://www.transfermarkt.com/nemanja-matic/profil/spieler/74683" xr:uid="{118B047C-7F50-4377-998D-59233D7A0408}"/>
    <hyperlink ref="C11" r:id="rId10" display="https://www.transfermarkt.com/paul-pogba/profil/spieler/122153" xr:uid="{BCDB9DAE-5FF5-4BDF-8A38-F0C5D766FE45}"/>
    <hyperlink ref="C12" r:id="rId11" display="https://www.transfermarkt.com/juan-mata/profil/spieler/44068" xr:uid="{186D3F75-A7DF-44DD-8F2B-62637B15B71E}"/>
    <hyperlink ref="C13" r:id="rId12" display="https://www.transfermarkt.com/fabinho/profil/spieler/225693" xr:uid="{91E04F04-78A9-4835-AA88-DEEA2B1CBFFF}"/>
    <hyperlink ref="C14" r:id="rId13" display="https://www.transfermarkt.com/james-milner/profil/spieler/3333" xr:uid="{C758ACFD-639B-4B95-9A0B-9FAA7EF79235}"/>
    <hyperlink ref="C15" r:id="rId14" display="https://www.transfermarkt.com/alex-oxlade-chamberlain/profil/spieler/143424" xr:uid="{27DC5C43-568E-479C-8B07-AA2333B5BE92}"/>
    <hyperlink ref="C16" r:id="rId15" display="https://www.transfermarkt.com/romelu-lukaku/profil/spieler/96341" xr:uid="{DED76727-FEE7-404D-BF3C-21A16A528968}"/>
    <hyperlink ref="C17" r:id="rId16" display="https://www.transfermarkt.com/marcus-rashford/profil/spieler/258923" xr:uid="{B2FD9C51-F702-4B89-9C81-81F172BE20B0}"/>
    <hyperlink ref="C18" r:id="rId17" display="https://www.transfermarkt.com/jesse-lingard/profil/spieler/141660" xr:uid="{1DA18BF2-B95E-4E89-B509-42EBC63E9921}"/>
    <hyperlink ref="C19" r:id="rId18" display="https://www.transfermarkt.com/daniel-sturridge/profil/spieler/47082" xr:uid="{532A2719-218B-4ED1-B558-8C66BC85F467}"/>
    <hyperlink ref="C20" r:id="rId19" display="https://www.transfermarkt.com/divock-origi/profil/spieler/148368" xr:uid="{2C87AF46-2BFD-4EE0-813C-6646F1227754}"/>
    <hyperlink ref="C21" r:id="rId20" display="https://www.transfermarkt.com/mohamed-salah/profil/spieler/148455" xr:uid="{80FB4618-BAA1-4952-9749-3EF3B2C4DDB9}"/>
    <hyperlink ref="C22" r:id="rId21" display="https://www.transfermarkt.com/lee-grant/profil/spieler/13460" xr:uid="{07E15EDD-3101-4404-8FF4-E01297BB441C}"/>
    <hyperlink ref="C23" r:id="rId22" display="https://www.transfermarkt.com/simon-mignolet/profil/spieler/50219" xr:uid="{E73AD1CF-649C-49AB-8A41-E0D85BB8C54E}"/>
    <hyperlink ref="E11" r:id="rId23" display="https://www.transfermarkt.com/romelu-lukaku/profil/spieler/96341" xr:uid="{C4074B8E-6512-494D-B15D-55080E0F305F}"/>
    <hyperlink ref="E12" r:id="rId24" display="https://www.transfermarkt.com/andreas-pereira/profil/spieler/203394" xr:uid="{48AF9A5A-9A45-442D-868B-1623180E113B}"/>
    <hyperlink ref="C24" r:id="rId25" display="https://www.transfermarkt.com/andrew-robertson/profil/spieler/234803" xr:uid="{4EC96249-5E27-4A14-8858-24D821154F24}"/>
    <hyperlink ref="C26" r:id="rId26" display="https://www.transfermarkt.com/connor-randall/profil/spieler/262545" xr:uid="{12C48CC2-DFC4-41F8-A6A3-15EA58AF6975}"/>
    <hyperlink ref="C27" r:id="rId27" display="https://www.transfermarkt.com/dejan-lovren/profil/spieler/37838" xr:uid="{F87DBF3E-633A-4474-8D0A-130B4161299B}"/>
    <hyperlink ref="C25" r:id="rId28" display="https://www.transfermarkt.com/trent-alexander-arnold/profil/spieler/314353" xr:uid="{76448432-4FDD-443C-B017-B8AF5C300F7F}"/>
    <hyperlink ref="C28" r:id="rId29" display="https://www.transfermarkt.com/luke-shaw/profil/spieler/183288" xr:uid="{08C3BEFF-B39D-479C-AEC9-DD2CCC84A57C}"/>
    <hyperlink ref="C29" r:id="rId30" display="https://www.transfermarkt.com/diogo-dalot/profil/spieler/357147" xr:uid="{C757B401-F867-482C-AEB9-2E05B1B5849B}"/>
    <hyperlink ref="C30" r:id="rId31" display="https://www.transfermarkt.com/antonio-valencia/profil/spieler/33544" xr:uid="{1FE59A05-F748-4523-AE15-A76A62373D7E}"/>
    <hyperlink ref="C31" r:id="rId32" display="https://www.transfermarkt.com/ashley-young/profil/spieler/14086" xr:uid="{63A491D6-A5B3-417E-8CE5-3130784EFD95}"/>
    <hyperlink ref="C32" r:id="rId33" display="https://www.transfermarkt.com/fabinho/profil/spieler/225693" xr:uid="{D68A60B5-5C01-4957-9F96-0F62393E9451}"/>
    <hyperlink ref="C33" r:id="rId34" display="https://www.transfermarkt.com/james-milner/profil/spieler/3333" xr:uid="{BD886333-BECE-4470-9F94-8DC71EE39263}"/>
    <hyperlink ref="C34" r:id="rId35" display="https://www.transfermarkt.com/alex-oxlade-chamberlain/profil/spieler/143424" xr:uid="{93D4E0BA-3638-4D0B-8A09-CFE0C9CABF86}"/>
    <hyperlink ref="C35" r:id="rId36" display="https://www.transfermarkt.com/nemanja-matic/profil/spieler/74683" xr:uid="{78D6AF56-D2F1-45F3-90BE-E0EDDB566DAD}"/>
    <hyperlink ref="C36" r:id="rId37" display="https://www.transfermarkt.com/paul-pogba/profil/spieler/122153" xr:uid="{DB898A37-E81C-45F3-98B4-153D6EFEBC7F}"/>
    <hyperlink ref="C37" r:id="rId38" display="https://www.transfermarkt.com/andreas-pereira/profil/spieler/203394" xr:uid="{7B2C3191-A165-4879-8FB0-09A290703518}"/>
    <hyperlink ref="C38" r:id="rId39" display="https://www.transfermarkt.com/daniel-sturridge/profil/spieler/47082" xr:uid="{911818A3-3021-4101-B1B6-5244B166F6EC}"/>
    <hyperlink ref="C39" r:id="rId40" display="https://www.transfermarkt.com/divock-origi/profil/spieler/148368" xr:uid="{D28853F1-950F-4E98-A98D-81F35FBAE7F3}"/>
    <hyperlink ref="C40" r:id="rId41" display="https://www.transfermarkt.com/mohamed-salah/profil/spieler/148455" xr:uid="{BD2E2222-C655-45AB-A8CB-D7B7FB18A76A}"/>
    <hyperlink ref="C41" r:id="rId42" display="https://www.transfermarkt.com/romelu-lukaku/profil/spieler/96341" xr:uid="{BAC3E6B8-4088-47FD-B09B-0B15F84A6A18}"/>
    <hyperlink ref="C42" r:id="rId43" display="https://www.transfermarkt.com/marcus-rashford/profil/spieler/258923" xr:uid="{2F226BE9-6FD4-4975-A0C9-EA006BF51476}"/>
    <hyperlink ref="C43" r:id="rId44" display="https://www.transfermarkt.com/jesse-lingard/profil/spieler/141660" xr:uid="{451AAA4B-F578-4F6D-84D9-9E84AFE16AD5}"/>
    <hyperlink ref="C44" r:id="rId45" display="https://www.transfermarkt.com/lee-grant/profil/spieler/13460" xr:uid="{F0B9AB2B-F892-4630-B089-D19BCE4FBB63}"/>
    <hyperlink ref="C45" r:id="rId46" display="https://www.transfermarkt.com/simon-mignolet/profil/spieler/50219" xr:uid="{DA2B809A-C1ED-406C-B0A4-F327F9235CE5}"/>
    <hyperlink ref="C46" r:id="rId47" display="https://www.transfermarkt.com/luke-shaw/profil/spieler/183288" xr:uid="{8B159F1A-5300-4B4B-BB17-87EC57FEF5E9}"/>
    <hyperlink ref="C47" r:id="rId48" display="https://www.transfermarkt.com/diogo-dalot/profil/spieler/357147" xr:uid="{E3E687BC-52B4-43BA-A637-F07BDE376F06}"/>
    <hyperlink ref="C48" r:id="rId49" display="https://www.transfermarkt.com/antonio-valencia/profil/spieler/33544" xr:uid="{513B87FE-5E90-4AC0-988F-435E06103EA8}"/>
    <hyperlink ref="C49" r:id="rId50" display="https://www.transfermarkt.com/ashley-young/profil/spieler/14086" xr:uid="{64F3AB26-7F1B-44D2-A5DA-19F73E6E5A7A}"/>
    <hyperlink ref="C50" r:id="rId51" display="https://www.transfermarkt.com/andrew-robertson/profil/spieler/234803" xr:uid="{17484A7D-DDDD-4247-9269-73A9771C094B}"/>
    <hyperlink ref="C52" r:id="rId52" display="https://www.transfermarkt.com/connor-randall/profil/spieler/262545" xr:uid="{E4C5181F-5D64-4F64-94A6-F70063A946E0}"/>
    <hyperlink ref="C53" r:id="rId53" display="https://www.transfermarkt.com/dejan-lovren/profil/spieler/37838" xr:uid="{10341522-CA33-461D-BE17-127BBA522E74}"/>
    <hyperlink ref="C51" r:id="rId54" display="https://www.transfermarkt.com/trent-alexander-arnold/profil/spieler/314353" xr:uid="{D6D82D5A-312B-42FE-96CA-E401C16B5925}"/>
    <hyperlink ref="C54" r:id="rId55" display="https://www.transfermarkt.com/nemanja-matic/profil/spieler/74683" xr:uid="{AC1DEC33-CEC8-487F-9D5B-AB995D2E4249}"/>
    <hyperlink ref="C55" r:id="rId56" display="https://www.transfermarkt.com/paul-pogba/profil/spieler/122153" xr:uid="{799C59E4-5A73-4BDB-93AD-CA12C673356F}"/>
    <hyperlink ref="C57" r:id="rId57" display="https://www.transfermarkt.com/fabinho/profil/spieler/225693" xr:uid="{7B569856-9B99-4BE5-AA7E-046A30E5D45E}"/>
    <hyperlink ref="C58" r:id="rId58" display="https://www.transfermarkt.com/james-milner/profil/spieler/3333" xr:uid="{D38E906C-C819-46B7-BE33-1633956071F1}"/>
    <hyperlink ref="C59" r:id="rId59" display="https://www.transfermarkt.com/alex-oxlade-chamberlain/profil/spieler/143424" xr:uid="{F61907EF-4AF2-43AC-9D93-43414065E3B7}"/>
    <hyperlink ref="C60" r:id="rId60" display="https://www.transfermarkt.com/romelu-lukaku/profil/spieler/96341" xr:uid="{36AE4FE3-9672-4D96-8F2B-9DE2D9D9CDAA}"/>
    <hyperlink ref="C61" r:id="rId61" display="https://www.transfermarkt.com/marcus-rashford/profil/spieler/258923" xr:uid="{2B2E8B21-790C-428F-B380-A4D1769A9776}"/>
    <hyperlink ref="C62" r:id="rId62" display="https://www.transfermarkt.com/jesse-lingard/profil/spieler/141660" xr:uid="{42BB1040-1B3F-4BF7-B31A-AE601C53F7AD}"/>
    <hyperlink ref="C63" r:id="rId63" display="https://www.transfermarkt.com/daniel-sturridge/profil/spieler/47082" xr:uid="{C0CC27EE-5D3A-40AC-A60F-632CC1931AC2}"/>
    <hyperlink ref="C64" r:id="rId64" display="https://www.transfermarkt.com/divock-origi/profil/spieler/148368" xr:uid="{F8B91F26-93CE-4CAD-958D-816B913C3C0A}"/>
    <hyperlink ref="C65" r:id="rId65" display="https://www.transfermarkt.com/mohamed-salah/profil/spieler/148455" xr:uid="{748DB891-3F45-4328-9892-8E3E49017DAD}"/>
    <hyperlink ref="C66" r:id="rId66" display="https://www.transfermarkt.com/lee-grant/profil/spieler/13460" xr:uid="{68143DD1-3553-4819-92DA-74B496BE5EB5}"/>
    <hyperlink ref="C67" r:id="rId67" display="https://www.transfermarkt.com/simon-mignolet/profil/spieler/50219" xr:uid="{5445D630-FEE3-4A78-933F-1F9870D815C3}"/>
    <hyperlink ref="C68" r:id="rId68" display="https://www.transfermarkt.com/andrew-robertson/profil/spieler/234803" xr:uid="{7BFE6454-FE04-4CF6-9727-1C4708E972C6}"/>
    <hyperlink ref="C70" r:id="rId69" display="https://www.transfermarkt.com/connor-randall/profil/spieler/262545" xr:uid="{6B07239D-51A3-4B06-AC07-E25AFABE6D09}"/>
    <hyperlink ref="C71" r:id="rId70" display="https://www.transfermarkt.com/dejan-lovren/profil/spieler/37838" xr:uid="{CB64D8FB-781C-4F28-BB95-DFA82E84BD87}"/>
    <hyperlink ref="C69" r:id="rId71" display="https://www.transfermarkt.com/trent-alexander-arnold/profil/spieler/314353" xr:uid="{E4FEA7E9-2B89-4870-8EA7-1193AEE069A9}"/>
    <hyperlink ref="C72" r:id="rId72" display="https://www.transfermarkt.com/luke-shaw/profil/spieler/183288" xr:uid="{A4E0EE8F-30DB-4515-986A-CBCEB551844C}"/>
    <hyperlink ref="C73" r:id="rId73" display="https://www.transfermarkt.com/diogo-dalot/profil/spieler/357147" xr:uid="{BC0FADE4-945C-4DF7-8441-6710EA4468F8}"/>
    <hyperlink ref="C74" r:id="rId74" display="https://www.transfermarkt.com/antonio-valencia/profil/spieler/33544" xr:uid="{A70F12BE-011E-4B01-824A-BEC8E2F05C42}"/>
    <hyperlink ref="C75" r:id="rId75" display="https://www.transfermarkt.com/ashley-young/profil/spieler/14086" xr:uid="{DE994B76-AA5E-4E03-98E1-F0F2487A4965}"/>
    <hyperlink ref="C76" r:id="rId76" display="https://www.transfermarkt.com/fabinho/profil/spieler/225693" xr:uid="{8A07B176-7C24-48D5-B407-338B0F978D6E}"/>
    <hyperlink ref="C77" r:id="rId77" display="https://www.transfermarkt.com/james-milner/profil/spieler/3333" xr:uid="{18B3B045-5767-4E85-B175-1E1A3A57DB64}"/>
    <hyperlink ref="C78" r:id="rId78" display="https://www.transfermarkt.com/alex-oxlade-chamberlain/profil/spieler/143424" xr:uid="{73029AA6-A4BB-4866-8F04-983764027542}"/>
    <hyperlink ref="C79" r:id="rId79" display="https://www.transfermarkt.com/nemanja-matic/profil/spieler/74683" xr:uid="{7A8B83F8-1AE8-446E-AB31-7435C1504B43}"/>
    <hyperlink ref="C80" r:id="rId80" display="https://www.transfermarkt.com/paul-pogba/profil/spieler/122153" xr:uid="{0C25672D-6564-485A-9D09-9843CD02C477}"/>
    <hyperlink ref="C81" r:id="rId81" display="https://www.transfermarkt.com/andreas-pereira/profil/spieler/203394" xr:uid="{5245836B-6163-488F-B7B3-D5430EE32F93}"/>
    <hyperlink ref="C82" r:id="rId82" display="https://www.transfermarkt.com/daniel-sturridge/profil/spieler/47082" xr:uid="{F1D1BACB-2CDA-4237-9350-A8E4814103C6}"/>
    <hyperlink ref="C83" r:id="rId83" display="https://www.transfermarkt.com/divock-origi/profil/spieler/148368" xr:uid="{FA2646D8-F966-4FFE-A414-C51192C26423}"/>
    <hyperlink ref="C84" r:id="rId84" display="https://www.transfermarkt.com/mohamed-salah/profil/spieler/148455" xr:uid="{B05E5EF9-37B2-42B8-935C-363F40C43B81}"/>
    <hyperlink ref="C85" r:id="rId85" display="https://www.transfermarkt.com/romelu-lukaku/profil/spieler/96341" xr:uid="{F764C13F-36DD-4FC8-B0FC-D9905C9ACED1}"/>
    <hyperlink ref="C86" r:id="rId86" display="https://www.transfermarkt.com/marcus-rashford/profil/spieler/258923" xr:uid="{5C5AF3CB-F3D4-436E-B1BB-22E0541D7CEF}"/>
    <hyperlink ref="C87" r:id="rId87" display="https://www.transfermarkt.com/jesse-lingard/profil/spieler/141660" xr:uid="{0742ED72-4FBF-4E04-9100-73D0CFCE7847}"/>
    <hyperlink ref="C88" r:id="rId88" display="https://www.transfermarkt.com/lee-grant/profil/spieler/13460" xr:uid="{FB8A1CC5-4BAF-4E04-A3D5-74FE3D41BE1A}"/>
    <hyperlink ref="C89" r:id="rId89" display="https://www.transfermarkt.com/simon-mignolet/profil/spieler/50219" xr:uid="{9F86C2E6-7FE5-4064-BD00-ED5FE8FE6761}"/>
    <hyperlink ref="C90" r:id="rId90" display="https://www.transfermarkt.com/luke-shaw/profil/spieler/183288" xr:uid="{CF318EAB-CB70-47C3-A61C-DBFB4F737511}"/>
    <hyperlink ref="C56" r:id="rId91" display="https://www.transfermarkt.com/andreas-pereira/profil/spieler/203394" xr:uid="{3C0FFFB1-E552-4051-A50F-9356DF6AAB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C376-EBFA-481C-8FB6-75A7BA1D8988}">
  <dimension ref="A2:I91"/>
  <sheetViews>
    <sheetView tabSelected="1" topLeftCell="A54" zoomScale="55" zoomScaleNormal="55" workbookViewId="0">
      <selection activeCell="D82" sqref="D82"/>
    </sheetView>
  </sheetViews>
  <sheetFormatPr defaultRowHeight="14.5" x14ac:dyDescent="0.35"/>
  <cols>
    <col min="3" max="3" width="22.453125" customWidth="1"/>
  </cols>
  <sheetData>
    <row r="2" spans="1:9" x14ac:dyDescent="0.35">
      <c r="A2" s="1" t="s">
        <v>0</v>
      </c>
      <c r="B2" s="2" t="s">
        <v>1</v>
      </c>
      <c r="C2" s="22" t="s">
        <v>47</v>
      </c>
      <c r="D2" s="2" t="s">
        <v>2</v>
      </c>
      <c r="E2" s="3" t="s">
        <v>3</v>
      </c>
      <c r="F2" s="2"/>
      <c r="G2" s="2"/>
      <c r="H2" s="2" t="str">
        <f>CONCATENATE(A2,B2,C2,D2,E2,F2,G2)</f>
        <v>{1:'Eric Bailly_PASSED',</v>
      </c>
      <c r="I2" s="2" t="str">
        <f>CONCATENATE(A2,B2,C2,D2,E2,F2,G2)</f>
        <v>{1:'Eric Bailly_PASSED',</v>
      </c>
    </row>
    <row r="3" spans="1:9" x14ac:dyDescent="0.35">
      <c r="A3" s="2">
        <v>2</v>
      </c>
      <c r="B3" s="2" t="s">
        <v>1</v>
      </c>
      <c r="C3" s="7" t="s">
        <v>49</v>
      </c>
      <c r="D3" s="2" t="s">
        <v>4</v>
      </c>
      <c r="E3" s="3" t="s">
        <v>3</v>
      </c>
      <c r="F3" s="2"/>
      <c r="G3" s="2"/>
      <c r="H3" s="2" t="str">
        <f t="shared" ref="H3:H66" si="0">CONCATENATE(A3,B3,C3,D3,E3,F3,G3)</f>
        <v>2:'Luke Shaw_DRIBBLES',</v>
      </c>
      <c r="I3" s="2" t="str">
        <f>CONCATENATE(I2,H3)</f>
        <v>{1:'Eric Bailly_PASSED',2:'Luke Shaw_DRIBBLES',</v>
      </c>
    </row>
    <row r="4" spans="1:9" x14ac:dyDescent="0.35">
      <c r="A4" s="2">
        <v>3</v>
      </c>
      <c r="B4" s="2" t="s">
        <v>1</v>
      </c>
      <c r="C4" s="7" t="s">
        <v>50</v>
      </c>
      <c r="D4" s="2" t="s">
        <v>5</v>
      </c>
      <c r="E4" s="3" t="s">
        <v>3</v>
      </c>
      <c r="F4" s="2"/>
      <c r="G4" s="2"/>
      <c r="H4" s="2" t="str">
        <f t="shared" si="0"/>
        <v>3:'Diogo Dalot_SHOOTS',</v>
      </c>
      <c r="I4" s="2" t="str">
        <f t="shared" ref="I4:I67" si="1">CONCATENATE(I3,H4)</f>
        <v>{1:'Eric Bailly_PASSED',2:'Luke Shaw_DRIBBLES',3:'Diogo Dalot_SHOOTS',</v>
      </c>
    </row>
    <row r="5" spans="1:9" x14ac:dyDescent="0.35">
      <c r="A5" s="2">
        <v>4</v>
      </c>
      <c r="B5" s="2" t="s">
        <v>1</v>
      </c>
      <c r="C5" s="7" t="s">
        <v>67</v>
      </c>
      <c r="D5" s="2" t="s">
        <v>4</v>
      </c>
      <c r="E5" s="3" t="s">
        <v>3</v>
      </c>
      <c r="F5" s="2"/>
      <c r="G5" s="2"/>
      <c r="H5" s="2" t="str">
        <f t="shared" si="0"/>
        <v>4:'Ashley Young_DRIBBLES',</v>
      </c>
      <c r="I5" s="2" t="str">
        <f t="shared" si="1"/>
        <v>{1:'Eric Bailly_PASSED',2:'Luke Shaw_DRIBBLES',3:'Diogo Dalot_SHOOTS',4:'Ashley Young_DRIBBLES',</v>
      </c>
    </row>
    <row r="6" spans="1:9" x14ac:dyDescent="0.35">
      <c r="A6" s="2">
        <v>5</v>
      </c>
      <c r="B6" s="2" t="s">
        <v>1</v>
      </c>
      <c r="C6" s="5" t="s">
        <v>6</v>
      </c>
      <c r="D6" s="2" t="s">
        <v>7</v>
      </c>
      <c r="E6" s="3" t="s">
        <v>3</v>
      </c>
      <c r="F6" s="2"/>
      <c r="G6" s="2"/>
      <c r="H6" s="2" t="str">
        <f t="shared" si="0"/>
        <v>5:'Antonio Rudiger_OFFSIDE',</v>
      </c>
      <c r="I6" s="2" t="str">
        <f t="shared" si="1"/>
        <v>{1:'Eric Bailly_PASSED',2:'Luke Shaw_DRIBBLES',3:'Diogo Dalot_SHOOTS',4:'Ashley Young_DRIBBLES',5:'Antonio Rudiger_OFFSIDE',</v>
      </c>
    </row>
    <row r="7" spans="1:9" x14ac:dyDescent="0.35">
      <c r="A7" s="2">
        <v>6</v>
      </c>
      <c r="B7" s="2" t="s">
        <v>1</v>
      </c>
      <c r="C7" s="5" t="s">
        <v>8</v>
      </c>
      <c r="D7" s="2" t="s">
        <v>9</v>
      </c>
      <c r="E7" s="3" t="s">
        <v>3</v>
      </c>
      <c r="F7" s="2"/>
      <c r="G7" s="2"/>
      <c r="H7" s="2" t="str">
        <f t="shared" si="0"/>
        <v>6:'Andreas Christensen_CORNER',</v>
      </c>
      <c r="I7" s="2" t="str">
        <f t="shared" si="1"/>
        <v>{1:'Eric Bailly_PASSED',2:'Luke Shaw_DRIBBLES',3:'Diogo Dalot_SHOOTS',4:'Ashley Young_DRIBBLES',5:'Antonio Rudiger_OFFSIDE',6:'Andreas Christensen_CORNER',</v>
      </c>
    </row>
    <row r="8" spans="1:9" x14ac:dyDescent="0.35">
      <c r="A8" s="2">
        <v>7</v>
      </c>
      <c r="B8" s="2" t="s">
        <v>1</v>
      </c>
      <c r="C8" s="6" t="s">
        <v>10</v>
      </c>
      <c r="D8" s="2" t="s">
        <v>11</v>
      </c>
      <c r="E8" s="3" t="s">
        <v>3</v>
      </c>
      <c r="F8" s="2"/>
      <c r="G8" s="2"/>
      <c r="H8" s="2" t="str">
        <f t="shared" si="0"/>
        <v>7:'Marcos Alonso_CHANCE',</v>
      </c>
      <c r="I8" s="2" t="str">
        <f t="shared" si="1"/>
        <v>{1:'Eric Bailly_PASSED',2:'Luke Shaw_DRIBBLES',3:'Diogo Dalot_SHOOTS',4:'Ashley Young_DRIBBLES',5:'Antonio Rudiger_OFFSIDE',6:'Andreas Christensen_CORNER',7:'Marcos Alonso_CHANCE',</v>
      </c>
    </row>
    <row r="9" spans="1:9" x14ac:dyDescent="0.35">
      <c r="A9" s="2">
        <v>8</v>
      </c>
      <c r="B9" s="2" t="s">
        <v>1</v>
      </c>
      <c r="C9" s="6" t="s">
        <v>12</v>
      </c>
      <c r="D9" s="2" t="s">
        <v>4</v>
      </c>
      <c r="E9" s="3" t="s">
        <v>3</v>
      </c>
      <c r="F9" s="2"/>
      <c r="G9" s="2"/>
      <c r="H9" s="2" t="str">
        <f t="shared" si="0"/>
        <v>8:'Davide Zappacosta_DRIBBLES',</v>
      </c>
      <c r="I9" s="2" t="str">
        <f t="shared" si="1"/>
        <v>{1:'Eric Bailly_PASSED',2:'Luke Shaw_DRIBBLES',3:'Diogo Dalot_SHOOTS',4:'Ashley Young_DRIBBLES',5:'Antonio Rudiger_OFFSIDE',6:'Andreas Christensen_CORNER',7:'Marcos Alonso_CHANCE',8:'Davide Zappacosta_DRIBBLES',</v>
      </c>
    </row>
    <row r="10" spans="1:9" x14ac:dyDescent="0.35">
      <c r="A10" s="2">
        <v>9</v>
      </c>
      <c r="B10" s="2" t="s">
        <v>1</v>
      </c>
      <c r="C10" s="7" t="s">
        <v>53</v>
      </c>
      <c r="D10" s="2" t="s">
        <v>14</v>
      </c>
      <c r="E10" s="3" t="s">
        <v>3</v>
      </c>
      <c r="F10" s="2"/>
      <c r="G10" s="2"/>
      <c r="H10" s="2" t="str">
        <f t="shared" si="0"/>
        <v>9:'Paul Pogba_GOAL_',</v>
      </c>
      <c r="I10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</v>
      </c>
    </row>
    <row r="11" spans="1:9" x14ac:dyDescent="0.35">
      <c r="A11" s="2">
        <v>10</v>
      </c>
      <c r="B11" s="2" t="s">
        <v>1</v>
      </c>
      <c r="C11" s="7" t="s">
        <v>54</v>
      </c>
      <c r="D11" s="2" t="s">
        <v>11</v>
      </c>
      <c r="E11" s="4" t="s">
        <v>56</v>
      </c>
      <c r="F11" s="3" t="s">
        <v>15</v>
      </c>
      <c r="G11" s="3" t="s">
        <v>3</v>
      </c>
      <c r="H11" s="2" t="str">
        <f t="shared" si="0"/>
        <v>10:'Juan Mata_CHANCEAnthony Martial_ASSIST',</v>
      </c>
      <c r="I11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</v>
      </c>
    </row>
    <row r="12" spans="1:9" x14ac:dyDescent="0.35">
      <c r="A12" s="2">
        <v>11</v>
      </c>
      <c r="B12" s="2" t="s">
        <v>1</v>
      </c>
      <c r="C12" s="4" t="s">
        <v>68</v>
      </c>
      <c r="D12" s="2" t="s">
        <v>16</v>
      </c>
      <c r="E12" s="4" t="s">
        <v>69</v>
      </c>
      <c r="F12" s="3" t="s">
        <v>17</v>
      </c>
      <c r="G12" s="3" t="s">
        <v>3</v>
      </c>
      <c r="H12" s="2" t="str">
        <f t="shared" si="0"/>
        <v>11:'Andreas Pereira_OUT_Scott McTominay_IN',</v>
      </c>
      <c r="I12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</v>
      </c>
    </row>
    <row r="13" spans="1:9" x14ac:dyDescent="0.35">
      <c r="A13" s="2">
        <v>12</v>
      </c>
      <c r="B13" s="2" t="s">
        <v>1</v>
      </c>
      <c r="C13" s="5" t="s">
        <v>18</v>
      </c>
      <c r="D13" s="2" t="s">
        <v>19</v>
      </c>
      <c r="E13" s="3" t="s">
        <v>3</v>
      </c>
      <c r="F13" s="2"/>
      <c r="G13" s="2"/>
      <c r="H13" s="2" t="str">
        <f t="shared" si="0"/>
        <v>12:'Jorginho_FOUL',</v>
      </c>
      <c r="I13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</v>
      </c>
    </row>
    <row r="14" spans="1:9" x14ac:dyDescent="0.35">
      <c r="A14" s="2">
        <v>13</v>
      </c>
      <c r="B14" s="2" t="s">
        <v>1</v>
      </c>
      <c r="C14" s="5" t="s">
        <v>20</v>
      </c>
      <c r="D14" s="2" t="s">
        <v>2</v>
      </c>
      <c r="E14" s="3" t="s">
        <v>3</v>
      </c>
      <c r="F14" s="2"/>
      <c r="G14" s="2"/>
      <c r="H14" s="2" t="str">
        <f t="shared" si="0"/>
        <v>13:'Mateo Kovacic_PASSED',</v>
      </c>
      <c r="I14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</v>
      </c>
    </row>
    <row r="15" spans="1:9" x14ac:dyDescent="0.35">
      <c r="A15" s="2">
        <v>14</v>
      </c>
      <c r="B15" s="2" t="s">
        <v>1</v>
      </c>
      <c r="C15" s="6" t="s">
        <v>21</v>
      </c>
      <c r="D15" s="2" t="s">
        <v>4</v>
      </c>
      <c r="E15" s="3" t="s">
        <v>3</v>
      </c>
      <c r="F15" s="2"/>
      <c r="G15" s="2"/>
      <c r="H15" s="2" t="str">
        <f t="shared" si="0"/>
        <v>14:'Ross Barkley_DRIBBLES',</v>
      </c>
      <c r="I15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</v>
      </c>
    </row>
    <row r="16" spans="1:9" x14ac:dyDescent="0.35">
      <c r="A16" s="2">
        <v>15</v>
      </c>
      <c r="B16" s="2" t="s">
        <v>1</v>
      </c>
      <c r="C16" s="7" t="s">
        <v>55</v>
      </c>
      <c r="D16" s="2" t="s">
        <v>4</v>
      </c>
      <c r="E16" s="3" t="s">
        <v>3</v>
      </c>
      <c r="F16" s="2"/>
      <c r="G16" s="2"/>
      <c r="H16" s="2" t="str">
        <f t="shared" si="0"/>
        <v>15:'Marcus Rashford_DRIBBLES',</v>
      </c>
      <c r="I16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</v>
      </c>
    </row>
    <row r="17" spans="1:9" x14ac:dyDescent="0.35">
      <c r="A17" s="2">
        <v>16</v>
      </c>
      <c r="B17" s="2" t="s">
        <v>1</v>
      </c>
      <c r="C17" s="4" t="s">
        <v>56</v>
      </c>
      <c r="D17" s="2" t="s">
        <v>4</v>
      </c>
      <c r="E17" s="3" t="s">
        <v>3</v>
      </c>
      <c r="F17" s="2"/>
      <c r="G17" s="2"/>
      <c r="H17" s="2" t="str">
        <f t="shared" si="0"/>
        <v>16:'Anthony Martial_DRIBBLES',</v>
      </c>
      <c r="I17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</v>
      </c>
    </row>
    <row r="18" spans="1:9" x14ac:dyDescent="0.35">
      <c r="A18" s="2">
        <v>17</v>
      </c>
      <c r="B18" s="2" t="s">
        <v>1</v>
      </c>
      <c r="C18" s="7" t="s">
        <v>57</v>
      </c>
      <c r="D18" s="2" t="s">
        <v>7</v>
      </c>
      <c r="E18" s="3" t="s">
        <v>3</v>
      </c>
      <c r="F18" s="2"/>
      <c r="G18" s="2"/>
      <c r="H18" s="2" t="str">
        <f t="shared" si="0"/>
        <v>17:'Jesse Lingard_OFFSIDE',</v>
      </c>
      <c r="I18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</v>
      </c>
    </row>
    <row r="19" spans="1:9" x14ac:dyDescent="0.35">
      <c r="A19" s="2">
        <v>18</v>
      </c>
      <c r="B19" s="2" t="s">
        <v>1</v>
      </c>
      <c r="C19" s="5" t="s">
        <v>22</v>
      </c>
      <c r="D19" s="2" t="s">
        <v>9</v>
      </c>
      <c r="E19" s="3" t="s">
        <v>3</v>
      </c>
      <c r="F19" s="2"/>
      <c r="G19" s="2"/>
      <c r="H19" s="2" t="str">
        <f t="shared" si="0"/>
        <v>18:'Olivier Giroud_CORNER',</v>
      </c>
      <c r="I19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</v>
      </c>
    </row>
    <row r="20" spans="1:9" x14ac:dyDescent="0.35">
      <c r="A20" s="2">
        <v>19</v>
      </c>
      <c r="B20" s="2" t="s">
        <v>1</v>
      </c>
      <c r="C20" s="6" t="s">
        <v>23</v>
      </c>
      <c r="D20" s="2" t="s">
        <v>11</v>
      </c>
      <c r="E20" s="3" t="s">
        <v>3</v>
      </c>
      <c r="F20" s="2"/>
      <c r="G20" s="2"/>
      <c r="H20" s="2" t="str">
        <f t="shared" si="0"/>
        <v>19:'Eden Hazard_CHANCE',</v>
      </c>
      <c r="I20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</v>
      </c>
    </row>
    <row r="21" spans="1:9" x14ac:dyDescent="0.35">
      <c r="A21" s="2">
        <v>20</v>
      </c>
      <c r="B21" s="2" t="s">
        <v>1</v>
      </c>
      <c r="C21" s="6" t="s">
        <v>24</v>
      </c>
      <c r="D21" s="2" t="s">
        <v>25</v>
      </c>
      <c r="E21" s="3" t="s">
        <v>3</v>
      </c>
      <c r="F21" s="2"/>
      <c r="G21" s="2"/>
      <c r="H21" s="2" t="str">
        <f t="shared" si="0"/>
        <v>20:'Pedro_YELLOW',</v>
      </c>
      <c r="I21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</v>
      </c>
    </row>
    <row r="22" spans="1:9" x14ac:dyDescent="0.35">
      <c r="A22" s="2">
        <v>21</v>
      </c>
      <c r="B22" s="2" t="s">
        <v>1</v>
      </c>
      <c r="C22" s="9" t="s">
        <v>59</v>
      </c>
      <c r="D22" s="2" t="s">
        <v>26</v>
      </c>
      <c r="E22" s="3" t="s">
        <v>3</v>
      </c>
      <c r="F22" s="2"/>
      <c r="G22" s="2"/>
      <c r="H22" s="2" t="str">
        <f t="shared" si="0"/>
        <v>21:'Sergio Romero_SAVED',</v>
      </c>
      <c r="I22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</v>
      </c>
    </row>
    <row r="23" spans="1:9" x14ac:dyDescent="0.35">
      <c r="A23" s="2">
        <v>22</v>
      </c>
      <c r="B23" s="2" t="s">
        <v>1</v>
      </c>
      <c r="C23" s="5" t="s">
        <v>58</v>
      </c>
      <c r="D23" s="2" t="s">
        <v>26</v>
      </c>
      <c r="E23" s="3" t="s">
        <v>3</v>
      </c>
      <c r="F23" s="2"/>
      <c r="G23" s="3"/>
      <c r="H23" s="2" t="str">
        <f t="shared" si="0"/>
        <v>22:'Kepa_SAVED',</v>
      </c>
      <c r="I23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</v>
      </c>
    </row>
    <row r="24" spans="1:9" x14ac:dyDescent="0.35">
      <c r="A24" s="2">
        <v>23</v>
      </c>
      <c r="B24" s="2" t="s">
        <v>1</v>
      </c>
      <c r="C24" s="5" t="s">
        <v>6</v>
      </c>
      <c r="D24" s="2" t="s">
        <v>14</v>
      </c>
      <c r="E24" s="3" t="s">
        <v>3</v>
      </c>
      <c r="F24" s="2"/>
      <c r="G24" s="3"/>
      <c r="H24" s="2" t="str">
        <f t="shared" si="0"/>
        <v>23:'Antonio Rudiger_GOAL_',</v>
      </c>
      <c r="I24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</v>
      </c>
    </row>
    <row r="25" spans="1:9" x14ac:dyDescent="0.35">
      <c r="A25" s="2">
        <v>24</v>
      </c>
      <c r="B25" s="2" t="s">
        <v>1</v>
      </c>
      <c r="C25" s="5" t="s">
        <v>8</v>
      </c>
      <c r="D25" s="2" t="s">
        <v>4</v>
      </c>
      <c r="E25" s="3" t="s">
        <v>3</v>
      </c>
      <c r="F25" s="2"/>
      <c r="G25" s="2"/>
      <c r="H25" s="2" t="str">
        <f t="shared" si="0"/>
        <v>24:'Andreas Christensen_DRIBBLES',</v>
      </c>
      <c r="I25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</v>
      </c>
    </row>
    <row r="26" spans="1:9" x14ac:dyDescent="0.35">
      <c r="A26" s="2">
        <v>25</v>
      </c>
      <c r="B26" s="2" t="s">
        <v>1</v>
      </c>
      <c r="C26" s="6" t="s">
        <v>10</v>
      </c>
      <c r="D26" s="2" t="s">
        <v>5</v>
      </c>
      <c r="E26" s="3" t="s">
        <v>3</v>
      </c>
      <c r="F26" s="2"/>
      <c r="G26" s="2"/>
      <c r="H26" s="2" t="str">
        <f t="shared" si="0"/>
        <v>25:'Marcos Alonso_SHOOTS',</v>
      </c>
      <c r="I26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</v>
      </c>
    </row>
    <row r="27" spans="1:9" x14ac:dyDescent="0.35">
      <c r="A27" s="2">
        <v>26</v>
      </c>
      <c r="B27" s="2" t="s">
        <v>1</v>
      </c>
      <c r="C27" s="6" t="s">
        <v>12</v>
      </c>
      <c r="D27" s="2" t="s">
        <v>4</v>
      </c>
      <c r="E27" s="3" t="s">
        <v>3</v>
      </c>
      <c r="F27" s="2"/>
      <c r="G27" s="2"/>
      <c r="H27" s="2" t="str">
        <f t="shared" si="0"/>
        <v>26:'Davide Zappacosta_DRIBBLES',</v>
      </c>
      <c r="I27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</v>
      </c>
    </row>
    <row r="28" spans="1:9" x14ac:dyDescent="0.35">
      <c r="A28" s="2">
        <v>27</v>
      </c>
      <c r="B28" s="2" t="s">
        <v>1</v>
      </c>
      <c r="C28" s="22" t="s">
        <v>47</v>
      </c>
      <c r="D28" s="2" t="s">
        <v>7</v>
      </c>
      <c r="E28" s="3" t="s">
        <v>3</v>
      </c>
      <c r="F28" s="2"/>
      <c r="G28" s="2"/>
      <c r="H28" s="2" t="str">
        <f t="shared" si="0"/>
        <v>27:'Eric Bailly_OFFSIDE',</v>
      </c>
      <c r="I28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</v>
      </c>
    </row>
    <row r="29" spans="1:9" x14ac:dyDescent="0.35">
      <c r="A29" s="2">
        <v>28</v>
      </c>
      <c r="B29" s="2" t="s">
        <v>1</v>
      </c>
      <c r="C29" s="7" t="s">
        <v>49</v>
      </c>
      <c r="D29" s="2" t="s">
        <v>9</v>
      </c>
      <c r="E29" s="3" t="s">
        <v>3</v>
      </c>
      <c r="F29" s="2"/>
      <c r="G29" s="2"/>
      <c r="H29" s="2" t="str">
        <f t="shared" si="0"/>
        <v>28:'Luke Shaw_CORNER',</v>
      </c>
      <c r="I29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</v>
      </c>
    </row>
    <row r="30" spans="1:9" x14ac:dyDescent="0.35">
      <c r="A30" s="2">
        <v>29</v>
      </c>
      <c r="B30" s="2" t="s">
        <v>1</v>
      </c>
      <c r="C30" s="7" t="s">
        <v>50</v>
      </c>
      <c r="D30" s="2" t="s">
        <v>11</v>
      </c>
      <c r="E30" s="3" t="s">
        <v>3</v>
      </c>
      <c r="F30" s="2"/>
      <c r="G30" s="2"/>
      <c r="H30" s="2" t="str">
        <f t="shared" si="0"/>
        <v>29:'Diogo Dalot_CHANCE',</v>
      </c>
      <c r="I30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</v>
      </c>
    </row>
    <row r="31" spans="1:9" x14ac:dyDescent="0.35">
      <c r="A31" s="2">
        <v>30</v>
      </c>
      <c r="B31" s="2" t="s">
        <v>1</v>
      </c>
      <c r="C31" s="7" t="s">
        <v>67</v>
      </c>
      <c r="D31" s="2" t="s">
        <v>4</v>
      </c>
      <c r="E31" s="3" t="s">
        <v>3</v>
      </c>
      <c r="F31" s="2"/>
      <c r="G31" s="2"/>
      <c r="H31" s="2" t="str">
        <f t="shared" si="0"/>
        <v>30:'Ashley Young_DRIBBLES',</v>
      </c>
      <c r="I31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</v>
      </c>
    </row>
    <row r="32" spans="1:9" x14ac:dyDescent="0.35">
      <c r="A32" s="2">
        <v>31</v>
      </c>
      <c r="B32" s="2" t="s">
        <v>1</v>
      </c>
      <c r="C32" s="5" t="s">
        <v>18</v>
      </c>
      <c r="D32" s="2" t="s">
        <v>13</v>
      </c>
      <c r="E32" s="3" t="s">
        <v>3</v>
      </c>
      <c r="F32" s="2"/>
      <c r="G32" s="2"/>
      <c r="H32" s="2" t="str">
        <f t="shared" si="0"/>
        <v>31:'Jorginho_TACKLED',</v>
      </c>
      <c r="I32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</v>
      </c>
    </row>
    <row r="33" spans="1:9" x14ac:dyDescent="0.35">
      <c r="A33" s="2">
        <v>32</v>
      </c>
      <c r="B33" s="2" t="s">
        <v>1</v>
      </c>
      <c r="C33" s="5" t="s">
        <v>20</v>
      </c>
      <c r="D33" s="2" t="s">
        <v>14</v>
      </c>
      <c r="E33" s="3" t="s">
        <v>3</v>
      </c>
      <c r="F33" s="2"/>
      <c r="G33" s="2"/>
      <c r="H33" s="2" t="str">
        <f t="shared" si="0"/>
        <v>32:'Mateo Kovacic_GOAL_',</v>
      </c>
      <c r="I33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</v>
      </c>
    </row>
    <row r="34" spans="1:9" x14ac:dyDescent="0.35">
      <c r="A34" s="2">
        <v>33</v>
      </c>
      <c r="B34" s="2" t="s">
        <v>1</v>
      </c>
      <c r="C34" s="6" t="s">
        <v>21</v>
      </c>
      <c r="D34" s="2" t="s">
        <v>2</v>
      </c>
      <c r="E34" s="3" t="s">
        <v>3</v>
      </c>
      <c r="F34" s="2"/>
      <c r="G34" s="2"/>
      <c r="H34" s="2" t="str">
        <f t="shared" si="0"/>
        <v>33:'Ross Barkley_PASSED',</v>
      </c>
      <c r="I34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</v>
      </c>
    </row>
    <row r="35" spans="1:9" x14ac:dyDescent="0.35">
      <c r="A35" s="2">
        <v>34</v>
      </c>
      <c r="B35" s="2" t="s">
        <v>1</v>
      </c>
      <c r="C35" s="7" t="s">
        <v>53</v>
      </c>
      <c r="D35" s="2" t="s">
        <v>19</v>
      </c>
      <c r="E35" s="3" t="s">
        <v>3</v>
      </c>
      <c r="F35" s="2"/>
      <c r="G35" s="3"/>
      <c r="H35" s="2" t="str">
        <f t="shared" si="0"/>
        <v>34:'Paul Pogba_FOUL',</v>
      </c>
      <c r="I35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</v>
      </c>
    </row>
    <row r="36" spans="1:9" x14ac:dyDescent="0.35">
      <c r="A36" s="2">
        <v>35</v>
      </c>
      <c r="B36" s="2" t="s">
        <v>1</v>
      </c>
      <c r="C36" s="7" t="s">
        <v>54</v>
      </c>
      <c r="D36" s="2" t="s">
        <v>14</v>
      </c>
      <c r="E36" s="3" t="s">
        <v>3</v>
      </c>
      <c r="F36" s="2"/>
      <c r="G36" s="3"/>
      <c r="H36" s="2" t="str">
        <f t="shared" si="0"/>
        <v>35:'Juan Mata_GOAL_',</v>
      </c>
      <c r="I36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</v>
      </c>
    </row>
    <row r="37" spans="1:9" x14ac:dyDescent="0.35">
      <c r="A37" s="2">
        <v>36</v>
      </c>
      <c r="B37" s="2" t="s">
        <v>1</v>
      </c>
      <c r="C37" s="4" t="s">
        <v>69</v>
      </c>
      <c r="D37" s="2" t="s">
        <v>4</v>
      </c>
      <c r="E37" s="3" t="s">
        <v>3</v>
      </c>
      <c r="F37" s="2"/>
      <c r="G37" s="2"/>
      <c r="H37" s="2" t="str">
        <f t="shared" si="0"/>
        <v>36:'Scott McTominay_DRIBBLES',</v>
      </c>
      <c r="I37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</v>
      </c>
    </row>
    <row r="38" spans="1:9" x14ac:dyDescent="0.35">
      <c r="A38" s="2">
        <v>37</v>
      </c>
      <c r="B38" s="2" t="s">
        <v>1</v>
      </c>
      <c r="C38" s="5" t="s">
        <v>22</v>
      </c>
      <c r="D38" s="2" t="s">
        <v>4</v>
      </c>
      <c r="E38" s="3" t="s">
        <v>3</v>
      </c>
      <c r="F38" s="2"/>
      <c r="G38" s="2"/>
      <c r="H38" s="2" t="str">
        <f t="shared" si="0"/>
        <v>37:'Olivier Giroud_DRIBBLES',</v>
      </c>
      <c r="I38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</v>
      </c>
    </row>
    <row r="39" spans="1:9" x14ac:dyDescent="0.35">
      <c r="A39" s="2">
        <v>38</v>
      </c>
      <c r="B39" s="2" t="s">
        <v>1</v>
      </c>
      <c r="C39" s="6" t="s">
        <v>23</v>
      </c>
      <c r="D39" s="2" t="s">
        <v>4</v>
      </c>
      <c r="E39" s="3" t="s">
        <v>3</v>
      </c>
      <c r="F39" s="2"/>
      <c r="G39" s="2"/>
      <c r="H39" s="2" t="str">
        <f t="shared" si="0"/>
        <v>38:'Eden Hazard_DRIBBLES',</v>
      </c>
      <c r="I39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</v>
      </c>
    </row>
    <row r="40" spans="1:9" x14ac:dyDescent="0.35">
      <c r="A40" s="2">
        <v>39</v>
      </c>
      <c r="B40" s="2" t="s">
        <v>1</v>
      </c>
      <c r="C40" s="6" t="s">
        <v>24</v>
      </c>
      <c r="D40" s="2" t="s">
        <v>14</v>
      </c>
      <c r="E40" s="3" t="s">
        <v>3</v>
      </c>
      <c r="F40" s="2"/>
      <c r="G40" s="2"/>
      <c r="H40" s="2" t="str">
        <f t="shared" si="0"/>
        <v>39:'Pedro_GOAL_',</v>
      </c>
      <c r="I40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</v>
      </c>
    </row>
    <row r="41" spans="1:9" x14ac:dyDescent="0.35">
      <c r="A41" s="2">
        <v>40</v>
      </c>
      <c r="B41" s="2" t="s">
        <v>1</v>
      </c>
      <c r="C41" s="7" t="s">
        <v>55</v>
      </c>
      <c r="D41" s="2" t="s">
        <v>9</v>
      </c>
      <c r="E41" s="3" t="s">
        <v>3</v>
      </c>
      <c r="F41" s="2"/>
      <c r="G41" s="2"/>
      <c r="H41" s="2" t="str">
        <f t="shared" si="0"/>
        <v>40:'Marcus Rashford_CORNER',</v>
      </c>
      <c r="I41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</v>
      </c>
    </row>
    <row r="42" spans="1:9" x14ac:dyDescent="0.35">
      <c r="A42" s="2">
        <v>41</v>
      </c>
      <c r="B42" s="2" t="s">
        <v>1</v>
      </c>
      <c r="C42" s="4" t="s">
        <v>56</v>
      </c>
      <c r="D42" s="2" t="s">
        <v>11</v>
      </c>
      <c r="E42" s="3" t="s">
        <v>3</v>
      </c>
      <c r="F42" s="2"/>
      <c r="G42" s="2"/>
      <c r="H42" s="2" t="str">
        <f t="shared" si="0"/>
        <v>41:'Anthony Martial_CHANCE',</v>
      </c>
      <c r="I42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</v>
      </c>
    </row>
    <row r="43" spans="1:9" x14ac:dyDescent="0.35">
      <c r="A43" s="2">
        <v>42</v>
      </c>
      <c r="B43" s="2" t="s">
        <v>1</v>
      </c>
      <c r="C43" s="7" t="s">
        <v>57</v>
      </c>
      <c r="D43" s="2" t="s">
        <v>14</v>
      </c>
      <c r="E43" s="3" t="s">
        <v>3</v>
      </c>
      <c r="F43" s="2"/>
      <c r="G43" s="2"/>
      <c r="H43" s="2" t="str">
        <f t="shared" si="0"/>
        <v>42:'Jesse Lingard_GOAL_',</v>
      </c>
      <c r="I43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</v>
      </c>
    </row>
    <row r="44" spans="1:9" x14ac:dyDescent="0.35">
      <c r="A44" s="2">
        <v>43</v>
      </c>
      <c r="B44" s="2" t="s">
        <v>1</v>
      </c>
      <c r="C44" s="9" t="s">
        <v>59</v>
      </c>
      <c r="D44" s="2" t="s">
        <v>26</v>
      </c>
      <c r="E44" s="3" t="s">
        <v>3</v>
      </c>
      <c r="F44" s="2"/>
      <c r="G44" s="2"/>
      <c r="H44" s="2" t="str">
        <f t="shared" si="0"/>
        <v>43:'Sergio Romero_SAVED',</v>
      </c>
      <c r="I44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</v>
      </c>
    </row>
    <row r="45" spans="1:9" x14ac:dyDescent="0.35">
      <c r="A45" s="2">
        <v>44</v>
      </c>
      <c r="B45" s="2" t="s">
        <v>1</v>
      </c>
      <c r="C45" s="5" t="s">
        <v>58</v>
      </c>
      <c r="D45" s="2" t="s">
        <v>26</v>
      </c>
      <c r="E45" s="3" t="s">
        <v>3</v>
      </c>
      <c r="F45" s="2"/>
      <c r="G45" s="2"/>
      <c r="H45" s="2" t="str">
        <f t="shared" si="0"/>
        <v>44:'Kepa_SAVED',</v>
      </c>
      <c r="I45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</v>
      </c>
    </row>
    <row r="46" spans="1:9" x14ac:dyDescent="0.35">
      <c r="A46" s="2">
        <v>45</v>
      </c>
      <c r="B46" s="2" t="s">
        <v>1</v>
      </c>
      <c r="C46" s="22" t="s">
        <v>47</v>
      </c>
      <c r="D46" s="2" t="s">
        <v>2</v>
      </c>
      <c r="E46" s="3" t="s">
        <v>3</v>
      </c>
      <c r="F46" s="2"/>
      <c r="G46" s="2"/>
      <c r="H46" s="2" t="str">
        <f t="shared" si="0"/>
        <v>45:'Eric Bailly_PASSED',</v>
      </c>
      <c r="I46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</v>
      </c>
    </row>
    <row r="47" spans="1:9" x14ac:dyDescent="0.35">
      <c r="A47" s="2">
        <v>46</v>
      </c>
      <c r="B47" s="2" t="s">
        <v>1</v>
      </c>
      <c r="C47" s="7" t="s">
        <v>49</v>
      </c>
      <c r="D47" s="2" t="s">
        <v>4</v>
      </c>
      <c r="E47" s="3" t="s">
        <v>3</v>
      </c>
      <c r="F47" s="2"/>
      <c r="G47" s="3"/>
      <c r="H47" s="2" t="str">
        <f t="shared" si="0"/>
        <v>46:'Luke Shaw_DRIBBLES',</v>
      </c>
      <c r="I47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</v>
      </c>
    </row>
    <row r="48" spans="1:9" x14ac:dyDescent="0.35">
      <c r="A48" s="2">
        <v>47</v>
      </c>
      <c r="B48" s="2" t="s">
        <v>1</v>
      </c>
      <c r="C48" s="7" t="s">
        <v>50</v>
      </c>
      <c r="D48" s="2" t="s">
        <v>5</v>
      </c>
      <c r="E48" s="3" t="s">
        <v>3</v>
      </c>
      <c r="F48" s="2"/>
      <c r="G48" s="3"/>
      <c r="H48" s="2" t="str">
        <f t="shared" si="0"/>
        <v>47:'Diogo Dalot_SHOOTS',</v>
      </c>
      <c r="I48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</v>
      </c>
    </row>
    <row r="49" spans="1:9" x14ac:dyDescent="0.35">
      <c r="A49" s="2">
        <v>48</v>
      </c>
      <c r="B49" s="2" t="s">
        <v>1</v>
      </c>
      <c r="C49" s="7" t="s">
        <v>67</v>
      </c>
      <c r="D49" s="2" t="s">
        <v>4</v>
      </c>
      <c r="E49" s="3" t="s">
        <v>3</v>
      </c>
      <c r="F49" s="2"/>
      <c r="G49" s="2"/>
      <c r="H49" s="2" t="str">
        <f t="shared" si="0"/>
        <v>48:'Ashley Young_DRIBBLES',</v>
      </c>
      <c r="I49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</v>
      </c>
    </row>
    <row r="50" spans="1:9" x14ac:dyDescent="0.35">
      <c r="A50" s="2">
        <v>49</v>
      </c>
      <c r="B50" s="2" t="s">
        <v>1</v>
      </c>
      <c r="C50" s="5" t="s">
        <v>6</v>
      </c>
      <c r="D50" s="2" t="s">
        <v>7</v>
      </c>
      <c r="E50" s="3" t="s">
        <v>3</v>
      </c>
      <c r="F50" s="2"/>
      <c r="G50" s="2"/>
      <c r="H50" s="2" t="str">
        <f t="shared" si="0"/>
        <v>49:'Antonio Rudiger_OFFSIDE',</v>
      </c>
      <c r="I50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</v>
      </c>
    </row>
    <row r="51" spans="1:9" x14ac:dyDescent="0.35">
      <c r="A51" s="2">
        <v>50</v>
      </c>
      <c r="B51" s="2" t="s">
        <v>1</v>
      </c>
      <c r="C51" s="5" t="s">
        <v>8</v>
      </c>
      <c r="D51" s="2" t="s">
        <v>9</v>
      </c>
      <c r="E51" s="3" t="s">
        <v>3</v>
      </c>
      <c r="F51" s="2"/>
      <c r="G51" s="2"/>
      <c r="H51" s="2" t="str">
        <f t="shared" si="0"/>
        <v>50:'Andreas Christensen_CORNER',</v>
      </c>
      <c r="I51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</v>
      </c>
    </row>
    <row r="52" spans="1:9" x14ac:dyDescent="0.35">
      <c r="A52" s="2">
        <v>51</v>
      </c>
      <c r="B52" s="2" t="s">
        <v>1</v>
      </c>
      <c r="C52" s="6" t="s">
        <v>10</v>
      </c>
      <c r="D52" s="2" t="s">
        <v>11</v>
      </c>
      <c r="E52" s="3" t="s">
        <v>3</v>
      </c>
      <c r="F52" s="2"/>
      <c r="G52" s="2"/>
      <c r="H52" s="2" t="str">
        <f t="shared" si="0"/>
        <v>51:'Marcos Alonso_CHANCE',</v>
      </c>
      <c r="I52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</v>
      </c>
    </row>
    <row r="53" spans="1:9" x14ac:dyDescent="0.35">
      <c r="A53" s="2">
        <v>52</v>
      </c>
      <c r="B53" s="2" t="s">
        <v>1</v>
      </c>
      <c r="C53" s="6" t="s">
        <v>12</v>
      </c>
      <c r="D53" s="2" t="s">
        <v>4</v>
      </c>
      <c r="E53" s="3" t="s">
        <v>3</v>
      </c>
      <c r="F53" s="2"/>
      <c r="G53" s="2"/>
      <c r="H53" s="2" t="str">
        <f t="shared" si="0"/>
        <v>52:'Davide Zappacosta_DRIBBLES',</v>
      </c>
      <c r="I53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</v>
      </c>
    </row>
    <row r="54" spans="1:9" x14ac:dyDescent="0.35">
      <c r="A54" s="2">
        <v>53</v>
      </c>
      <c r="B54" s="2" t="s">
        <v>1</v>
      </c>
      <c r="C54" s="7" t="s">
        <v>53</v>
      </c>
      <c r="D54" s="2" t="s">
        <v>13</v>
      </c>
      <c r="E54" s="3" t="s">
        <v>3</v>
      </c>
      <c r="F54" s="2"/>
      <c r="G54" s="2"/>
      <c r="H54" s="2" t="str">
        <f t="shared" si="0"/>
        <v>53:'Paul Pogba_TACKLED',</v>
      </c>
      <c r="I54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</v>
      </c>
    </row>
    <row r="55" spans="1:9" x14ac:dyDescent="0.35">
      <c r="A55" s="2">
        <v>54</v>
      </c>
      <c r="B55" s="2" t="s">
        <v>1</v>
      </c>
      <c r="C55" s="7" t="s">
        <v>54</v>
      </c>
      <c r="D55" s="2" t="s">
        <v>4</v>
      </c>
      <c r="E55" s="3" t="s">
        <v>3</v>
      </c>
      <c r="F55" s="2"/>
      <c r="G55" s="2"/>
      <c r="H55" s="2" t="str">
        <f t="shared" si="0"/>
        <v>54:'Juan Mata_DRIBBLES',</v>
      </c>
      <c r="I55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</v>
      </c>
    </row>
    <row r="56" spans="1:9" x14ac:dyDescent="0.35">
      <c r="A56" s="2">
        <v>55</v>
      </c>
      <c r="B56" s="2" t="s">
        <v>1</v>
      </c>
      <c r="C56" s="4" t="s">
        <v>69</v>
      </c>
      <c r="D56" s="2" t="s">
        <v>13</v>
      </c>
      <c r="E56" s="3" t="s">
        <v>3</v>
      </c>
      <c r="F56" s="2"/>
      <c r="G56" s="2"/>
      <c r="H56" s="2" t="str">
        <f t="shared" si="0"/>
        <v>55:'Scott McTominay_TACKLED',</v>
      </c>
      <c r="I56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</v>
      </c>
    </row>
    <row r="57" spans="1:9" x14ac:dyDescent="0.35">
      <c r="A57" s="2">
        <v>56</v>
      </c>
      <c r="B57" s="2" t="s">
        <v>1</v>
      </c>
      <c r="C57" s="5" t="s">
        <v>18</v>
      </c>
      <c r="D57" s="2" t="s">
        <v>19</v>
      </c>
      <c r="E57" s="3" t="s">
        <v>3</v>
      </c>
      <c r="F57" s="2"/>
      <c r="G57" s="2"/>
      <c r="H57" s="2" t="str">
        <f t="shared" si="0"/>
        <v>56:'Jorginho_FOUL',</v>
      </c>
      <c r="I57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</v>
      </c>
    </row>
    <row r="58" spans="1:9" x14ac:dyDescent="0.35">
      <c r="A58" s="2">
        <v>57</v>
      </c>
      <c r="B58" s="2" t="s">
        <v>1</v>
      </c>
      <c r="C58" s="5" t="s">
        <v>20</v>
      </c>
      <c r="D58" s="2" t="s">
        <v>2</v>
      </c>
      <c r="E58" s="3" t="s">
        <v>3</v>
      </c>
      <c r="F58" s="2"/>
      <c r="G58" s="2"/>
      <c r="H58" s="2" t="str">
        <f t="shared" si="0"/>
        <v>57:'Mateo Kovacic_PASSED',</v>
      </c>
      <c r="I58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</v>
      </c>
    </row>
    <row r="59" spans="1:9" x14ac:dyDescent="0.35">
      <c r="A59" s="2">
        <v>58</v>
      </c>
      <c r="B59" s="2" t="s">
        <v>1</v>
      </c>
      <c r="C59" s="6" t="s">
        <v>21</v>
      </c>
      <c r="D59" s="2" t="s">
        <v>4</v>
      </c>
      <c r="E59" s="3" t="s">
        <v>3</v>
      </c>
      <c r="F59" s="2"/>
      <c r="G59" s="3"/>
      <c r="H59" s="2" t="str">
        <f t="shared" si="0"/>
        <v>58:'Ross Barkley_DRIBBLES',</v>
      </c>
      <c r="I59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</v>
      </c>
    </row>
    <row r="60" spans="1:9" x14ac:dyDescent="0.35">
      <c r="A60" s="2">
        <v>59</v>
      </c>
      <c r="B60" s="2" t="s">
        <v>1</v>
      </c>
      <c r="C60" s="7" t="s">
        <v>55</v>
      </c>
      <c r="D60" s="2" t="s">
        <v>14</v>
      </c>
      <c r="E60" s="3" t="s">
        <v>3</v>
      </c>
      <c r="F60" s="2"/>
      <c r="G60" s="3"/>
      <c r="H60" s="2" t="str">
        <f t="shared" si="0"/>
        <v>59:'Marcus Rashford_GOAL_',</v>
      </c>
      <c r="I60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</v>
      </c>
    </row>
    <row r="61" spans="1:9" x14ac:dyDescent="0.35">
      <c r="A61" s="2">
        <v>60</v>
      </c>
      <c r="B61" s="2" t="s">
        <v>1</v>
      </c>
      <c r="C61" s="4" t="s">
        <v>56</v>
      </c>
      <c r="D61" s="2" t="s">
        <v>4</v>
      </c>
      <c r="E61" s="3" t="s">
        <v>3</v>
      </c>
      <c r="F61" s="2"/>
      <c r="G61" s="2"/>
      <c r="H61" s="2" t="str">
        <f t="shared" si="0"/>
        <v>60:'Anthony Martial_DRIBBLES',</v>
      </c>
      <c r="I61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</v>
      </c>
    </row>
    <row r="62" spans="1:9" x14ac:dyDescent="0.35">
      <c r="A62" s="2">
        <v>61</v>
      </c>
      <c r="B62" s="2" t="s">
        <v>1</v>
      </c>
      <c r="C62" s="7" t="s">
        <v>57</v>
      </c>
      <c r="D62" s="2" t="s">
        <v>7</v>
      </c>
      <c r="E62" s="3" t="s">
        <v>3</v>
      </c>
      <c r="F62" s="2"/>
      <c r="G62" s="2"/>
      <c r="H62" s="2" t="str">
        <f t="shared" si="0"/>
        <v>61:'Jesse Lingard_OFFSIDE',</v>
      </c>
      <c r="I62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</v>
      </c>
    </row>
    <row r="63" spans="1:9" x14ac:dyDescent="0.35">
      <c r="A63" s="2">
        <v>62</v>
      </c>
      <c r="B63" s="2" t="s">
        <v>1</v>
      </c>
      <c r="C63" s="5" t="s">
        <v>22</v>
      </c>
      <c r="D63" s="2" t="s">
        <v>9</v>
      </c>
      <c r="E63" s="3" t="s">
        <v>3</v>
      </c>
      <c r="F63" s="2"/>
      <c r="G63" s="2"/>
      <c r="H63" s="2" t="str">
        <f t="shared" si="0"/>
        <v>62:'Olivier Giroud_CORNER',</v>
      </c>
      <c r="I63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</v>
      </c>
    </row>
    <row r="64" spans="1:9" x14ac:dyDescent="0.35">
      <c r="A64" s="2">
        <v>63</v>
      </c>
      <c r="B64" s="2" t="s">
        <v>1</v>
      </c>
      <c r="C64" s="6" t="s">
        <v>23</v>
      </c>
      <c r="D64" s="2" t="s">
        <v>11</v>
      </c>
      <c r="E64" s="3" t="s">
        <v>3</v>
      </c>
      <c r="F64" s="2"/>
      <c r="G64" s="2"/>
      <c r="H64" s="2" t="str">
        <f t="shared" si="0"/>
        <v>63:'Eden Hazard_CHANCE',</v>
      </c>
      <c r="I64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</v>
      </c>
    </row>
    <row r="65" spans="1:9" x14ac:dyDescent="0.35">
      <c r="A65" s="2">
        <v>64</v>
      </c>
      <c r="B65" s="2" t="s">
        <v>1</v>
      </c>
      <c r="C65" s="6" t="s">
        <v>24</v>
      </c>
      <c r="D65" s="2" t="s">
        <v>4</v>
      </c>
      <c r="E65" s="3" t="s">
        <v>3</v>
      </c>
      <c r="F65" s="2"/>
      <c r="G65" s="2"/>
      <c r="H65" s="2" t="str">
        <f t="shared" si="0"/>
        <v>64:'Pedro_DRIBBLES',</v>
      </c>
      <c r="I65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</v>
      </c>
    </row>
    <row r="66" spans="1:9" x14ac:dyDescent="0.35">
      <c r="A66" s="2">
        <v>65</v>
      </c>
      <c r="B66" s="2" t="s">
        <v>1</v>
      </c>
      <c r="C66" s="9" t="s">
        <v>59</v>
      </c>
      <c r="D66" s="2" t="s">
        <v>26</v>
      </c>
      <c r="E66" s="3" t="s">
        <v>3</v>
      </c>
      <c r="F66" s="2"/>
      <c r="G66" s="2"/>
      <c r="H66" s="2" t="str">
        <f t="shared" si="0"/>
        <v>65:'Sergio Romero_SAVED',</v>
      </c>
      <c r="I66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</v>
      </c>
    </row>
    <row r="67" spans="1:9" x14ac:dyDescent="0.35">
      <c r="A67" s="2">
        <v>66</v>
      </c>
      <c r="B67" s="2" t="s">
        <v>1</v>
      </c>
      <c r="C67" s="5" t="s">
        <v>58</v>
      </c>
      <c r="D67" s="2" t="s">
        <v>26</v>
      </c>
      <c r="E67" s="3" t="s">
        <v>3</v>
      </c>
      <c r="F67" s="2"/>
      <c r="G67" s="2"/>
      <c r="H67" s="2" t="str">
        <f t="shared" ref="H67:H91" si="2">CONCATENATE(A67,B67,C67,D67,E67,F67,G67)</f>
        <v>66:'Kepa_SAVED',</v>
      </c>
      <c r="I67" s="2" t="str">
        <f t="shared" si="1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</v>
      </c>
    </row>
    <row r="68" spans="1:9" x14ac:dyDescent="0.35">
      <c r="A68" s="2">
        <v>67</v>
      </c>
      <c r="B68" s="2" t="s">
        <v>1</v>
      </c>
      <c r="C68" s="5" t="s">
        <v>6</v>
      </c>
      <c r="D68" s="2" t="s">
        <v>2</v>
      </c>
      <c r="E68" s="3" t="s">
        <v>3</v>
      </c>
      <c r="F68" s="2"/>
      <c r="G68" s="2"/>
      <c r="H68" s="2" t="str">
        <f t="shared" si="2"/>
        <v>67:'Antonio Rudiger_PASSED',</v>
      </c>
      <c r="I68" s="2" t="str">
        <f t="shared" ref="I68:I91" si="3">CONCATENATE(I67,H68)</f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</v>
      </c>
    </row>
    <row r="69" spans="1:9" x14ac:dyDescent="0.35">
      <c r="A69" s="2">
        <v>68</v>
      </c>
      <c r="B69" s="2" t="s">
        <v>1</v>
      </c>
      <c r="C69" s="5" t="s">
        <v>8</v>
      </c>
      <c r="D69" s="2" t="s">
        <v>4</v>
      </c>
      <c r="E69" s="3" t="s">
        <v>3</v>
      </c>
      <c r="F69" s="2"/>
      <c r="G69" s="2"/>
      <c r="H69" s="2" t="str">
        <f t="shared" si="2"/>
        <v>68:'Andreas Christensen_DRIBBLES',</v>
      </c>
      <c r="I69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</v>
      </c>
    </row>
    <row r="70" spans="1:9" x14ac:dyDescent="0.35">
      <c r="A70" s="2">
        <v>69</v>
      </c>
      <c r="B70" s="2" t="s">
        <v>1</v>
      </c>
      <c r="C70" s="6" t="s">
        <v>10</v>
      </c>
      <c r="D70" s="2" t="s">
        <v>5</v>
      </c>
      <c r="E70" s="3" t="s">
        <v>3</v>
      </c>
      <c r="F70" s="2"/>
      <c r="G70" s="2"/>
      <c r="H70" s="2" t="str">
        <f t="shared" si="2"/>
        <v>69:'Marcos Alonso_SHOOTS',</v>
      </c>
      <c r="I70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</v>
      </c>
    </row>
    <row r="71" spans="1:9" x14ac:dyDescent="0.35">
      <c r="A71" s="2">
        <v>70</v>
      </c>
      <c r="B71" s="2" t="s">
        <v>1</v>
      </c>
      <c r="C71" s="6" t="s">
        <v>12</v>
      </c>
      <c r="D71" s="2" t="s">
        <v>4</v>
      </c>
      <c r="E71" s="3" t="s">
        <v>3</v>
      </c>
      <c r="F71" s="2"/>
      <c r="G71" s="3"/>
      <c r="H71" s="2" t="str">
        <f t="shared" si="2"/>
        <v>70:'Davide Zappacosta_DRIBBLES',</v>
      </c>
      <c r="I71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</v>
      </c>
    </row>
    <row r="72" spans="1:9" x14ac:dyDescent="0.35">
      <c r="A72" s="2">
        <v>71</v>
      </c>
      <c r="B72" s="2" t="s">
        <v>1</v>
      </c>
      <c r="C72" s="22" t="s">
        <v>47</v>
      </c>
      <c r="D72" s="2" t="s">
        <v>7</v>
      </c>
      <c r="E72" s="3" t="s">
        <v>3</v>
      </c>
      <c r="F72" s="2"/>
      <c r="G72" s="3"/>
      <c r="H72" s="2" t="str">
        <f t="shared" si="2"/>
        <v>71:'Eric Bailly_OFFSIDE',</v>
      </c>
      <c r="I72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</v>
      </c>
    </row>
    <row r="73" spans="1:9" x14ac:dyDescent="0.35">
      <c r="A73" s="2">
        <v>72</v>
      </c>
      <c r="B73" s="2" t="s">
        <v>1</v>
      </c>
      <c r="C73" s="7" t="s">
        <v>49</v>
      </c>
      <c r="D73" s="2" t="s">
        <v>9</v>
      </c>
      <c r="E73" s="3" t="s">
        <v>3</v>
      </c>
      <c r="F73" s="2"/>
      <c r="G73" s="2"/>
      <c r="H73" s="2" t="str">
        <f t="shared" si="2"/>
        <v>72:'Luke Shaw_CORNER',</v>
      </c>
      <c r="I73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</v>
      </c>
    </row>
    <row r="74" spans="1:9" x14ac:dyDescent="0.35">
      <c r="A74" s="2">
        <v>73</v>
      </c>
      <c r="B74" s="2" t="s">
        <v>1</v>
      </c>
      <c r="C74" s="7" t="s">
        <v>50</v>
      </c>
      <c r="D74" s="2" t="s">
        <v>4</v>
      </c>
      <c r="E74" s="3" t="s">
        <v>3</v>
      </c>
      <c r="F74" s="2"/>
      <c r="G74" s="2"/>
      <c r="H74" s="2" t="str">
        <f t="shared" si="2"/>
        <v>73:'Diogo Dalot_DRIBBLES',</v>
      </c>
      <c r="I74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</v>
      </c>
    </row>
    <row r="75" spans="1:9" x14ac:dyDescent="0.35">
      <c r="A75" s="2">
        <v>74</v>
      </c>
      <c r="B75" s="2" t="s">
        <v>1</v>
      </c>
      <c r="C75" s="7" t="s">
        <v>67</v>
      </c>
      <c r="D75" s="2" t="s">
        <v>4</v>
      </c>
      <c r="E75" s="3" t="s">
        <v>3</v>
      </c>
      <c r="F75" s="2"/>
      <c r="G75" s="2"/>
      <c r="H75" s="2" t="str">
        <f t="shared" si="2"/>
        <v>74:'Ashley Young_DRIBBLES',</v>
      </c>
      <c r="I75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</v>
      </c>
    </row>
    <row r="76" spans="1:9" x14ac:dyDescent="0.35">
      <c r="A76" s="2">
        <v>75</v>
      </c>
      <c r="B76" s="2" t="s">
        <v>1</v>
      </c>
      <c r="C76" s="5" t="s">
        <v>18</v>
      </c>
      <c r="D76" s="2" t="s">
        <v>13</v>
      </c>
      <c r="E76" s="3" t="s">
        <v>3</v>
      </c>
      <c r="F76" s="2"/>
      <c r="G76" s="2"/>
      <c r="H76" s="2" t="str">
        <f t="shared" si="2"/>
        <v>75:'Jorginho_TACKLED',</v>
      </c>
      <c r="I76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</v>
      </c>
    </row>
    <row r="77" spans="1:9" x14ac:dyDescent="0.35">
      <c r="A77" s="2">
        <v>76</v>
      </c>
      <c r="B77" s="2" t="s">
        <v>1</v>
      </c>
      <c r="C77" s="5" t="s">
        <v>20</v>
      </c>
      <c r="D77" s="2" t="s">
        <v>2</v>
      </c>
      <c r="E77" s="3" t="s">
        <v>3</v>
      </c>
      <c r="F77" s="2"/>
      <c r="G77" s="2"/>
      <c r="H77" s="2" t="str">
        <f t="shared" si="2"/>
        <v>76:'Mateo Kovacic_PASSED',</v>
      </c>
      <c r="I77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</v>
      </c>
    </row>
    <row r="78" spans="1:9" x14ac:dyDescent="0.35">
      <c r="A78" s="2">
        <v>77</v>
      </c>
      <c r="B78" s="2" t="s">
        <v>1</v>
      </c>
      <c r="C78" s="6" t="s">
        <v>21</v>
      </c>
      <c r="D78" s="2" t="s">
        <v>2</v>
      </c>
      <c r="E78" s="3" t="s">
        <v>3</v>
      </c>
      <c r="F78" s="2"/>
      <c r="G78" s="2"/>
      <c r="H78" s="2" t="str">
        <f t="shared" si="2"/>
        <v>77:'Ross Barkley_PASSED',</v>
      </c>
      <c r="I78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</v>
      </c>
    </row>
    <row r="79" spans="1:9" x14ac:dyDescent="0.35">
      <c r="A79" s="2">
        <v>78</v>
      </c>
      <c r="B79" s="2" t="s">
        <v>1</v>
      </c>
      <c r="C79" s="7" t="s">
        <v>53</v>
      </c>
      <c r="D79" s="2" t="s">
        <v>4</v>
      </c>
      <c r="E79" s="3" t="s">
        <v>3</v>
      </c>
      <c r="F79" s="2"/>
      <c r="G79" s="2"/>
      <c r="H79" s="2" t="str">
        <f t="shared" si="2"/>
        <v>78:'Paul Pogba_DRIBBLES',</v>
      </c>
      <c r="I79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</v>
      </c>
    </row>
    <row r="80" spans="1:9" x14ac:dyDescent="0.35">
      <c r="A80" s="2">
        <v>79</v>
      </c>
      <c r="B80" s="2" t="s">
        <v>1</v>
      </c>
      <c r="C80" s="7" t="s">
        <v>54</v>
      </c>
      <c r="D80" s="2" t="s">
        <v>2</v>
      </c>
      <c r="E80" s="3" t="s">
        <v>3</v>
      </c>
      <c r="F80" s="2"/>
      <c r="G80" s="2"/>
      <c r="H80" s="2" t="str">
        <f t="shared" si="2"/>
        <v>79:'Juan Mata_PASSED',</v>
      </c>
      <c r="I80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</v>
      </c>
    </row>
    <row r="81" spans="1:9" x14ac:dyDescent="0.35">
      <c r="A81" s="2">
        <v>80</v>
      </c>
      <c r="B81" s="2" t="s">
        <v>1</v>
      </c>
      <c r="C81" s="4" t="s">
        <v>69</v>
      </c>
      <c r="D81" s="2" t="s">
        <v>4</v>
      </c>
      <c r="E81" s="3" t="s">
        <v>3</v>
      </c>
      <c r="F81" s="2"/>
      <c r="G81" s="2"/>
      <c r="H81" s="2" t="str">
        <f t="shared" si="2"/>
        <v>80:'Scott McTominay_DRIBBLES',</v>
      </c>
      <c r="I81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</v>
      </c>
    </row>
    <row r="82" spans="1:9" x14ac:dyDescent="0.35">
      <c r="A82" s="2">
        <v>81</v>
      </c>
      <c r="B82" s="2" t="s">
        <v>1</v>
      </c>
      <c r="C82" s="5" t="s">
        <v>22</v>
      </c>
      <c r="D82" s="2" t="s">
        <v>4</v>
      </c>
      <c r="E82" s="3" t="s">
        <v>3</v>
      </c>
      <c r="F82" s="2"/>
      <c r="G82" s="2"/>
      <c r="H82" s="2" t="str">
        <f t="shared" si="2"/>
        <v>81:'Olivier Giroud_DRIBBLES',</v>
      </c>
      <c r="I82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</v>
      </c>
    </row>
    <row r="83" spans="1:9" x14ac:dyDescent="0.35">
      <c r="A83" s="2">
        <v>82</v>
      </c>
      <c r="B83" s="2" t="s">
        <v>1</v>
      </c>
      <c r="C83" s="6" t="s">
        <v>23</v>
      </c>
      <c r="D83" s="2" t="s">
        <v>4</v>
      </c>
      <c r="E83" s="3" t="s">
        <v>3</v>
      </c>
      <c r="F83" s="2"/>
      <c r="G83" s="3"/>
      <c r="H83" s="2" t="str">
        <f t="shared" si="2"/>
        <v>82:'Eden Hazard_DRIBBLES',</v>
      </c>
      <c r="I83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Giroud_DRIBBLES',82:'Eden Hazard_DRIBBLES',</v>
      </c>
    </row>
    <row r="84" spans="1:9" x14ac:dyDescent="0.35">
      <c r="A84" s="2">
        <v>83</v>
      </c>
      <c r="B84" s="2" t="s">
        <v>1</v>
      </c>
      <c r="C84" s="6" t="s">
        <v>24</v>
      </c>
      <c r="D84" s="2" t="s">
        <v>7</v>
      </c>
      <c r="E84" s="3" t="s">
        <v>3</v>
      </c>
      <c r="F84" s="2"/>
      <c r="G84" s="3"/>
      <c r="H84" s="2" t="str">
        <f t="shared" si="2"/>
        <v>83:'Pedro_OFFSIDE',</v>
      </c>
      <c r="I84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Giroud_DRIBBLES',82:'Eden Hazard_DRIBBLES',83:'Pedro_OFFSIDE',</v>
      </c>
    </row>
    <row r="85" spans="1:9" x14ac:dyDescent="0.35">
      <c r="A85" s="2">
        <v>84</v>
      </c>
      <c r="B85" s="2" t="s">
        <v>1</v>
      </c>
      <c r="C85" s="7" t="s">
        <v>55</v>
      </c>
      <c r="D85" s="2" t="s">
        <v>9</v>
      </c>
      <c r="E85" s="3" t="s">
        <v>3</v>
      </c>
      <c r="F85" s="2"/>
      <c r="G85" s="2"/>
      <c r="H85" s="2" t="str">
        <f t="shared" si="2"/>
        <v>84:'Marcus Rashford_CORNER',</v>
      </c>
      <c r="I85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Giroud_DRIBBLES',82:'Eden Hazard_DRIBBLES',83:'Pedro_OFFSIDE',84:'Marcus Rashford_CORNER',</v>
      </c>
    </row>
    <row r="86" spans="1:9" x14ac:dyDescent="0.35">
      <c r="A86" s="2">
        <v>85</v>
      </c>
      <c r="B86" s="2" t="s">
        <v>1</v>
      </c>
      <c r="C86" s="4" t="s">
        <v>56</v>
      </c>
      <c r="D86" s="2" t="s">
        <v>11</v>
      </c>
      <c r="E86" s="3" t="s">
        <v>3</v>
      </c>
      <c r="F86" s="2"/>
      <c r="G86" s="2"/>
      <c r="H86" s="2" t="str">
        <f t="shared" si="2"/>
        <v>85:'Anthony Martial_CHANCE',</v>
      </c>
      <c r="I86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Giroud_DRIBBLES',82:'Eden Hazard_DRIBBLES',83:'Pedro_OFFSIDE',84:'Marcus Rashford_CORNER',85:'Anthony Martial_CHANCE',</v>
      </c>
    </row>
    <row r="87" spans="1:9" x14ac:dyDescent="0.35">
      <c r="A87" s="2">
        <v>86</v>
      </c>
      <c r="B87" s="2" t="s">
        <v>1</v>
      </c>
      <c r="C87" s="7" t="s">
        <v>57</v>
      </c>
      <c r="D87" s="2" t="s">
        <v>25</v>
      </c>
      <c r="E87" s="3" t="s">
        <v>3</v>
      </c>
      <c r="F87" s="2"/>
      <c r="G87" s="2"/>
      <c r="H87" s="2" t="str">
        <f t="shared" si="2"/>
        <v>86:'Jesse Lingard_YELLOW',</v>
      </c>
      <c r="I87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Giroud_DRIBBLES',82:'Eden Hazard_DRIBBLES',83:'Pedro_OFFSIDE',84:'Marcus Rashford_CORNER',85:'Anthony Martial_CHANCE',86:'Jesse Lingard_YELLOW',</v>
      </c>
    </row>
    <row r="88" spans="1:9" x14ac:dyDescent="0.35">
      <c r="A88" s="2">
        <v>87</v>
      </c>
      <c r="B88" s="2" t="s">
        <v>1</v>
      </c>
      <c r="C88" s="9" t="s">
        <v>59</v>
      </c>
      <c r="D88" s="2" t="s">
        <v>26</v>
      </c>
      <c r="E88" s="3" t="s">
        <v>3</v>
      </c>
      <c r="F88" s="2"/>
      <c r="G88" s="2"/>
      <c r="H88" s="2" t="str">
        <f t="shared" si="2"/>
        <v>87:'Sergio Romero_SAVED',</v>
      </c>
      <c r="I88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Giroud_DRIBBLES',82:'Eden Hazard_DRIBBLES',83:'Pedro_OFFSIDE',84:'Marcus Rashford_CORNER',85:'Anthony Martial_CHANCE',86:'Jesse Lingard_YELLOW',87:'Sergio Romero_SAVED',</v>
      </c>
    </row>
    <row r="89" spans="1:9" x14ac:dyDescent="0.35">
      <c r="A89" s="2">
        <v>88</v>
      </c>
      <c r="B89" s="2" t="s">
        <v>1</v>
      </c>
      <c r="C89" s="5" t="s">
        <v>58</v>
      </c>
      <c r="D89" s="2" t="s">
        <v>26</v>
      </c>
      <c r="E89" s="3" t="s">
        <v>3</v>
      </c>
      <c r="F89" s="2"/>
      <c r="G89" s="2"/>
      <c r="H89" s="2" t="str">
        <f t="shared" si="2"/>
        <v>88:'Kepa_SAVED',</v>
      </c>
      <c r="I89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Giroud_DRIBBLES',82:'Eden Hazard_DRIBBLES',83:'Pedro_OFFSIDE',84:'Marcus Rashford_CORNER',85:'Anthony Martial_CHANCE',86:'Jesse Lingard_YELLOW',87:'Sergio Romero_SAVED',88:'Kepa_SAVED',</v>
      </c>
    </row>
    <row r="90" spans="1:9" x14ac:dyDescent="0.35">
      <c r="A90" s="2">
        <v>89</v>
      </c>
      <c r="B90" s="2" t="s">
        <v>1</v>
      </c>
      <c r="C90" s="22" t="s">
        <v>47</v>
      </c>
      <c r="D90" s="2" t="s">
        <v>11</v>
      </c>
      <c r="E90" s="3" t="s">
        <v>3</v>
      </c>
      <c r="F90" s="2"/>
      <c r="G90" s="2"/>
      <c r="H90" s="2" t="str">
        <f t="shared" si="2"/>
        <v>89:'Eric Bailly_CHANCE',</v>
      </c>
      <c r="I90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Giroud_DRIBBLES',82:'Eden Hazard_DRIBBLES',83:'Pedro_OFFSIDE',84:'Marcus Rashford_CORNER',85:'Anthony Martial_CHANCE',86:'Jesse Lingard_YELLOW',87:'Sergio Romero_SAVED',88:'Kepa_SAVED',89:'Eric Bailly_CHANCE',</v>
      </c>
    </row>
    <row r="91" spans="1:9" x14ac:dyDescent="0.35">
      <c r="A91" s="2">
        <v>90</v>
      </c>
      <c r="B91" s="2" t="s">
        <v>1</v>
      </c>
      <c r="C91" s="8" t="s">
        <v>28</v>
      </c>
      <c r="D91" s="2"/>
      <c r="E91" s="3" t="s">
        <v>29</v>
      </c>
      <c r="F91" s="2"/>
      <c r="G91" s="2"/>
      <c r="H91" s="2" t="str">
        <f t="shared" si="2"/>
        <v>90:'game end'}</v>
      </c>
      <c r="I91" s="2" t="str">
        <f t="shared" si="3"/>
        <v>{1:'Eric Bailly_PASSED',2:'Luke Shaw_DRIBBLES',3:'Diogo Dalot_SHOOTS',4:'Ashley Young_DRIBBLES',5:'Antonio Rudiger_OFFSIDE',6:'Andreas Christensen_CORNER',7:'Marcos Alonso_CHANCE',8:'Davide Zappacosta_DRIBBLES',9:'Paul Pogba_GOAL_',10:'Juan Mata_CHANCEAnthony Martial_ASSIST',11:'Andreas Pereira_OUT_Scott McTominay_IN',12:'Jorginho_FOUL',13:'Mateo Kovacic_PASSED',14:'Ross Barkley_DRIBBLES',15:'Marcus Rashford_DRIBBLES',16:'Anthony Martial_DRIBBLES',17:'Jesse Lingard_OFFSIDE',18:'Olivier Giroud_CORNER',19:'Eden Hazard_CHANCE',20:'Pedro_YELLOW',21:'Sergio Romero_SAVED',22:'Kepa_SAVED',23:'Antonio Rudiger_GOAL_',24:'Andreas Christensen_DRIBBLES',25:'Marcos Alonso_SHOOTS',26:'Davide Zappacosta_DRIBBLES',27:'Eric Bailly_OFFSIDE',28:'Luke Shaw_CORNER',29:'Diogo Dalot_CHANCE',30:'Ashley Young_DRIBBLES',31:'Jorginho_TACKLED',32:'Mateo Kovacic_GOAL_',33:'Ross Barkley_PASSED',34:'Paul Pogba_FOUL',35:'Juan Mata_GOAL_',36:'Scott McTominay_DRIBBLES',37:'Olivier Giroud_DRIBBLES',38:'Eden Hazard_DRIBBLES',39:'Pedro_GOAL_',40:'Marcus Rashford_CORNER',41:'Anthony Martial_CHANCE',42:'Jesse Lingard_GOAL_',43:'Sergio Romero_SAVED',44:'Kepa_SAVED',45:'Eric Bailly_PASSED',46:'Luke Shaw_DRIBBLES',47:'Diogo Dalot_SHOOTS',48:'Ashley Young_DRIBBLES',49:'Antonio Rudiger_OFFSIDE',50:'Andreas Christensen_CORNER',51:'Marcos Alonso_CHANCE',52:'Davide Zappacosta_DRIBBLES',53:'Paul Pogba_TACKLED',54:'Juan Mata_DRIBBLES',55:'Scott McTominay_TACKLED',56:'Jorginho_FOUL',57:'Mateo Kovacic_PASSED',58:'Ross Barkley_DRIBBLES',59:'Marcus Rashford_GOAL_',60:'Anthony Martial_DRIBBLES',61:'Jesse Lingard_OFFSIDE',62:'Olivier Giroud_CORNER',63:'Eden Hazard_CHANCE',64:'Pedro_DRIBBLES',65:'Sergio Romero_SAVED',66:'Kepa_SAVED',67:'Antonio Rudiger_PASSED',68:'Andreas Christensen_DRIBBLES',69:'Marcos Alonso_SHOOTS',70:'Davide Zappacosta_DRIBBLES',71:'Eric Bailly_OFFSIDE',72:'Luke Shaw_CORNER',73:'Diogo Dalot_DRIBBLES',74:'Ashley Young_DRIBBLES',75:'Jorginho_TACKLED',76:'Mateo Kovacic_PASSED',77:'Ross Barkley_PASSED',78:'Paul Pogba_DRIBBLES',79:'Juan Mata_PASSED',80:'Scott McTominay_DRIBBLES',81:'Olivier Giroud_DRIBBLES',82:'Eden Hazard_DRIBBLES',83:'Pedro_OFFSIDE',84:'Marcus Rashford_CORNER',85:'Anthony Martial_CHANCE',86:'Jesse Lingard_YELLOW',87:'Sergio Romero_SAVED',88:'Kepa_SAVED',89:'Eric Bailly_CHANCE',90:'game end'}</v>
      </c>
    </row>
  </sheetData>
  <hyperlinks>
    <hyperlink ref="C2" r:id="rId1" display="https://www.transfermarkt.com/eric-bailly/profil/spieler/286384" xr:uid="{FF1F8B93-C395-4625-A5C4-767EE2098753}"/>
    <hyperlink ref="C3" r:id="rId2" display="https://www.transfermarkt.com/luke-shaw/profil/spieler/183288" xr:uid="{90D53338-12F4-4BE0-8A3B-4F1593E78303}"/>
    <hyperlink ref="C4" r:id="rId3" display="https://www.transfermarkt.com/diogo-dalot/profil/spieler/357147" xr:uid="{DB82058C-8336-4A2B-8275-EBFB23B919CD}"/>
    <hyperlink ref="C5" r:id="rId4" display="https://www.transfermarkt.com/ashley-young/profil/spieler/14086" xr:uid="{39CDD1F8-F25C-40B6-9415-DE10BE236521}"/>
    <hyperlink ref="C6" r:id="rId5" display="https://www.transfermarkt.com/antonio-rudiger/profil/spieler/86202" xr:uid="{91CBE569-2EC7-4C80-BAE8-AE029B63E342}"/>
    <hyperlink ref="C7" r:id="rId6" display="https://www.transfermarkt.com/andreas-christensen/profil/spieler/196948" xr:uid="{F7D380AB-3515-44DF-A54C-AF5C2C4363BD}"/>
    <hyperlink ref="C8" r:id="rId7" display="https://www.transfermarkt.com/marcos-alonso/profil/spieler/112515" xr:uid="{D9FA4E0D-1339-41C5-91AF-DCC7DC733684}"/>
    <hyperlink ref="C9" r:id="rId8" display="https://www.transfermarkt.com/davide-zappacosta/profil/spieler/173859" xr:uid="{06BBE7BD-1785-4555-8D26-1A5B381CC1C0}"/>
    <hyperlink ref="C10" r:id="rId9" display="https://www.transfermarkt.com/paul-pogba/profil/spieler/122153" xr:uid="{A85923DD-AFD1-46E8-89B9-B75A47C65FDE}"/>
    <hyperlink ref="C11" r:id="rId10" display="https://www.transfermarkt.com/juan-mata/profil/spieler/44068" xr:uid="{AAEF657A-0280-4CB2-982D-EDF82C06529B}"/>
    <hyperlink ref="C12" r:id="rId11" display="https://www.transfermarkt.com/andreas-pereira/profil/spieler/203394" xr:uid="{C0602447-5362-4A6C-8CEB-92CDAFF18DB3}"/>
    <hyperlink ref="C13" r:id="rId12" display="https://www.transfermarkt.com/jorginho/profil/spieler/102017" xr:uid="{561E549B-CCA6-4EF4-B2AE-E75B933ECC3A}"/>
    <hyperlink ref="C14" r:id="rId13" display="https://www.transfermarkt.com/mateo-kovacic/profil/spieler/51471" xr:uid="{379F788B-77D9-4BF0-8D17-598DA9BE2F4C}"/>
    <hyperlink ref="C15" r:id="rId14" display="https://www.transfermarkt.com/ross-barkley/profil/spieler/131978" xr:uid="{2E878449-6270-4B56-A811-7EA941D0E9DA}"/>
    <hyperlink ref="C16" r:id="rId15" display="https://www.transfermarkt.com/marcus-rashford/profil/spieler/258923" xr:uid="{34EE3C56-8FC6-4712-ACDA-180E8D55B980}"/>
    <hyperlink ref="C17" r:id="rId16" display="https://www.transfermarkt.com/anthony-martial/profil/spieler/182877" xr:uid="{095658F1-A14B-41E0-B51A-C746C3D88397}"/>
    <hyperlink ref="C18" r:id="rId17" display="https://www.transfermarkt.com/jesse-lingard/profil/spieler/141660" xr:uid="{2C54EA3F-8708-4215-A2D8-90EA45E8DE56}"/>
    <hyperlink ref="C19" r:id="rId18" display="https://www.transfermarkt.com/olivier-giroud/profil/spieler/82442" xr:uid="{832DD74A-477C-4A67-A220-35E5C03344BD}"/>
    <hyperlink ref="C20" r:id="rId19" display="https://www.transfermarkt.com/eden-hazard/profil/spieler/50202" xr:uid="{623813D3-A844-4425-9D58-512BAFCB332E}"/>
    <hyperlink ref="C21" r:id="rId20" display="https://www.transfermarkt.com/pedro/profil/spieler/65278" xr:uid="{63C1B820-3262-4EEC-B82A-DB29B3AC612E}"/>
    <hyperlink ref="C22" r:id="rId21" display="https://www.transfermarkt.com/sergio-romero/profil/spieler/30690" xr:uid="{A99AB8DC-A3FE-442D-83B0-89DD733C8A76}"/>
    <hyperlink ref="C23" r:id="rId22" display="https://www.transfermarkt.com/kepa/profil/spieler/192279" xr:uid="{6C3F0E7F-E5D7-4B20-A167-8F8A40F24149}"/>
    <hyperlink ref="C24" r:id="rId23" display="https://www.transfermarkt.com/antonio-rudiger/profil/spieler/86202" xr:uid="{EEF019AB-6003-4B32-BB3D-075D6D16C575}"/>
    <hyperlink ref="C25" r:id="rId24" display="https://www.transfermarkt.com/andreas-christensen/profil/spieler/196948" xr:uid="{050AB7E6-ACD9-48FF-AEED-19C227760A36}"/>
    <hyperlink ref="C26" r:id="rId25" display="https://www.transfermarkt.com/marcos-alonso/profil/spieler/112515" xr:uid="{11FC8E00-9E56-4D1E-8886-C5C2A12D4547}"/>
    <hyperlink ref="C27" r:id="rId26" display="https://www.transfermarkt.com/davide-zappacosta/profil/spieler/173859" xr:uid="{C3ABDBAB-84CB-4701-9E33-0774EFA1F5B5}"/>
    <hyperlink ref="C28" r:id="rId27" display="https://www.transfermarkt.com/eric-bailly/profil/spieler/286384" xr:uid="{C5D0F2D7-CD93-44E9-8F89-F85E6A6E5E26}"/>
    <hyperlink ref="C29" r:id="rId28" display="https://www.transfermarkt.com/luke-shaw/profil/spieler/183288" xr:uid="{D4CDD960-9029-4627-B732-064E01A4334F}"/>
    <hyperlink ref="C30" r:id="rId29" display="https://www.transfermarkt.com/diogo-dalot/profil/spieler/357147" xr:uid="{074784F6-0BC6-4FED-975E-2498744BA066}"/>
    <hyperlink ref="C31" r:id="rId30" display="https://www.transfermarkt.com/ashley-young/profil/spieler/14086" xr:uid="{90991CC2-5000-4583-8AB2-C63BA6D3D1B8}"/>
    <hyperlink ref="C32" r:id="rId31" display="https://www.transfermarkt.com/jorginho/profil/spieler/102017" xr:uid="{70FC8986-AAE9-4521-9489-7BE1E06CA659}"/>
    <hyperlink ref="C33" r:id="rId32" display="https://www.transfermarkt.com/mateo-kovacic/profil/spieler/51471" xr:uid="{F4678D90-F1E5-4EEE-86FB-1B87D8D5EE5E}"/>
    <hyperlink ref="C34" r:id="rId33" display="https://www.transfermarkt.com/ross-barkley/profil/spieler/131978" xr:uid="{717E189A-BF62-4522-A7AD-3534B6315D68}"/>
    <hyperlink ref="C35" r:id="rId34" display="https://www.transfermarkt.com/paul-pogba/profil/spieler/122153" xr:uid="{3E71C6DA-7475-4EE4-904C-A41C8C9067EE}"/>
    <hyperlink ref="C36" r:id="rId35" display="https://www.transfermarkt.com/juan-mata/profil/spieler/44068" xr:uid="{FE2CD462-9846-4581-B9BA-9D6B5098633C}"/>
    <hyperlink ref="C38" r:id="rId36" display="https://www.transfermarkt.com/olivier-giroud/profil/spieler/82442" xr:uid="{656C252C-261E-410E-A3EE-D3934678F5EE}"/>
    <hyperlink ref="C39" r:id="rId37" display="https://www.transfermarkt.com/eden-hazard/profil/spieler/50202" xr:uid="{CA723F19-D0F7-4B42-9287-0BD77610E627}"/>
    <hyperlink ref="C40" r:id="rId38" display="https://www.transfermarkt.com/pedro/profil/spieler/65278" xr:uid="{C6D8EF56-88BC-4810-96D6-72B64E161E0E}"/>
    <hyperlink ref="C41" r:id="rId39" display="https://www.transfermarkt.com/marcus-rashford/profil/spieler/258923" xr:uid="{D20624AB-8FA7-4B96-9455-C77FCACF1AEA}"/>
    <hyperlink ref="C42" r:id="rId40" display="https://www.transfermarkt.com/anthony-martial/profil/spieler/182877" xr:uid="{B4AEB86D-73EF-44A4-82FF-5FBD1F7C385A}"/>
    <hyperlink ref="C43" r:id="rId41" display="https://www.transfermarkt.com/jesse-lingard/profil/spieler/141660" xr:uid="{3953DCE1-AA55-4318-A4FC-FDD1B4BF1843}"/>
    <hyperlink ref="C44" r:id="rId42" display="https://www.transfermarkt.com/sergio-romero/profil/spieler/30690" xr:uid="{C67FF72D-1D58-476C-A11E-C0B56A507BA0}"/>
    <hyperlink ref="C45" r:id="rId43" display="https://www.transfermarkt.com/kepa/profil/spieler/192279" xr:uid="{974A95D0-428C-4A1C-991A-3291442C8172}"/>
    <hyperlink ref="E11" r:id="rId44" display="https://www.transfermarkt.com/anthony-martial/profil/spieler/182877" xr:uid="{78AF1513-E9AC-4881-8B48-232CA8BBF7C3}"/>
    <hyperlink ref="E12" r:id="rId45" display="https://www.transfermarkt.com/scott-mctominay/profil/spieler/315969" xr:uid="{550C481C-C7AE-4C84-8B47-427265A1B6F0}"/>
    <hyperlink ref="C37" r:id="rId46" display="https://www.transfermarkt.com/scott-mctominay/profil/spieler/315969" xr:uid="{AFC2E99E-94B6-476A-B8D9-22F13B59EF4D}"/>
    <hyperlink ref="C46" r:id="rId47" display="https://www.transfermarkt.com/eric-bailly/profil/spieler/286384" xr:uid="{DA436BAF-EA60-469A-BFB2-77D45CCBC7C9}"/>
    <hyperlink ref="C47" r:id="rId48" display="https://www.transfermarkt.com/luke-shaw/profil/spieler/183288" xr:uid="{DB538171-2247-487E-BDCF-4C29FAD90D7C}"/>
    <hyperlink ref="C48" r:id="rId49" display="https://www.transfermarkt.com/diogo-dalot/profil/spieler/357147" xr:uid="{558E3685-CAFB-470D-BC62-48A8FF534C14}"/>
    <hyperlink ref="C49" r:id="rId50" display="https://www.transfermarkt.com/ashley-young/profil/spieler/14086" xr:uid="{7D002235-93BB-4EBE-8D72-DEDF07C777A6}"/>
    <hyperlink ref="C50" r:id="rId51" display="https://www.transfermarkt.com/antonio-rudiger/profil/spieler/86202" xr:uid="{1C4BBDA8-E8B4-4094-B93B-0816188086FD}"/>
    <hyperlink ref="C51" r:id="rId52" display="https://www.transfermarkt.com/andreas-christensen/profil/spieler/196948" xr:uid="{1CF6AEA8-36DE-483F-B4E0-5E20817968A3}"/>
    <hyperlink ref="C52" r:id="rId53" display="https://www.transfermarkt.com/marcos-alonso/profil/spieler/112515" xr:uid="{394D4101-869D-464A-B161-ED883575F06B}"/>
    <hyperlink ref="C53" r:id="rId54" display="https://www.transfermarkt.com/davide-zappacosta/profil/spieler/173859" xr:uid="{23D53661-6553-4984-8324-DC2C43F66408}"/>
    <hyperlink ref="C54" r:id="rId55" display="https://www.transfermarkt.com/paul-pogba/profil/spieler/122153" xr:uid="{6E7F1A97-6BBE-4835-9C68-F9E0353A3FE9}"/>
    <hyperlink ref="C55" r:id="rId56" display="https://www.transfermarkt.com/juan-mata/profil/spieler/44068" xr:uid="{A30FF328-9535-4AE1-8311-A5A182113E02}"/>
    <hyperlink ref="C57" r:id="rId57" display="https://www.transfermarkt.com/jorginho/profil/spieler/102017" xr:uid="{DC9EBEB0-13D0-4D6A-8FB5-AFF17C20AB93}"/>
    <hyperlink ref="C58" r:id="rId58" display="https://www.transfermarkt.com/mateo-kovacic/profil/spieler/51471" xr:uid="{69182CF3-2263-4BAE-AA5D-8D1ED0D1DD9E}"/>
    <hyperlink ref="C59" r:id="rId59" display="https://www.transfermarkt.com/ross-barkley/profil/spieler/131978" xr:uid="{B3738B06-CBE3-4605-8C8E-358D896784A7}"/>
    <hyperlink ref="C60" r:id="rId60" display="https://www.transfermarkt.com/marcus-rashford/profil/spieler/258923" xr:uid="{0C98FE0C-8393-4FF0-928C-801AEF2DFECA}"/>
    <hyperlink ref="C61" r:id="rId61" display="https://www.transfermarkt.com/anthony-martial/profil/spieler/182877" xr:uid="{FDE5F623-05FC-4B90-92B8-532E4F865D7A}"/>
    <hyperlink ref="C62" r:id="rId62" display="https://www.transfermarkt.com/jesse-lingard/profil/spieler/141660" xr:uid="{43AF4655-CDA6-4726-9A6E-29E0A2899469}"/>
    <hyperlink ref="C63" r:id="rId63" display="https://www.transfermarkt.com/olivier-giroud/profil/spieler/82442" xr:uid="{73EA0B45-3CEA-4887-9F84-74CF81C27EF4}"/>
    <hyperlink ref="C64" r:id="rId64" display="https://www.transfermarkt.com/eden-hazard/profil/spieler/50202" xr:uid="{83988D8F-562E-4007-AD04-4971859D1960}"/>
    <hyperlink ref="C65" r:id="rId65" display="https://www.transfermarkt.com/pedro/profil/spieler/65278" xr:uid="{C11E7480-070C-4B4F-AA8E-6335DEE9A943}"/>
    <hyperlink ref="C66" r:id="rId66" display="https://www.transfermarkt.com/sergio-romero/profil/spieler/30690" xr:uid="{A0D50DDD-2130-4033-B49A-CF2643E6EE59}"/>
    <hyperlink ref="C67" r:id="rId67" display="https://www.transfermarkt.com/kepa/profil/spieler/192279" xr:uid="{97A59BFA-C904-4468-8BE3-F8ADEA4B54A3}"/>
    <hyperlink ref="C68" r:id="rId68" display="https://www.transfermarkt.com/antonio-rudiger/profil/spieler/86202" xr:uid="{B2C2E5B4-B2F1-4B66-AB44-EE4616DEE075}"/>
    <hyperlink ref="C69" r:id="rId69" display="https://www.transfermarkt.com/andreas-christensen/profil/spieler/196948" xr:uid="{683E819A-B439-41F3-96EE-7266B09173DA}"/>
    <hyperlink ref="C70" r:id="rId70" display="https://www.transfermarkt.com/marcos-alonso/profil/spieler/112515" xr:uid="{EAF9D37F-FB33-452F-A11A-9D4C5B6C4802}"/>
    <hyperlink ref="C71" r:id="rId71" display="https://www.transfermarkt.com/davide-zappacosta/profil/spieler/173859" xr:uid="{68C45D19-7438-4528-A7E7-E381E5032FF1}"/>
    <hyperlink ref="C72" r:id="rId72" display="https://www.transfermarkt.com/eric-bailly/profil/spieler/286384" xr:uid="{A6E3A656-60DC-47A7-A0B1-3398C19A62E7}"/>
    <hyperlink ref="C73" r:id="rId73" display="https://www.transfermarkt.com/luke-shaw/profil/spieler/183288" xr:uid="{C3C436F6-3775-4982-9EC7-D71401923D80}"/>
    <hyperlink ref="C74" r:id="rId74" display="https://www.transfermarkt.com/diogo-dalot/profil/spieler/357147" xr:uid="{423E4FE0-BDE3-4781-938A-407341651A79}"/>
    <hyperlink ref="C75" r:id="rId75" display="https://www.transfermarkt.com/ashley-young/profil/spieler/14086" xr:uid="{B64C52A2-4C18-44FA-BC28-0638B76D35D3}"/>
    <hyperlink ref="C76" r:id="rId76" display="https://www.transfermarkt.com/jorginho/profil/spieler/102017" xr:uid="{FBBF0CEF-F652-419F-8CA6-2E756848C839}"/>
    <hyperlink ref="C77" r:id="rId77" display="https://www.transfermarkt.com/mateo-kovacic/profil/spieler/51471" xr:uid="{80652574-8E0A-4939-A04A-8EA5EB86606D}"/>
    <hyperlink ref="C78" r:id="rId78" display="https://www.transfermarkt.com/ross-barkley/profil/spieler/131978" xr:uid="{13735948-17DE-4622-912D-8E76EB60691F}"/>
    <hyperlink ref="C79" r:id="rId79" display="https://www.transfermarkt.com/paul-pogba/profil/spieler/122153" xr:uid="{26EFDCD0-9332-4C82-84EE-DAD73EE09EEA}"/>
    <hyperlink ref="C80" r:id="rId80" display="https://www.transfermarkt.com/juan-mata/profil/spieler/44068" xr:uid="{679F8F06-37B0-4F10-AAA6-26028F6343E1}"/>
    <hyperlink ref="C82" r:id="rId81" display="https://www.transfermarkt.com/olivier-giroud/profil/spieler/82442" xr:uid="{03EB12FE-08DA-43A2-B543-7952ACC4A522}"/>
    <hyperlink ref="C83" r:id="rId82" display="https://www.transfermarkt.com/eden-hazard/profil/spieler/50202" xr:uid="{CBB9C094-5F41-4FAC-86A5-08283A527F26}"/>
    <hyperlink ref="C84" r:id="rId83" display="https://www.transfermarkt.com/pedro/profil/spieler/65278" xr:uid="{DE47D4EB-5045-4268-B380-A8B5C6DF2C03}"/>
    <hyperlink ref="C85" r:id="rId84" display="https://www.transfermarkt.com/marcus-rashford/profil/spieler/258923" xr:uid="{A1C6E21A-7D6E-4712-ADD7-F0A476BA6A0D}"/>
    <hyperlink ref="C86" r:id="rId85" display="https://www.transfermarkt.com/anthony-martial/profil/spieler/182877" xr:uid="{6A7F41F8-CF60-48B9-8CB6-CAFED80B25B3}"/>
    <hyperlink ref="C87" r:id="rId86" display="https://www.transfermarkt.com/jesse-lingard/profil/spieler/141660" xr:uid="{EC87620D-5BF8-469C-9497-EC4C1E6FA0CB}"/>
    <hyperlink ref="C88" r:id="rId87" display="https://www.transfermarkt.com/sergio-romero/profil/spieler/30690" xr:uid="{A2B03C97-0585-4AC9-A9F8-B7F7E472DC07}"/>
    <hyperlink ref="C89" r:id="rId88" display="https://www.transfermarkt.com/kepa/profil/spieler/192279" xr:uid="{B8E056D5-953D-4BFB-8475-7C38F6EC8D6F}"/>
    <hyperlink ref="C81" r:id="rId89" display="https://www.transfermarkt.com/scott-mctominay/profil/spieler/315969" xr:uid="{FE2648C0-B2D9-4E75-9095-7EA9A4D9B382}"/>
    <hyperlink ref="C56" r:id="rId90" display="https://www.transfermarkt.com/scott-mctominay/profil/spieler/315969" xr:uid="{74AAC186-39CB-48B1-A270-0558F954464A}"/>
    <hyperlink ref="C90" r:id="rId91" display="https://www.transfermarkt.com/eric-bailly/profil/spieler/286384" xr:uid="{4D6358D1-E51E-4093-88E3-44197F7DF8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Liverpool_Chelsea_2017</vt:lpstr>
      <vt:lpstr>Liverpool_Man Utd_2017</vt:lpstr>
      <vt:lpstr>Chelsea_MAnUtd_2017</vt:lpstr>
      <vt:lpstr>Chelsea_Liverpool_2017</vt:lpstr>
      <vt:lpstr>ManUtd_Liverpool_2017</vt:lpstr>
      <vt:lpstr>ManUtd_Chelsea_2017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Seles Abraham</dc:creator>
  <cp:lastModifiedBy>Seles Abraham</cp:lastModifiedBy>
  <dcterms:created xsi:type="dcterms:W3CDTF">2019-02-04T16:47:58Z</dcterms:created>
  <dcterms:modified xsi:type="dcterms:W3CDTF">2019-02-04T17:51:39Z</dcterms:modified>
</cp:coreProperties>
</file>