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FAC DE INGENIERIA\"/>
    </mc:Choice>
  </mc:AlternateContent>
  <bookViews>
    <workbookView xWindow="0" yWindow="0" windowWidth="20490" windowHeight="8610" activeTab="1"/>
  </bookViews>
  <sheets>
    <sheet name="Resumen" sheetId="5" r:id="rId1"/>
    <sheet name="Libros" sheetId="1" r:id="rId2"/>
    <sheet name="Otros recursos" sheetId="3" r:id="rId3"/>
  </sheets>
  <definedNames>
    <definedName name="_xlnm._FilterDatabase" localSheetId="1" hidden="1">Libros!$A$6:$Z$378</definedName>
    <definedName name="_xlnm._FilterDatabase" localSheetId="0" hidden="1">Resumen!$A$13:$F$119</definedName>
  </definedNames>
  <calcPr calcId="162913"/>
  <extLst>
    <ext uri="GoogleSheetsCustomDataVersion1">
      <go:sheetsCustomData xmlns:go="http://customooxmlschemas.google.com/" r:id="rId5" roundtripDataSignature="AMtx7mgsQPgkY7LRm7f7e7cm/TmC8hRwwA=="/>
    </ext>
  </extLst>
</workbook>
</file>

<file path=xl/calcChain.xml><?xml version="1.0" encoding="utf-8"?>
<calcChain xmlns="http://schemas.openxmlformats.org/spreadsheetml/2006/main">
  <c r="D6" i="5" l="1"/>
  <c r="D7" i="5"/>
  <c r="D5" i="5"/>
  <c r="C8" i="5"/>
  <c r="B8" i="5"/>
</calcChain>
</file>

<file path=xl/sharedStrings.xml><?xml version="1.0" encoding="utf-8"?>
<sst xmlns="http://schemas.openxmlformats.org/spreadsheetml/2006/main" count="1822" uniqueCount="543">
  <si>
    <t>BIBLIOGRAFÍA DE INGENIERIA CIVIL DE MINAS</t>
  </si>
  <si>
    <t>CARRERA:</t>
  </si>
  <si>
    <t>INGENIERIA CIVIL MINAS</t>
  </si>
  <si>
    <t>ASIGNATURA</t>
  </si>
  <si>
    <t>SEMESTRE</t>
  </si>
  <si>
    <t xml:space="preserve">DETALLE DE BIBLIOGRAFÍA </t>
  </si>
  <si>
    <t>TIPO DE BIBLIOGRAFIA</t>
  </si>
  <si>
    <t>CANTIDAD DE ESTUDIANTES POR ASIGNATURA</t>
  </si>
  <si>
    <t>CANTIDAD DE COPIAS</t>
  </si>
  <si>
    <t>NRO. DE BIB</t>
  </si>
  <si>
    <t xml:space="preserve">Matemática </t>
  </si>
  <si>
    <t>Baldor,J.A.(1967) Geometría plana y del espacio y trigonometría (Primera Edición) Bilbao.</t>
  </si>
  <si>
    <t>NO INDICA</t>
  </si>
  <si>
    <t>Baldor,J.A.(1968) Algebra elemental. Editorial mediterránea, Madrid.</t>
  </si>
  <si>
    <t>Moisés Downs Geometría Moderna. Editorial Addison Wesley.</t>
  </si>
  <si>
    <t>Elbridge P. Vance Algebra Superior Moderna. Editorial Addison Wesley.</t>
  </si>
  <si>
    <t xml:space="preserve"> Murray R. Spiegel.  Algebra Superior Editorial Mc Graw Hill. Schaum.</t>
  </si>
  <si>
    <t xml:space="preserve">Álgebra I </t>
  </si>
  <si>
    <t>Knight, H. Trigonometría Elemental. Ed. Uteha.</t>
  </si>
  <si>
    <t>Lehmann, C.H. Geometría Analítica. Ed.  Limusa.</t>
  </si>
  <si>
    <t>Ayres, F. Trigonometría Plana y esférica. Ed. McGraw-Hill, Schaum.</t>
  </si>
  <si>
    <t>Protter, M.H. Cálculo y Geometría Analítica. Ed.  Addison Wesley</t>
  </si>
  <si>
    <t>Swokowski, E.W. Cálculo con Geometría Analítica. Ed, Thomson</t>
  </si>
  <si>
    <t>Swokowski, E.W., Cole. A. Trigonometría. Thomson Editores, 1993.</t>
  </si>
  <si>
    <t xml:space="preserve">Introducción a las Ciencias </t>
  </si>
  <si>
    <t>“Química la Ciencia Central”, Theodore L: Brown, H. Eugene LeMay Jr., Bruce E. Bursten y Julia R. Burge, Noveno Edición, Ed. Pearson Educación, 2004 (disponible en Biblioteca Central).</t>
  </si>
  <si>
    <t>“Física conceptual”, Paul G. Hewitt, Novena Edición, Ed. Pearson Educación, 2004</t>
  </si>
  <si>
    <t xml:space="preserve">Taller de Expresión Oral y Escrita </t>
  </si>
  <si>
    <t>Cuevas Salmones, María de Lourdes (2007). Ciencias de la Comunicación. México: Editorial Nueva Imagen.</t>
  </si>
  <si>
    <t>OBLIGATORIA</t>
  </si>
  <si>
    <t>Echeverría, Rafael. Ontología del lenguaje (2005). México: Editorial Granica.</t>
  </si>
  <si>
    <t>Ellis, Richard y McClintock, Ann. (1993). Teoría y práctica de la comunicación humana. España. Editorial Paidós.</t>
  </si>
  <si>
    <t>Fernández Collado, Carlos. (2003), La comunicación humana. México: Editorial McGraw-Hill.</t>
  </si>
  <si>
    <t>León Mejía, Alma B. (2009). Estrategias para el desarrollo de la comunicación profesional. México: Editorial Limusa Noriega.</t>
  </si>
  <si>
    <t>Papalia Diane y Sally Wendkos Olds, Ruth Dusking Feldman. (2002) Desarrollo humano. México. Editorial McGraw-Hill.</t>
  </si>
  <si>
    <t>Papalia,  D. y Wendkos, S. (1997) Desarrollo humano, con aportaciones para Iberoamérica. Colombia: Editorial McGraw Hill.</t>
  </si>
  <si>
    <t>Simonetti Bagnara, Franco. (2007). Juegos de comunicación: experiencias en Psicología de la interacción humana. México: Editorial Alfaomega.</t>
  </si>
  <si>
    <t xml:space="preserve">Introducción a la Minería </t>
  </si>
  <si>
    <t>Hartman, H. (Ed) (1992). SME Mining Engineering Handbook. AIME 2º Edición, vol.</t>
  </si>
  <si>
    <t>Hustrulid, W., Kuchta, M. &amp; Martin, R. (2013). Open Pit Mine Planning and Design, CRC Press, Barcelona.</t>
  </si>
  <si>
    <t>W. Hustrulid (Ed.) - R. L. Bullock (Ed.) (2001). Underground Mining Method. SME</t>
  </si>
  <si>
    <t>COMPLEMENTARIA</t>
  </si>
  <si>
    <t xml:space="preserve">Optativo I </t>
  </si>
  <si>
    <t xml:space="preserve">Cálculo I </t>
  </si>
  <si>
    <t xml:space="preserve">Louis Leithold, El Cálculo. Oxford University Press- Harla México, S.A, séptima edición2. </t>
  </si>
  <si>
    <t>Cálculo en una Variable, George Thomas Jr., Editorial Pearson, ISBN 970-26-0643-8.</t>
  </si>
  <si>
    <t xml:space="preserve">Álgebra II </t>
  </si>
  <si>
    <t>Eduardo Espinoza Ramos, Geometría Vectorial en R</t>
  </si>
  <si>
    <t>George Nakos, Algebra Lineal y sus aplicaciones.</t>
  </si>
  <si>
    <t xml:space="preserve"> S. Grossman, Algebra Lineal.</t>
  </si>
  <si>
    <t xml:space="preserve"> D.Lay, Algebra Lineal y sus aplicaciones.</t>
  </si>
  <si>
    <t xml:space="preserve">Química General </t>
  </si>
  <si>
    <t>Texto guía: Química la Ciencia Central; Brow, Le May et al.; Editorial Pearson Prentice Hall; 9ª edición, 2004. (disponible en biblioteca central).</t>
  </si>
  <si>
    <t xml:space="preserve">Dibujo de Ingeniería </t>
  </si>
  <si>
    <t>“Fundamento de Dibujo Ingeniería”, Warren J. Luzadder, Jon M. Duff.Ed11, 1994.</t>
  </si>
  <si>
    <t>“Dibujo y Diseño de Ingeniería”. C.H Jensen, Jon M. Duff, Mc Graw-Hill. Ed11,1997.</t>
  </si>
  <si>
    <t>“Proyecciones Cartográficas, Uso y Manejo”. Ana M. Errrazuriz, José Ignacio González. Universidad Católica de Chile. Ed 1, 1992.</t>
  </si>
  <si>
    <t>“Cartografía”. Erwin Raisz. Omega, Ed 5, 2001.</t>
  </si>
  <si>
    <t>“Dibujo de Ingeniería”. Profesor Manuel Hidalgo. Universidad de Atacama. 2001.</t>
  </si>
  <si>
    <t xml:space="preserve">Geología General </t>
  </si>
  <si>
    <t>Lahee, F. (1979). Geología Práctica; 895p. Ediciones Omega, Barcelona.</t>
  </si>
  <si>
    <t>Strahler, A. (1992). Geología Física. 629 p.; Omega ediciones, Barcelona.</t>
  </si>
  <si>
    <t>Watt, A. (1986). Diccionario Ilustrado de la Geología. Everest. 208p; Editorial Everest, Madrid.</t>
  </si>
  <si>
    <t>Williams, Turner, Gilbert (1968). Petrografía; 430p, Ed. Continental, San Francisco.</t>
  </si>
  <si>
    <t>Press, F. &amp;Siever, R. (1983). The Earth; 656p, W.H. Freeman y Company; New York.</t>
  </si>
  <si>
    <t>Maresch, W., Medenbach, O. &amp;Trochim, H.D. (1990). Rocas. 287 p. Ed. Blume.</t>
  </si>
  <si>
    <t xml:space="preserve">Optativo II </t>
  </si>
  <si>
    <t xml:space="preserve">Cálculo II </t>
  </si>
  <si>
    <t>TERCERO</t>
  </si>
  <si>
    <t>El Cálculo, Louis Leithold. Oxford University Press- Harla México, S.A, séptima edición.</t>
  </si>
  <si>
    <t>Cálculo I, Larson-Hostetler-Edwards. Mc Graw Hill. Vol. 1.</t>
  </si>
  <si>
    <t xml:space="preserve">Cálculo en una variable, George Thomas Jr. Editorial Pearson, ISBN 970-26-0643-8. </t>
  </si>
  <si>
    <t>Física I</t>
  </si>
  <si>
    <t>Física Universitaria, Sears -Zemansky, Volumen I, 9na Edición Autores: Young &amp; Freedman.</t>
  </si>
  <si>
    <t>Ed. Addison – Wesley.  Clasificación Biblioteca UDA: 530 F537fi V.1</t>
  </si>
  <si>
    <t>Física, 5ta Edición, Serway &amp; Faughn. Ed. Pearson education. (530 S492 2001)</t>
  </si>
  <si>
    <t>Física, Volumen I, 5ta Edición, Autores: Resnick, Halliday &amp; Krane. Ed. CECSA. (530 R434 v.1 2004)</t>
  </si>
  <si>
    <t>Física para Universitarios, Giancoli, 3ra Edición. Ed. Pearson Education. (530 G433 2002)</t>
  </si>
  <si>
    <t xml:space="preserve">Introducción a la Economía </t>
  </si>
  <si>
    <t>Principios de Economía. Tercera Edición. Editora Ana Navarro ISBN: : 84-481-4656-5 Autor Francisco Mochón.</t>
  </si>
  <si>
    <t>Economía. Decimoctava edición.  Paul Samuelson.- WilliamNordhaus. McGraw Hill. ISBN 13: 970-10-5381-8. Año 2005.</t>
  </si>
  <si>
    <t>Introducción a la Economía - Manuel J. y Amelia Pérez. Segunda edición. ISBN: 978-84832-2221-8. Año 2009.</t>
  </si>
  <si>
    <t>Principios de Economía. Gregory Mankiw. Sexta Edición. ISBN 978-607-481-809-3.</t>
  </si>
  <si>
    <t xml:space="preserve">Introducción a Depósitos Minerales </t>
  </si>
  <si>
    <t>Peter Laznicka. (2006). Giant  Metallic Deposits : Future Sources of Industrial Metals. Berlin, Springer. 948 páginas.</t>
  </si>
  <si>
    <t>Beane, R.E.  yBodnar, R.J. (1995). Hydrothermal fluids and hydrothermal alterations in porphyry copper deposits. In: Porphyry Copper Deposits of the American Cordillera. Arizona Geol. Soc. Digest. Vol.20, p. 83-93.</t>
  </si>
  <si>
    <t>Candela, P. (1997). A review of shallow, ore-related granites: textures, volatiles, and ore metals. Journal of Petrology. Vol.38, no.12, p. 1619-1633.</t>
  </si>
  <si>
    <t>Cox, S.F., Knackstedt, M.A., Braun, J. (2001). Principles of structural control on Reviews, Vol. 14, p. 1-24.</t>
  </si>
  <si>
    <t>Gustafson, L y Hunt, J. (1975).The porphyry copper deposit at El Salvador, Chile. Economic Geology. Vol. 70, p.  857-912.</t>
  </si>
  <si>
    <t>Hedenquist, J. y Lowenstern, J. (1994). The role of magmas in the formation of hydrothermal ore deposits. Nature, Vol. 370, p. 519-527.</t>
  </si>
  <si>
    <t>Lowell, J.D., and Guilbert, J.M. (1970). Lateral and vertical alteration-mineralization zoning in porphyry copper ore deposits: Economic Geology. Vol. 65, p. 373-408.</t>
  </si>
  <si>
    <t>Richards, J.P. (2003). Tectono-magmatic precursors for porphyry Cu-(Mo-Au) deposit formation. Economic  Geology, Vol. 98, p. 1515-1533.</t>
  </si>
  <si>
    <t>Sillitoe, R. (2010). Porphyry copper Systems. Economic Geology. Vol. 105, p. 3-41.</t>
  </si>
  <si>
    <t>Tosdal, R.M. y Richards, J.P. (2001). Magmatic and structural controls on the development of porphyry Cu ± Mo ± Au deposits. Reviews in Economic Geology, Vol. 14, p. 157-181.</t>
  </si>
  <si>
    <t>Mineralogía</t>
  </si>
  <si>
    <t>Cornelius S Hurlbut, Jr. (1974) Manual de Mineralogía de Dana - Editorial Reverté S.A.España.</t>
  </si>
  <si>
    <t>Edward S. Dana - William E. Ford (1971) Tratado de Mineralogía - Editorial Continental S.A.</t>
  </si>
  <si>
    <t>Heinrich, E. ( 1960) Microscopia Óptica, Edición Omega S.A.</t>
  </si>
  <si>
    <t>Susaeta Javier (1989) La Gran Enciclopedia de los Minerales. Susaeta S.A..</t>
  </si>
  <si>
    <t xml:space="preserve">Optativo III </t>
  </si>
  <si>
    <t xml:space="preserve">Cálculo III </t>
  </si>
  <si>
    <t>Marsden-Tromba, Cálculo Vectorial, Cuarta edición, Pearson Education, 1998.</t>
  </si>
  <si>
    <t xml:space="preserve"> Louis Leithold, El Cálculo. Oxford University Press- Harla México, S.A, septima edición.</t>
  </si>
  <si>
    <t>James Stewart. Cálculo Multivariable. Thompson editores.</t>
  </si>
  <si>
    <t xml:space="preserve">Física II </t>
  </si>
  <si>
    <t>Física universitaria, volumen II. F. Sears – M. Zemansky . H. Young / Freedman Decimosegunda edición, Pearson Educación</t>
  </si>
  <si>
    <t>Física “Electromagnetismo” J.E. Díaz – M. Ibarra – R. Leiva – L. Villarroel, Departamento de Física, Universidad de Atacama</t>
  </si>
  <si>
    <t>Física, M. Alonso – E. Finn 2000 Pearson Educación</t>
  </si>
  <si>
    <t>Resnick D. Halliday and Krane. Física Vol II CECSA México 2002</t>
  </si>
  <si>
    <t>Giancoli, Douglas. Física Para Universitarios, Vol. 2, Prentice Hall, México 2002.</t>
  </si>
  <si>
    <t xml:space="preserve">Termodinámica </t>
  </si>
  <si>
    <t>José Aguilar Peris, “Curso de Termodinámica”. Pearson Educación 1989, última reimpresión 2001.</t>
  </si>
  <si>
    <t>Gilbert Castellan, “Físico-Química”,  Addison Wesley Longman, tercera edición, 1998.</t>
  </si>
  <si>
    <t>David R. Gaskell,  “Introduction to Metallurgical Thermodynamics”, McGraw-Hill, 1973.Gurry R. y Darken L., “Physical Chemistry of Metals”, McGraw-Hill, N.Y., 1953.</t>
  </si>
  <si>
    <t>P. Atkins, “Físico-Química”, FEI, Mexico, 1985.</t>
  </si>
  <si>
    <t>Mark Zemansky, “ Fisico-Química”  Editorial La Colina, Madrid, 1984.</t>
  </si>
  <si>
    <t>G. S. Upadhyaya, “Problemas de Termodinámica y Cinética en Minas”, Genrinis, Bueno Aires, 1979.</t>
  </si>
  <si>
    <t xml:space="preserve">Ingeniería Económica </t>
  </si>
  <si>
    <t>Baca Urbina, G. (2003). Fundamentos de Ingeniería Económica. Quinta edición, Editorial Mc Graw Hill.</t>
  </si>
  <si>
    <t>Blank, L. &amp; Tarquin, A. (2005). Ingeniería Económica. Séptima edición, Editorial Mc Graw Hill.</t>
  </si>
  <si>
    <t>Paul De Garmo, E. et. al. (1998). Ingeniería Económica. Editorial Prentice-Hall</t>
  </si>
  <si>
    <t xml:space="preserve">Petrografía </t>
  </si>
  <si>
    <t>Pérez E. (1961). Petrografía Macroscópica. Monografía - escuela de Geología de la Universidad de Chile</t>
  </si>
  <si>
    <t>Heinrich, E. (1960). Petrografía Microscópica, Edición Omega S.A.</t>
  </si>
  <si>
    <t>Turner W. (1968). Petrografía Macroscópica, Editorial Continental S.A.</t>
  </si>
  <si>
    <t xml:space="preserve">Topografía General </t>
  </si>
  <si>
    <t>Topografia. Miguel Montes de Oca. México: Alfaomega, 1989 , (4ta edición)</t>
  </si>
  <si>
    <t>Topografía. Dante Alcantara Garcia. Mexico: Ebook ,2014, (1era edición)</t>
  </si>
  <si>
    <t>Topografía /Paul R. Wolf, Russell C. Brinker, Traducido por: José De La Cera Alonso, Mexico Alfaomega, 1997 (9na edición)</t>
  </si>
  <si>
    <t>Topografía aplicada  para  ingenieros.  García, Rosique  y  Segado. España, Universidad  de Murcia, 1996.(1era edición)</t>
  </si>
  <si>
    <t>Topografía para ingenieros, Philip Kissam, España: Ed. del Castillo, 1966.(1era edición)</t>
  </si>
  <si>
    <t xml:space="preserve">Ecuaciones Diferenciales y Álgebra Lineal </t>
  </si>
  <si>
    <t>Ecuaciones Diferenciales, V. Guíñez, R. Labarca y M. Martínez. Facultad de Ciencias. Usach.</t>
  </si>
  <si>
    <t>Ecuaciones Diferenciales con Aplicaciones, D. Zill. Grupo Editorial Iberoamericana, 1988.</t>
  </si>
  <si>
    <t>Teoría y Aplicaciones de Ecuaciones Diferenciales, F. Ayre.</t>
  </si>
  <si>
    <t xml:space="preserve">Física III </t>
  </si>
  <si>
    <t>Física: electromagnetismo y Óptica; J.E. Díaz, M. Ibarra, R. Leiva, L. Villarroel; Universidad de Atacama.</t>
  </si>
  <si>
    <t>Resnick D. Halliday and Krane. Física Volumen I y  II, CECSA México 2002</t>
  </si>
  <si>
    <t>Física universitaria, volumen I y II. F. Sears – M. Zemansky . H. Young / Freedman Decimosegunda edición, Pearson Educación</t>
  </si>
  <si>
    <t>Física vol II, M. Alonso, E. Finn</t>
  </si>
  <si>
    <t>Física para ciencias e ingeniería vol II, Serway y Beichner.</t>
  </si>
  <si>
    <t>Óptica, E. Hecht.</t>
  </si>
  <si>
    <t xml:space="preserve">Geología Estructural </t>
  </si>
  <si>
    <t>SITTER, L.U. (1976): Geología estructural; 521 p. Edición Omega, Barcelona.</t>
  </si>
  <si>
    <t>HOBBS, MEANS&amp; WILLIAMS (1981): Geología Estructural; 518p., New York.</t>
  </si>
  <si>
    <t xml:space="preserve"> RAMSAY &amp; HUBER (1987): Modern Structural Geology, Vol. II: Folds and Fractures : 700 p., Academic Press: London</t>
  </si>
  <si>
    <t>Scientific American: Deriva Continental y Tectónica de Placas (1976) 271 p.</t>
  </si>
  <si>
    <t>ISACKS, JORDAN, ALLMENDINGER &amp; RAMOS (1982): La segmentación tectónica de los Andes Centrales y su relacion con la geometria de la plaza de Nazca subductada.   Quinto congreso latinoamericano de geologia Bd.3 p.587-606  Buenos Aires.</t>
  </si>
  <si>
    <t>Métodos de Explotación</t>
  </si>
  <si>
    <t>Hartman, H. (Ed) (1992). SME Mining Engineering Handbook. AIME 2º Edición, vol 1 y 2.</t>
  </si>
  <si>
    <t xml:space="preserve"> Hustrulid, W., Kuchta, M. &amp; Martin, R. (2013). Open Pit Mine Planning and Design, CRC Press, Barcelona.</t>
  </si>
  <si>
    <t xml:space="preserve">Hustrulid W. and Bullock, L., (1992), Underground Mining, SME. </t>
  </si>
  <si>
    <t xml:space="preserve">Topografía Minera </t>
  </si>
  <si>
    <t>Miguel Montes de Oca. Topografia. Alfaomega. México. 1989, (4ta edición)</t>
  </si>
  <si>
    <t>Dante Alcantara Garcia. Topografía. Alfaomega. México. 2014, (1era edición)</t>
  </si>
  <si>
    <t>Paul R. Wolf, Russell C. Brinker, Topografía. Alfaomega. Mexico. 1997 (9na edición)</t>
  </si>
  <si>
    <t>Miguel Estruch Serra, Topografía Subterránea para Minería y Obras. UPC, 2003.</t>
  </si>
  <si>
    <t>García, Rosique y Segado. Topografía Aplicada para ingenieros. Universidad de Murcia. España. 1996. (1era edición)</t>
  </si>
  <si>
    <t>Philip Kissam, Topografía para ingenieros. Ed. del Castillo. España. 1966.(1era edición)</t>
  </si>
  <si>
    <t xml:space="preserve">Antropología Aplicada a la Minería </t>
  </si>
  <si>
    <t>P Berger &amp; T Luckmann, La Construcción Social de la Realidad. Amorrortu Editores,Madrid 1968</t>
  </si>
  <si>
    <t>Lindgren, Henry Clay.  Introducción a la psicología social. México: Trillas, 1995. Zúñiga Burmester, Ricardo.  “El aprendizaje social: la base psicológica de la socialización”. Valparaíso: Universitaria, 1971.</t>
  </si>
  <si>
    <t>Beal, George M. Conducción a acción dinámica del grupo. Buenos Aires Kapelusz, 1964. Gómez, José. Desarrollo del potencial humano: aportaciones de una psicología humanista. México: Trillas, 1985.</t>
  </si>
  <si>
    <t xml:space="preserve">Métodos Numéricos </t>
  </si>
  <si>
    <t>SEXTO</t>
  </si>
  <si>
    <t>María Leonor Varas, Introducción al Cálculo Numérico, Apuntes de Clases, Departamento de Ingeniería Matemática, Universidad de Chile.</t>
  </si>
  <si>
    <t xml:space="preserve">Sergio Plaza, Métodos Numéricos, Apuntes de Clases, Departamento de Matemática,  Facultad de Ciencias. Universidad de Santiago de Chile. </t>
  </si>
  <si>
    <t>Burden, R – Douglas, J., Análisis Numérico.</t>
  </si>
  <si>
    <t xml:space="preserve">Estadística Aplicada </t>
  </si>
  <si>
    <t>Freund, JE; Miller, I; Miller, M. Estadística matemática con aplicaciones. Pearson Educación, 2000.</t>
  </si>
  <si>
    <t>Devore, JL. Probabilidad y estadística para ingeniería y ciencias. Thomson Editores, 2005.</t>
  </si>
  <si>
    <t>Meyer, PL. Probabilidad y aplicaciones estadísticas. Addison-Wesley Iberoamericana, 1992.</t>
  </si>
  <si>
    <t>Montgomery, DC; Runger, GC. Probabilidad y estadística aplicadas a la ingeniería. McGraw-Hill, 1996.</t>
  </si>
  <si>
    <t xml:space="preserve">Resistencia de Materiales </t>
  </si>
  <si>
    <t>Hibbeler Russell C., “Mecánica de Materiales” 8ᵃ edición, Editorial Pearson, 2011.</t>
  </si>
  <si>
    <t>Ferdinand P. Beer, “Mecánica de Materiales” 5ᵃ Edición, Editorial MC Graw Hill, 2000.</t>
  </si>
  <si>
    <t>Ferdinand P. Beer, “Mecánica Vectorial para Ingenieros” 8ᵃ Edición, Editorial MC Graw Hill,2007.</t>
  </si>
  <si>
    <t>Askeland Donald, R. “La Ciencia e Ingeniería de los Materiales”. University of Missouri-Rolla. Editorial Chapman and Hall, 1995.</t>
  </si>
  <si>
    <t>Schaffer, J. “Ciencia y Diseño de Materiales para Ingeniería” Editorial Compañía editorial Continental CECSA. 1ª edición, 2000.</t>
  </si>
  <si>
    <t xml:space="preserve">Servicios Mineros </t>
  </si>
  <si>
    <t>Ortiz de Urbin, F. (1988). Servicios y Mantenimiento. Madrid, España: Universidad politécnica de Madrid.</t>
  </si>
  <si>
    <t>Mujal Rosas, R. (2002). Cálculo de líneas y redes eléctricas. Catalunya, España: Ediciones de la Universitat Politécnica de Catalunya, SL</t>
  </si>
  <si>
    <t>Robert L. Mott. (1996). Mecánica de Fluidos Aplicada. México: Prentice-Hal Hispanoamericana, S.A.</t>
  </si>
  <si>
    <t>Munson B., Young  D., Okiishi T. (2004).  Fundamentos de Mecánica de Fluidos. México Editorial Limusa-Wiley.</t>
  </si>
  <si>
    <t xml:space="preserve">Perforación </t>
  </si>
  <si>
    <t>López J., C. (1994). Manual de Perforación y Voladura de Roca. Madrid: Instituto Tecnológico Geominero de España.</t>
  </si>
  <si>
    <t>Gustafssono, R. (1977). Técnica Sueca de Voladuras. Suecia: Nora Boktryckeri.</t>
  </si>
  <si>
    <t>López J., C. (2000). Manual de Sondeos - Tecnología de Perforación. Madrid: Grafica Arias Montano S.A.</t>
  </si>
  <si>
    <t>López J., C. (2001). Manual de Sondeos - Aplicaciones. Madrid: Graficas Arias Montano S.A.</t>
  </si>
  <si>
    <t>Atlas Copco. (2012). Blasthole Drilling in Open Pit Mining, Third edition. EE.UU.: Ulf Linder.</t>
  </si>
  <si>
    <t>Atlas Copco. (2015). Deephole Drilling in the water well, oil &amp; gas, geothermal and exploration markets, First edition. EE.UU.: Justin Cocchiola.</t>
  </si>
  <si>
    <t xml:space="preserve">Inglés I </t>
  </si>
  <si>
    <t>Cambridge English Skills Real Listening and Speaking 1, 2, 3   by Sally Logan</t>
  </si>
  <si>
    <t>English Grammar in Use Book with Answers and Interactive eBook by Raymond Murphy</t>
  </si>
  <si>
    <t>English vocabulary in Use Upper- intermediate by Michael McCarthy</t>
  </si>
  <si>
    <t xml:space="preserve">Mecánica de Fluidos </t>
  </si>
  <si>
    <t>Robert L. Mott, “Mecánica de Fluidos Aplicada”, Prentice-Hall Hispanoamericana, S.A., México 1996.</t>
  </si>
  <si>
    <t>Munson B., Young  D., Okiishi T., “Fundamentos de Mecánica de Fluidos”, Editorial Limusa Wiley, 2004.</t>
  </si>
  <si>
    <t>Irving H. Shames, “Mecánica de Fluidos”, McGraw-Hill, 3ª Edición, Colombia.</t>
  </si>
  <si>
    <t>Ocon y Tojo, “Problemas de Ingeniería Química”, Ed. Aguilar, España.</t>
  </si>
  <si>
    <t>David R. Gaskell, “ An introduction to Transport Phenomena in Materials Engineering” Macmillan Publishing Company, E.E.U.U., 1992.</t>
  </si>
  <si>
    <t>Vega B. Rolando, “Transporte Hidráulico de Sólidos”, Apuntes  Curso Departamento de Capacitación, Universidad de Atacama.</t>
  </si>
  <si>
    <t xml:space="preserve">Investigación Operativa </t>
  </si>
  <si>
    <t>Taha, H.A., Investigación de Operaciones. Prentice Hall, 2005.</t>
  </si>
  <si>
    <t>Manuel Barahona Droguett, Investigación de operaciones., UDA.</t>
  </si>
  <si>
    <t>Winston W., Operations Research Applications and Algorithms. Thomson Brooks, 2004.</t>
  </si>
  <si>
    <t>Hillier, F., Liberman, G. J., Introducción a la investigación de  operaciones., mc Graw Hill, 1991</t>
  </si>
  <si>
    <t>Evaluación de Yacimientos</t>
  </si>
  <si>
    <t>Orche, E., (1999). Manual de evaluación de yacimiento de minerales. Carlos López Jimeno</t>
  </si>
  <si>
    <t>Alfaro, M. (1990) Introducción a la geoestadística operativa. Universidad Politécnica de Madrid</t>
  </si>
  <si>
    <r>
      <t xml:space="preserve">Alfaro, M. (2007), Estimación de Recursos mineros. Recuperado de </t>
    </r>
    <r>
      <rPr>
        <u/>
        <sz val="11"/>
        <color rgb="FF1155CC"/>
        <rFont val="Calibri"/>
      </rPr>
      <t>http://cg.ensmp.fr/bibliotheque/public/ALFARO_Cours_00606.pdf</t>
    </r>
    <r>
      <rPr>
        <sz val="11"/>
        <color theme="1"/>
        <rFont val="Calibri"/>
        <scheme val="minor"/>
      </rPr>
      <t xml:space="preserve"> John B. Kennedy / Adam M. Neville, Estadística para ciencias e ingeniería.</t>
    </r>
  </si>
  <si>
    <t xml:space="preserve">Carguío y Transporte </t>
  </si>
  <si>
    <t>Hartman, H. (Ed) (1992). SME Mining Engineering Handbook. AIME 2º Edición.</t>
  </si>
  <si>
    <t>CEMA (Ed), (1994). Belt conveyor for bulk materials. CEMA</t>
  </si>
  <si>
    <t>Novitzky, A. (1966). Transporte y Extracción en Minas y a Cielo Abierto. Universidad de Oriente.</t>
  </si>
  <si>
    <t>Kennedy B.A. (1990). Surface Mining 2º Edition, AIME</t>
  </si>
  <si>
    <t>Noakes. M, &amp; Lanz. T. (1993). Cost Estimation Handbook for the Australian Mining Industry. Aus/IMM</t>
  </si>
  <si>
    <t>López, C., López, E., Manglano, S. &amp; Toledo, J. (1991). Manual de Arranque, Carga yTransporte en Minería a Cielo Abierto, Instituto Tecnológico Geominero de España.</t>
  </si>
  <si>
    <t>Vallejo, J. &amp; Latorre, E. (2015). Tesis: Optimización en la selección de equipos de</t>
  </si>
  <si>
    <t>carguío según el tipo de yacimiento para la pequeña minería de Atacama. Universidadde Atacama.</t>
  </si>
  <si>
    <t>Neyth, D. &amp; Latorre, E. (2015). Tesis: Calculo de flota de carguío y transporte. Universidad de Atacama.</t>
  </si>
  <si>
    <t>Díaz, G. &amp; Latorre, E. (2014). Tesis: Mejoramiento en la estimación de flota de camiones y secuencia de llenado de botaderos. Universidad de Atacama</t>
  </si>
  <si>
    <t>Becerra, C. &amp; Latorre, E. (2013). Tesis: Diagnóstico y propuesta de mejoramiento sistema ferroviario mina subterránea Codelco División Salvador. Universidad de Atacama</t>
  </si>
  <si>
    <t>Parra, F. &amp; Olmos, H. (2013). Tesis: Post evaluación a equipos LHD semiautomáticossector Pipa Norte El Teniente. Universidad de Atacama.</t>
  </si>
  <si>
    <t>Núñez, M. &amp; Latorre, E. (2012). Evaluación de software en estimación de flota de transporte. Compañía Minera Maricunga. Universidad de Atacama.</t>
  </si>
  <si>
    <t>Ortíz, C. &amp; Fribla, M. (2008). Tesis: Evaluación de flota única de carguío y transporte en Anglo American Chile, División Manto Verde. Universidad de Atacama.</t>
  </si>
  <si>
    <t>Guaita, E. &amp; Arias, C. (2004). Tesis: Implementación del software minero Talpac parasimulación del sistema de carguío y transporte en Min Los Colorados. Universidad deAtacama.</t>
  </si>
  <si>
    <t>Marín, G. &amp; Latorre, E. (2004). Tesis: Propuesta de estándares de diseño de caminos para Compañía Contractual Minera Candelaria. Universidad de Atacama.</t>
  </si>
  <si>
    <t>Astudillo, C. &amp; Santibañez, E. (1998). Tesis: Validación de herramientas de simulacióde carguío y transporte de mina Chuquicamata. Universidad de Atacama.</t>
  </si>
  <si>
    <t>Medina, J. &amp; Olmos, H. (1998). Tesis: Estrategia de manejo de minerales proyecto reservas norte: Mina el Teniente. Universidad de Atacama.</t>
  </si>
  <si>
    <t>Rojas, L. &amp; Santibañez, E. (1991). Tesis: Estudio de transporte con locomotoras para Mina Las Palmas. Universidad de Atacama.</t>
  </si>
  <si>
    <t xml:space="preserve">Tronadura </t>
  </si>
  <si>
    <t>Explosivos. ENAEX [1990]. 662.2 E56</t>
  </si>
  <si>
    <t>Explosivos. Campos V., Marcos [1991]. 662.2 C198</t>
  </si>
  <si>
    <t>Explosivos permisibles en la minería del carbón. Molina Suazo, Guillermo [1977]. T UTE TIN-MI N M722</t>
  </si>
  <si>
    <t>Manual de explosivos. Ireco [1991]. 662.2 I65</t>
  </si>
  <si>
    <t>Técnica sueca de voladuras. Gustafsson, Rune [1977]. 622.23 G982</t>
  </si>
  <si>
    <t>Técnica moderna de voladura de rocas. Langefors, U [1971]. 622.2 L274</t>
  </si>
  <si>
    <t>Manual de perforación y voladura de rocas. Instituto Geológico y Minero de España [1987]. 622.23 M294</t>
  </si>
  <si>
    <t>Técnicas eficientes para tronaduras. Versión [1995]. 622.23 V563</t>
  </si>
  <si>
    <t>Seguridad en uso de explosivos. Abarca Huerta, Héctor [1973]. T UTE IE-MI N A118s</t>
  </si>
  <si>
    <t>Explosivos y tronaduras. Chávez Gavilán, Walterio [1994]. 662.2 Ch512</t>
  </si>
  <si>
    <t>Explosives and rock blasting . Atlas Powder Company [1987]. 622.23 E96</t>
  </si>
  <si>
    <t>Cartilla de instrucciones de aspectos reglamentarios referidos a consumidores habituales de explosivos y polvorines. Chile. Dirección general de Movilización Nacional [1984]. 662.625 Ch537</t>
  </si>
  <si>
    <t>Tronadura controlada aplicada a mina a cielo abierto Minera Escondida. Carrizo Craig, Juan [1992]. T UDA-FI IE-MI N C318</t>
  </si>
  <si>
    <t>Selección de alternativas de almacenamiento y distribución de explosivos Mina subterránea de Mantos Blanco. Sepúlveda Ceroni, Sergio [1987]. T UDA-FI IC-MI NS479</t>
  </si>
  <si>
    <t>Control de vibraciones y criterios de daño para estabilidad de talud en Compañía Minera Cerro Colorado. Abarca Flores, Cristian [1999]. T UDA-FI IC-MI N A118c</t>
  </si>
  <si>
    <t>Optimización tronadura controlada en Compañía Minera Cerro Colorado. Mercado Zamorano, Leonardo [1996]. T UDA-FI IC-MI N M553</t>
  </si>
  <si>
    <t>Estudio de optimización a los aceros de perforación y rendimiento de diagramas de disparo para el avance horizontal. Lobos López, Alex [1999]. T UDA-FI IE-MI N L799</t>
  </si>
  <si>
    <t>Relación de parámetros de perforación y rendimientos de planta concentradora Minera Candelaria. Moraga Cordero, Alejandro [2003]. M 6222 O51 2003</t>
  </si>
  <si>
    <t>Sistemas de explotación y extracción de yodo y evaluación de malla de perforación y tronadura en caliche. Montealegre Ubillo, Adrian [1998]. T UDA-FI IC-MI N M772</t>
  </si>
  <si>
    <t>Validación de nuevos diagramas de disparos de un modelo de gestión y mejoramiento continuo en faena el Peñón. Bustos Choppelo, Leopoldo [2003]. M 622 B982 2003</t>
  </si>
  <si>
    <t xml:space="preserve">Inglés II </t>
  </si>
  <si>
    <t xml:space="preserve">Gestión Ambiental </t>
  </si>
  <si>
    <t>Kiely Gerard, “Ingeniería ambiental: fundamentos, entornos, tecnologías y sistemas de gestión”, Madrid: McGraw-Hill, 1999, 1331p. Ubicación: Biblioteca Central de la Universidad de Atacama.</t>
  </si>
  <si>
    <t>Conesa Fernández-Vítora, Vicente, “Instrumentos de Gestión Ambiental en la Empresa”, Madrid Mundi Prensa, 1997, 541p. Ubicación: Biblioteca Central de la Universidad de Atacama.</t>
  </si>
  <si>
    <t>Gómez Orea Domingo Gómez y Oñate Miguel, “Auditoría Ambiental: un Instrumento de Gestión en la Empresa”, Madrid Agrícolas Española S.A., 1994, 142p. Ubicación: Biblioteca Central de la Universidad de Atacama.</t>
  </si>
  <si>
    <t>Harry M. Freeman, “Manual de Prevención de la Contaminación Industrial”, México: McGrawHill, 1998 943p.</t>
  </si>
  <si>
    <t>Lagrega Michael D., Buckingham Phillip L. and Evans Jeffrey C., “Gestión de Residuos Tóxicos: Tratamiento, eliminación y recuperación de suelos”. McGraw Hill, 1996, 2V 1316p.</t>
  </si>
  <si>
    <t>Conesa Fernández, Vicente, “Guía Metodológica para la Evaluación del Impacto Ambiental”, Madrid Ediciones Mundi Prensa, 1997, 412p.</t>
  </si>
  <si>
    <t>Coronado Maldonado Margarito y Oropeza Monterrubio Rafael, “Manual de Prevención y Minimización de la Contaminación Industrial”, Panorama Editorial, 1998, 183p.</t>
  </si>
  <si>
    <t>Chile. Ministerio de Economía, “Manual de Auditoría en Producción Limpia”, Santiago, Chile: Alfabeta, 1998, 175 p. Ubicación: Biblioteca Central de la Universidad de Atacama.</t>
  </si>
  <si>
    <t>Jordán Barahona, José Manuel (1992). Evaluación del impacto ambiental E.I.A. Valparaíso: Artes Gráficas Diego.</t>
  </si>
  <si>
    <t>Valls, Mario (1992). Derecho ambiental. Buenos Aires: Abeledo-Perrot.</t>
  </si>
  <si>
    <t xml:space="preserve">Administración de Empresas </t>
  </si>
  <si>
    <t>Administración, 10ma Edición – Stephen P. Robbins &amp; Mary Coulter.</t>
  </si>
  <si>
    <t>Administración Contemporánea, 4ta Edición – Gareth R. Jones y Jennifer M. George.</t>
  </si>
  <si>
    <t>Elementos de administración: Un enfoque internacional, 7ma Edición – Harold Koontz y Heinz Weihrich.</t>
  </si>
  <si>
    <t>Administración: Una Perspectiva Global, 11va Edición – Harold Koontz &amp; Heinz Weihrich.</t>
  </si>
  <si>
    <t>Introducción a la Administración, 4ta Edición – Sergio Hernández y Rodriguez.</t>
  </si>
  <si>
    <t>Administración: Teoría, proceso y práctica, 3ra Edición – Idalberto Chiavenato.</t>
  </si>
  <si>
    <t xml:space="preserve">Programación y Algoritmo </t>
  </si>
  <si>
    <t>JOYANES A., Luis, “Fundamentos de Programación. Algoritmos y Estructura de Datos”, 2ª Edición, McGraw-Hill / interamericana de España, Madrid, 1996.</t>
  </si>
  <si>
    <t>JOYANES A., Luis, “Problemas de Metodología de la Programación”, 1ª Edición, McGrawHill/ interamericana de España, Madrid, 1990.</t>
  </si>
  <si>
    <t xml:space="preserve">Ventilación de Minas </t>
  </si>
  <si>
    <t>Yañez Garín, E. (1994), Ventilación de Minas, SERNAGEOMIN</t>
  </si>
  <si>
    <t>Hartman, H.  (Ed) (1982), Proceeding of the mine ventilation symposium, SME of AIME.</t>
  </si>
  <si>
    <t>ADS Gillies (Ed) (1988), Proceeding international mine ventilation congress, AIMM</t>
  </si>
  <si>
    <t>Superintendencia Planificación e Ingeniería (Ed) (1994), Curso de ventilación de minas para supervisores: revisión 2, División el Teniente de Codelco Chile.</t>
  </si>
  <si>
    <t>Olivares Massardo, L. (1998), Apunte básico para asignatura de control de ambiente minero, Universidad de Atacama</t>
  </si>
  <si>
    <t>González Ruiz, C. &amp; Muñoz Castro, N. (2016), Tesis Proyecto de ventilación sectores Helena Sur y Meléndez Central, Mina Santos, Universidad de Atacama.</t>
  </si>
  <si>
    <t>Donoso Figueroa P. &amp; Muñoz Castro, N. (2015), Tesis Ventilación Auxiliar en desarrollo Rampa 27/54 de extracción, Universidad de Atacama.</t>
  </si>
  <si>
    <t>Valencia Pérez, C. &amp; Olmos Naranjo, H. (2013), Tesis Ventilación corto, mediano y largo plazo mina subterráneaDivisión Salvador, Universidad de Atacama.</t>
  </si>
  <si>
    <t>Collao Vega, E. &amp; Santibañez Castro, E (2011), Tesis Estudio económico de la automatización de ventilación secundaria Codelco Chile - División Salvador, Universidad de Atacama.</t>
  </si>
  <si>
    <t>Aguirre Sarria, C. &amp; Olmos Naranjo, H. (2011), Tesis Simulación de la ventilación mina subterránea Inca El Salvador con software ventsim visual 2.0, Universidad de Atacama.</t>
  </si>
  <si>
    <t xml:space="preserve">Administración del Control de Pérdidas </t>
  </si>
  <si>
    <t>Bird, F. E. &amp; Fernández, F. E. (1981).  Administración del Control de Pérdidas. Consejo Interamericano de Seguridad. 2ª. ed.</t>
  </si>
  <si>
    <t>Handley, W. (Ed) (1980). Manual de Seguridad Industrial. McGraw-Hill.</t>
  </si>
  <si>
    <t>Peralta, A. (-). Curso de Seguridad Industrial. Universidad Técnica del Estado.</t>
  </si>
  <si>
    <t>Aguirre Cortés, E., Nick Carvajal, J. &amp; Godoy Galleguillos, R. (2014), Tesis procesamientos y estándares de gestión en control de seguridad en minería subterránea, Universidad de Atacama.</t>
  </si>
  <si>
    <t>Quinteros Estrada, S. &amp; Godoy Galleguillos, R. (2011), Implementación de un plan de manejo de residuos peligrosos basado en el reglamento sanitario sobre manejo de residuos peligrosos. Universidad de Atacama.</t>
  </si>
  <si>
    <t>Chávez  Cayo, J. &amp; Godoy Galleguillos, R. (2005), Tesis implementación de norma OHSAS 18001:1999, ENAEX SA. Planta de servicios mina La Coipa. Universidad de Atacama.</t>
  </si>
  <si>
    <t xml:space="preserve">Inglés III </t>
  </si>
  <si>
    <t xml:space="preserve">Preparación y Evaluación de Proyectos </t>
  </si>
  <si>
    <t>NOVENO</t>
  </si>
  <si>
    <t>Arteaga, R. et. al. (1997). Manual de Evaluación Técnico Económica de Proyectos Mineros de Inversión. Instituto Tecnológico Geominero  de España</t>
  </si>
  <si>
    <t>Millán, A. (1996). Evaluación y factibilidad de proyectos mineros. Ed. Universitaria</t>
  </si>
  <si>
    <t>Bustillo, M. &amp; López, C. (1997). Manual de Evaluación y Diseño de Explotaciones Mineras. Ed. Mostoles.</t>
  </si>
  <si>
    <t>Bustillo, M. &amp; López, C. (1996). Recursos Minerales: Tipología, prospección, evaluación, explotación, mineralurgia, impacto ambiental. Ed. Mostoles.</t>
  </si>
  <si>
    <t>Hoskins, J. &amp; Green, W. (Eds) (1978). Mineral Industry Costs. Ed. Northwest Mining Association, Washington.</t>
  </si>
  <si>
    <t>Copeland, T.,  Fred Weston, J. &amp; Shastry, K. (2005).  Financial Theory and Corporate Policy. Ed. Addison-Wesley Publishing Company</t>
  </si>
  <si>
    <t>Finnerty, J. (1998). Financiamiento de Proyectos. Editorial Prentice Hall</t>
  </si>
  <si>
    <t xml:space="preserve">Geología y Exploración de Depósitos Minerales </t>
  </si>
  <si>
    <t>Bustillo Revuelta, M. &amp; López Jimeno, C., 1996. Recursos Minerales. Topología,</t>
  </si>
  <si>
    <t>Prospección, Evaluación, Explotación, Mineralurgia, Impacto Ambiental. Mostoles (Madrid).</t>
  </si>
  <si>
    <t>Chuvieco, E., 1995. Fundamentos de Teledetección Espacial. Ediciones RIALP, 2ª Edición (Madrid).</t>
  </si>
  <si>
    <t>Dobrin, M.B. &amp;Savit, C.H., 1988. Introduction to Geophysical Prospecting. 4 ed., 867p; McGraw-Hill.</t>
  </si>
  <si>
    <t>Evans, A.M., 1980. An Introduction to Ore Geology.- Geoscience Texts, Vol. 2: 231 p., 130 Fig.; Blackwell Scientific Publications, Oxford.</t>
  </si>
  <si>
    <t>Frutos, J., Oyarzún, R. &amp;Pincheira, M., 1985.Geología y recursos minerales de Chile. Tomo I y II.</t>
  </si>
  <si>
    <t>Griem-Klee, S. (online). Exploraciones Mineras - Apuntes. página web, dirección: http://www.geovirtual.cl/ . En esta página se dirige hacia el pictograma EM = Explotaciones Mineras.</t>
  </si>
  <si>
    <t>Hartman, H.L. (ed.) 1992. SME Mining Engineering Handbook. 2.Edition, Vol.1; SME Portcity Press (USA).</t>
  </si>
  <si>
    <t>Orche, E., 2001. Manual de Geología e Investigación de Yacimientos Minerales. Madrid.</t>
  </si>
  <si>
    <t>Peters, W.C., 1987. Exploration and Mining Geology. 685p.; John Wiley &amp; Sons (New York).</t>
  </si>
  <si>
    <t>Richards, J.R., 2003. Tectono-Magmatic Precursors for Porphyry Cu-(Mo-Au) Deposit Formation. Economic Geology, v. 98, p. 1515-1533.</t>
  </si>
  <si>
    <t>Rose, A.W., Hawkes, H.E. &amp; Webb, J.S., 1979. Geochemistry in Mineral Exploration. 2ª edición, 656p., Academic Press (New York).</t>
  </si>
  <si>
    <t>Sheriff, R.E. &amp;Geldart, L.P., 1991. Exploración sismológica. Vol.I y II: Historia, teoría y obtención de datos; Noriega Limusa (Mexico).</t>
  </si>
  <si>
    <t>Sabins, F.F., 1997. Remote Sensing. Principles and Interpretation. 3th Edition : 494 p., Freeman (New York).</t>
  </si>
  <si>
    <t>Ruiz-Fuller, C. &amp;Peebles L., F., 1988. Geología, Distribución y Génesis de los Yacimientos Metalíferos Chilenos. Editorial Universitaria (Santiago de Chile).</t>
  </si>
  <si>
    <t>Baker, R.C. &amp; Guilbert, J.M., 1987. Regional structure Control of porphyry Copper deposits in northern Chile.-   Geological Society of America, Abstracts with Programs p. 578</t>
  </si>
  <si>
    <t>Barnes, H.L. (ed.), 1979. Geochemistry of Hydrothermal Ore Deposits: p. 173-235, 17 Fig.; Wiley &amp; Sons, New York, Chichester, Brisbane, Toronto.</t>
  </si>
  <si>
    <t>Bischoff, L. &amp;Hofherrturn, G. (no publicado). Fotogeología - Evaluación geológica de fotografías aéreas.</t>
  </si>
  <si>
    <t>Cuadra C. P., &amp; Gonzalo Rojas S., 2001. Oxide Mineralization at the Radomiro Tomic Porphyry Copper Deposit, Northern Chile  . – Economic Geology; Volume 96; 2001 Number 2; pp-387-400</t>
  </si>
  <si>
    <t>Ellis, D. V., Singer, J.M., 2008. Well logging for Earth Scientists. 2nd th edition, Springer</t>
  </si>
  <si>
    <t>Fontboté, L., Amstutz, G.C., Cardozo, M., Cedillo, E. &amp; Frutos, J., 1990. Strata bound Ore Deposits in the Andes. - 815p.; Springer (Berlin).</t>
  </si>
  <si>
    <t>Instituto de Ingenieros de Minas de Chile, 1980. Minería de Cobres Porfídicos. - Anales del congreso cincuentenario, 23-29.Nov.1980, Vol.I, II, III (SCL).</t>
  </si>
  <si>
    <t>Kertz, W., 1986. Einführung in die Geophysik, Bd.1, Erdkörper. 232p.; B.I.Hochschulbücher, Bd.275.</t>
  </si>
  <si>
    <t>Koefoed, O., 1979. Geosounding Principles. Methods in Geochemistry and Geophysics, 14A. ElsevierScientific Publishing Company.</t>
  </si>
  <si>
    <t>Legua Olivares, S., 1998. Espectroscopia reflectante aplicada a minerales de alteración en mina “La Coipa”, III Región, Chile. - Memoria, UDA.</t>
  </si>
  <si>
    <t>Lewis, R.S. &amp; Clark, E.M., 1967. Elements of mining. – Wiley &amp; Sons, New York.</t>
  </si>
  <si>
    <t>Lowell, J.D. &amp; GUILBERT, J.M., 1970. Lateral and Vertical Alteration Mineralization</t>
  </si>
  <si>
    <t>Zoning in Porphyry Ore Deposits.- Econ. Geol., Vol. 65; p. 373-408.</t>
  </si>
  <si>
    <t>Lowrie, W., 2007. Fundamentals of Geophysics. 2nd edition, Cambridge University Press.</t>
  </si>
  <si>
    <t>Miguel, L. de, 1980. Geomagnetismo. 3ª ed., 189p., Inst. Geográfico Nacional (Madrid).</t>
  </si>
  <si>
    <t>Mirónov, V.S., 1977. Curso de prospección gravimétrica.  525p., Reverté (Barcelona).</t>
  </si>
  <si>
    <t>Orellana, E., 1972. Prospección Geoeléctrica en corriente continua. Paraninfo (Madrid).</t>
  </si>
  <si>
    <t>Parasnis, D.S., 1975. Mining Geophysics. In serie: Methods in Geochemistry and Geophysics, 395p.; Elsevier Scientific Publishing Company (Amsterdam, Oxford, New York)</t>
  </si>
  <si>
    <t>Rose, A.W. &amp; Burt, D.M., 1979. Hydrothermal Alteration. -In: Barnes, H.L. (ed.): Geochemistry of Hydrothermal Ore Deposits: p. 173-235, 17 Fig.; Wiley &amp; Sons, New York, Chichester, Brisbane, Toronto.</t>
  </si>
  <si>
    <t>Sawkins, F.J., 1984. Metal deposits in relation to plate tectonics.- 325 p. Minerals and Rocks No. 17; Springer Verlag, Berlin.</t>
  </si>
  <si>
    <t>Seigel, H.O., 1995. A guide to high precision land gravimeter surveys. – 122 ps, Canada (documento en formatopdf).</t>
  </si>
  <si>
    <t>Sillitoe, R.H., 1973. The tops and bottoms of Porphyry Copper Deposits.- Econ. Geol., vol. 68, página 799-815.</t>
  </si>
  <si>
    <t>Sillitoe, R.H., 1995. Exploration and discovery of base- and precious-metal deposits in the circum-pacific region during the last 25 years. Resource Geol. Spec. Issue No.19: 119p., Soc. of Resource Geol..</t>
  </si>
  <si>
    <t>Vivallo, W., Espinoza, S., Henríquez, F., 1994. Geología y mineralización del distrito ferrífero Cerro Imán. Revista Geológica de Chile, Vol. 21: No. 2, SERNAGEOMIN (SCL).</t>
  </si>
  <si>
    <t>Vivallo, W., Espinoza, S., Henríquez, F., 1995. Metasomatismo y alteración hidrotermal en el Distrito Ferrífero Cerro Negro Norte, Copiapó, Chile. - Revista Geológica de Chile, Vol. 22: No. 1, SERNAGEOMIN (SCL),</t>
  </si>
  <si>
    <t xml:space="preserve">Mecánica de Rocas </t>
  </si>
  <si>
    <t>OBERT, L. and W.I.  DUVALL, “Rock Mechanics and the Design of Structures in Rock”, Mc-Graw-Hill Book Co., New York.</t>
  </si>
  <si>
    <t>Resistencia de materiales, (1967) Mc-Graw-Hill Book Co., Hoek &amp;Brown (1970) Rocks Mechanics</t>
  </si>
  <si>
    <t>Hoek &amp;Brown (1970) Rocks Mechanics</t>
  </si>
  <si>
    <t>LOVE, A.E.H., “The Mathematical Theory of Elasticity”, McGraw-Hill Book Co., New York.</t>
  </si>
  <si>
    <t>DURELLI, A.J., PHILLIPS, E.A., and TSAO, C.H., “Introduction to the Theorical and Experimental Analysis of Stress and Strain”, McGraw-Hill Book Co., New York.</t>
  </si>
  <si>
    <t>TIMOSHENKO, S., and GOODIER, J.N., “Theory of Elasticity”, McGraw-Hill Book Co., New York.</t>
  </si>
  <si>
    <t>DEGREE, D.V., MILLER, R.O., “Engineering classification and index properties for intact rock”.</t>
  </si>
  <si>
    <t xml:space="preserve">Geoestadística </t>
  </si>
  <si>
    <t>Kennedy J. &amp; Neville, A. (1982). Estadística para ciencias e ingeniería. Haroer &amp; Row Publishers, México.</t>
  </si>
  <si>
    <t>Emery, X.(2000). Geostadística lineal. Universidad de Chile</t>
  </si>
  <si>
    <t>Journel, A.  &amp;  Huijbregts, Ch. (1978) Mining geostatistics. Academic Press</t>
  </si>
  <si>
    <t>Chiles, J. &amp; Delfiner, P. (2012) Geostatistics: Modeling Spatial Uncertainty. WILEY Series in Probability and Statistics</t>
  </si>
  <si>
    <t>Isaaks E. &amp; Srivastava R. (1989). An Introduction to applied geostatistics. Oxford University Press</t>
  </si>
  <si>
    <t>Henríquez, E. &amp; Navea, J. (1998). Modelamiento de estimación de reservas para corto plazo SCM El Abra. Universidad de Atacama</t>
  </si>
  <si>
    <t>Vilches, R. &amp; Navea, J. (2014). Estimación geoestadística de leyes para la planificación de corto y mediano plazo Mina Los Colorados. Universidad de Atacama</t>
  </si>
  <si>
    <t>Taller de Liderazgo y Ética</t>
  </si>
  <si>
    <r>
      <t xml:space="preserve">Benavides. M &amp; Delgado L. (2004)  Análisis  del liderazgo situacional y las  disposición hacia las tareas en base a la habilidad y prestancia. Disponible en </t>
    </r>
    <r>
      <rPr>
        <u/>
        <sz val="11"/>
        <color rgb="FF1155CC"/>
        <rFont val="Calibri"/>
      </rPr>
      <t>http://www.semac.org.mx/archivos/6-35.pdf</t>
    </r>
  </si>
  <si>
    <t>Benavides E.M. (2004) Relationship of Situational Leadership to Organizational Commitment. Proceedings Of the International Journal of Industrial Engineering. Applications and Practice. Las Vegas NV. USA.</t>
  </si>
  <si>
    <t>Carrier K. (2001). Situational Leadership: Recognizing Differences. National League of Cities. Vol. 24, 5.</t>
  </si>
  <si>
    <t>Shamir B. (2001). Charismatic Leadership in Organizations. Journal of Occupational and Organizational Psychology. Vol. 74, 112-114.</t>
  </si>
  <si>
    <t xml:space="preserve">Electivo I </t>
  </si>
  <si>
    <t xml:space="preserve">Planificación Minera Cielo Abierto </t>
  </si>
  <si>
    <t>DECIMO</t>
  </si>
  <si>
    <t>Hartman, H. L., (1992), SME Mining Engineering Handbook, AIME 2º Edición, vol 2.</t>
  </si>
  <si>
    <t>Hustrulid, W. A. &amp; Kuchta, M., (2013), Open Pit Mine Planning and Design, 2º Edition, Taylor &amp; Francis.</t>
  </si>
  <si>
    <t>Kennedy B.A., (1990), Surface Mining 2º Edition,Society for Mining, Metallurgy, and Exploration.</t>
  </si>
  <si>
    <t>Lane Kenneth, (1988)The economic definition of ore: cut off grades in theory and practique, Mining Journal Books</t>
  </si>
  <si>
    <t>Norambuena M. y Santibañez E., (2013), Proyecto minero a cielo abierto “Cecilia II” de la pequeña minería, Universidad de Atacama.</t>
  </si>
  <si>
    <t>Espinoza J. y Olmos H., (2013), Desarrollo de proyectos mineros a cielo abierto en interacción con cavidades subterráneas, mina Franke, Universidad de Atacama</t>
  </si>
  <si>
    <t>Latorre A., Carvajal K. y Riffo V. (2008), Aplicación informática de poyo para el análisis operacional de las parees finales en minas a cielo abierto, utilizando procesamiento de imágenes. Universidad de Atacama.</t>
  </si>
  <si>
    <t>Cisternas V. y Olmos H., (2004), Diseño geomecánico en minería a cielo abierto. Universidad de Atacama.</t>
  </si>
  <si>
    <t>Olivares V. y Latorre E. (2004), Determinación de taludes en explotación a rajo abierto de la mina Mantoruo en faena Mantoverde. Universidad de Atacama</t>
  </si>
  <si>
    <t>Valenzuela R. y Fribla M. (1995), Parametrización esquema de explotación banco cerrado rampa continua Mina Chuquicamata. Universidad de Atacama.</t>
  </si>
  <si>
    <t xml:space="preserve">Planificación Minera Subterránea </t>
  </si>
  <si>
    <t>Howard L. Hartman, (1992) SME Mining Engineering Handbook, AIME 2º Edición</t>
  </si>
  <si>
    <t>Darling, P. (2011). SME Mining Engineering Handbook. AIME 3º Edición</t>
  </si>
  <si>
    <t>Hustrulid, William A._ Bullock, Richard L. (Eds.) (2001) -Underground Mining Methods - Engineering Fundamentals and International Case Studies-Society for Mining,Metallurgy, and Exploration  (SME), EEUU.</t>
  </si>
  <si>
    <t>Villaescusa Ernesto,  (2014), Geotechnical design for open stoping, Taylor &amp; Francis Group.</t>
  </si>
  <si>
    <t>Fernberg Hans, (2007), Mining Methods in Underground Mining Atlas Copco, Atlas Copco</t>
  </si>
  <si>
    <t xml:space="preserve">Excavaciones Mineras </t>
  </si>
  <si>
    <t>Evert Hoek (1980) Practical rock engineering</t>
  </si>
  <si>
    <t>Methods of geologycal engineering in discontinous rocks (1976) Richard Good</t>
  </si>
  <si>
    <t>Block theory and its application to rock engineering (1985) Richard Goodman</t>
  </si>
  <si>
    <t>Mecánica de rocas, Fundamento en ingeniería de taludes (2004), Pedro Ramírez</t>
  </si>
  <si>
    <t>Problemas de Mecánica de rocas. Fundamentos e Ingeniería de taludes (2005)</t>
  </si>
  <si>
    <t>Guía de ccriterios geomecánicos para diseño, construcción, supervisión y cierre de labores subterráneas (2017)</t>
  </si>
  <si>
    <r>
      <t xml:space="preserve">Guía de control geotecncio en minería subterránea (2015) </t>
    </r>
    <r>
      <rPr>
        <u/>
        <sz val="11"/>
        <color rgb="FF1155CC"/>
        <rFont val="Calibri"/>
      </rPr>
      <t>http://www.minetad.gob.es/.../mineria/.../Guias/Guia-control-geotecnico-mineria-subterranea</t>
    </r>
  </si>
  <si>
    <t>Rock mass classification and support design (2015) NGI</t>
  </si>
  <si>
    <t xml:space="preserve">Preparación Mecánica y Concentración de Minerales </t>
  </si>
  <si>
    <t>Pavez Miqueles, Osvaldo, Muestreo y control de calidad, Copiapó: Universidad de Atacama</t>
  </si>
  <si>
    <t>Santander, Mario, Apuntes Curso Preparación Mecánica de Minerales I, Departamento de Metalurgia, Universidad de Atacama, 2004</t>
  </si>
  <si>
    <t>Wills, B.A. Tecnología de Procesamiento de Minerales, Editorial Limusa, 1</t>
  </si>
  <si>
    <t>Pavez Miqueles, Osvaldo, Optimización de chancado y molienda Copiapó: Universidad de Atacama</t>
  </si>
  <si>
    <t>Astorga, Flores y Ángel. Molienda, Clasificación y Flotación para operadores Copiapó: Universidad de Atacama</t>
  </si>
  <si>
    <t>Currie, john M. Unit operations in mineral processing, Burnaby British Columbia, 1973</t>
  </si>
  <si>
    <t>Kelly, E.G. y Spottiswood, D.J. Introduction to mineral Procesing, John Wiley Sons, USA, 1982, 491p.</t>
  </si>
  <si>
    <t>Sutulov, A. Flotación de minerales, Editado por Universidad de Concepción 1963.</t>
  </si>
  <si>
    <t>Habashi, Fathi, Textbook of Hydrometallurgy, 2 nd Edition, Quebec, Edit. Metallurgy Extractive 1999</t>
  </si>
  <si>
    <t>Esteban Domic, Hidrometalurgia, fundamentos, procesos y aplicaciones, 2001.</t>
  </si>
  <si>
    <t>Arenas Fuentes, Alonso, Hidrometalurgia del Cobre, 1985.</t>
  </si>
  <si>
    <t>Cáceres Arenas, Germán, Hidrometalurgia y electrometalurgia, Copiapó: Universidad de Atacama, 2000</t>
  </si>
  <si>
    <t>Vergara Parra, Carlos, Fusión de concentrados de cobre, Antofagasta: Universidad del Norte, 1992</t>
  </si>
  <si>
    <t>Bockris and Reddy. “Electroquímica Moderna”. Vol. I y II. Ed. Revervete. 1980</t>
  </si>
  <si>
    <t>Frank Walsh, Un primer curso de ingeniería electroquímica</t>
  </si>
  <si>
    <t>Adicionalmente se empleará material bibliográfico extraído de publicaciones periódicas a ser señaladas por el profesor.</t>
  </si>
  <si>
    <t xml:space="preserve">Gestión de Proyectos Mineros </t>
  </si>
  <si>
    <t>Ajenjo, A. D., (2005), Dirección y Gestión de Proyectos, Alfaomega.</t>
  </si>
  <si>
    <t>Briceño P., (2006), Administración y Dirección Estratégica de Proyectos, Editorial Duran San Martín.</t>
  </si>
  <si>
    <t>Ahuja and Walsh, (1989), Ingeniería de Costos y Administración de Proyectos, Alfaomega.</t>
  </si>
  <si>
    <t>Chase, R., Robert Jacobs, F. and Aquilano N. J., (2005), Administración de la Producción y Operaciones, Mc Graw Hill.</t>
  </si>
  <si>
    <t>Taha, H. A., (2004), Investigación de Operaciones, Pearson.</t>
  </si>
  <si>
    <t>González López, L., (2001), Satisfacción y Motivación en el Trabajo, Editorial Díaz de Santos.</t>
  </si>
  <si>
    <t>Huerta, J. J. y Rodríguez, G., (2006), Desarrollo de Habilidades Directivas, Pearson.</t>
  </si>
  <si>
    <t xml:space="preserve">Electivo II </t>
  </si>
  <si>
    <t xml:space="preserve">Proyecto Minero Cielo Abierto </t>
  </si>
  <si>
    <t xml:space="preserve">ONCEAVO </t>
  </si>
  <si>
    <t>Hustrulid, W. A. &amp; Kuchta, M., (2006), Open Pit Mine Planning and Design, 2º Edition, Taylor &amp; Francis.</t>
  </si>
  <si>
    <t>Mine and Mill Equipment Cost: an estimator's guide. (1999), Wester Mine Engineering Inc.</t>
  </si>
  <si>
    <t>Runge, I. C. (1998). Mining economics and strategy. SME.</t>
  </si>
  <si>
    <t xml:space="preserve">Proyecto Minero Subterráneo </t>
  </si>
  <si>
    <t>Hartman, H. L., (1992), SME Mining Engineering Handbook, AIME 2º Edición,</t>
  </si>
  <si>
    <t>Hustrulid, W. A. &amp;Bullock, R.L. (2001). Engineering Fundamentals and International Case Studies: Underground Mining Methods. Society for Mining, Metallurgy and Exploration Inc.</t>
  </si>
  <si>
    <t>Gertsch, R. E. and Bullock, R.L (1998). Techniques in underground mining: Selection from underground mining methods handbook. SME.</t>
  </si>
  <si>
    <t>Mine and Mill equipment Cost: an estimator's guide. Wester Mine Engineering Inc, 1999</t>
  </si>
  <si>
    <t xml:space="preserve">Análisis y Simulación de Sistemas Mineros </t>
  </si>
  <si>
    <t>Coss, R. (1999) Simulación: un enfoque práctico, Editorial Limusa</t>
  </si>
  <si>
    <t>García,  E. &amp; García,  H. (2006). Análisis de sistemas con Promodel, Pearson Educación, Mexico</t>
  </si>
  <si>
    <t xml:space="preserve"> Sturgul, J. (2000). Mine design: examples using simulation. SME - USA.</t>
  </si>
  <si>
    <t>Banks, J. &amp; Carson, J. (1984). Discrete Event System Simulation. Prentice Hall.</t>
  </si>
  <si>
    <t>Pardo, L. &amp; Valdés, T. (1987). Simulación: aplicaciones prácticas en la empresa. Días de Santo - Madrid.</t>
  </si>
  <si>
    <t>Hillier, F. &amp; Lieberman, G. (1997). Introducción a la investigación de operaciones. McGraw-Hill</t>
  </si>
  <si>
    <t xml:space="preserve">Economía de Minerales </t>
  </si>
  <si>
    <t>Singer, Hans W., 1950, “The Distribution of Gains between Investing and Borrowing Countries”, American Economic Review, Vol. 40, Nº 2. PP. 473-485.</t>
  </si>
  <si>
    <t>Radetzki, Marian, and Tilton, John, 1990, “Conceptual and Methodological Issues”. Tilton, John, ed., “World Metal Demand: Trends and Prospects”. Pp. 13-34.</t>
  </si>
  <si>
    <t>Tilton, John E., 1991, “Material Substitution: The Role of New Technology”. Nebojsa and Arnulf, eds., Diffusion of Technologies and Social Behavior. Pp. 383-406.</t>
  </si>
  <si>
    <t>Howard L. Hartman, ed., 1992, SME Mining Engineering Handbook, 2º Edition, Vol. 1. Littleton, CO: SME.</t>
  </si>
  <si>
    <t>Tilton John E., 1992, “Mineral Endowment, Public Policy and Competitiveness: A Survey of Issues”, Resources Policy, Dec, pp. 237-249.</t>
  </si>
  <si>
    <t>Peck, Merton J., Landsberg, Hans H., and Tilton, John E., eds., 1994, “Competitiveness in Metals: The Impact of Public Policy”, Mining Journal Books, London.</t>
  </si>
  <si>
    <t>Adams, Robin, 1998, “Strategic Challenges Facing the Australian Mineral and Energy Industries”, Outlook 98: Minerals and Energy, Vol. 3, pp 11-15.</t>
  </si>
  <si>
    <t>David, Simpson, ed., 1999, Productivity in Natural Resource Industries. Washington, DC: Resources for the Future.</t>
  </si>
  <si>
    <t>Tilton, John E., 1999, “The Future of Recycling”, Resources Policy, Vol 25, Nº3, pp 197-204</t>
  </si>
  <si>
    <t>Tilton, John E., 2003, “Creating Wealth and Competitiveness in Mining”, Mining Engineering, Sep, pp. 15-22.</t>
  </si>
  <si>
    <t>Lagos, Gustavo, ed., 2004, “¿Minería para Siempre?”. Santiago, Universidad Católica.</t>
  </si>
  <si>
    <t>Tilton John E., ed., 2004, “¿Con los Días Contados? Un Análisis del Agotamiento de los Minerales”, Santiago, Chile: Universidad Católica.</t>
  </si>
  <si>
    <t>Lagos, Gustavo, ed., 2004, “Minería y Desarrollo”. Santiago, Universidad Católica.</t>
  </si>
  <si>
    <t xml:space="preserve">Taller de Relaciones Interpersonales </t>
  </si>
  <si>
    <t xml:space="preserve">Ribeiro, L (1994). La Comunicación Eficaz, México, Editorial Urano. </t>
  </si>
  <si>
    <t>Goleman, D (1997), Inteligencia Emocional. Barcelona, Editorial Kairós.</t>
  </si>
  <si>
    <t>Viveros, J A (2003), Liderazgo, Comunicación Efectiva y Resolución de Conflictos. Santiago, Organización Internacional del Trabajo.</t>
  </si>
  <si>
    <t xml:space="preserve">Electivo III </t>
  </si>
  <si>
    <t>Hernández Sampieri, R. et. al.  (2010). Metodología de la investigación, 5° Ed. McGrawHill</t>
  </si>
  <si>
    <t xml:space="preserve">Trabajo de Titulación </t>
  </si>
  <si>
    <t>Quezada, N. (2010). Metodología de la investigación. Ed. Empresa Editora Macro</t>
  </si>
  <si>
    <t>ed.centro am. 1974</t>
  </si>
  <si>
    <t>2c</t>
  </si>
  <si>
    <t>8c</t>
  </si>
  <si>
    <t>7c</t>
  </si>
  <si>
    <t>ed.1965</t>
  </si>
  <si>
    <t>23c</t>
  </si>
  <si>
    <t>1c</t>
  </si>
  <si>
    <t>ed.mexico 1961</t>
  </si>
  <si>
    <t>22c</t>
  </si>
  <si>
    <t>ed.mexico 1984</t>
  </si>
  <si>
    <t>ed.1970</t>
  </si>
  <si>
    <t>12c</t>
  </si>
  <si>
    <t>ed.bogota 1980</t>
  </si>
  <si>
    <t>5c</t>
  </si>
  <si>
    <t>1 c</t>
  </si>
  <si>
    <t>292 c</t>
  </si>
  <si>
    <t>18c</t>
  </si>
  <si>
    <t>3c</t>
  </si>
  <si>
    <t>306c</t>
  </si>
  <si>
    <t>292c</t>
  </si>
  <si>
    <t>6c</t>
  </si>
  <si>
    <t>10c</t>
  </si>
  <si>
    <t>61c</t>
  </si>
  <si>
    <t>24c</t>
  </si>
  <si>
    <t>231c</t>
  </si>
  <si>
    <t>142c</t>
  </si>
  <si>
    <t>129c</t>
  </si>
  <si>
    <t>9c</t>
  </si>
  <si>
    <t>5c 14c</t>
  </si>
  <si>
    <t>1443-1445</t>
  </si>
  <si>
    <t>11c</t>
  </si>
  <si>
    <t>2c 2c</t>
  </si>
  <si>
    <t>9007-27107</t>
  </si>
  <si>
    <t>4c</t>
  </si>
  <si>
    <t xml:space="preserve"> P., Brooks, M., Hill, I., 2002. An Introduction to Physical Exploration. Blackwell Science.</t>
  </si>
  <si>
    <t>27c</t>
  </si>
  <si>
    <t>36c</t>
  </si>
  <si>
    <t>25c</t>
  </si>
  <si>
    <t>198c</t>
  </si>
  <si>
    <t>47c</t>
  </si>
  <si>
    <t>63c</t>
  </si>
  <si>
    <t>29c</t>
  </si>
  <si>
    <t>16c</t>
  </si>
  <si>
    <t>13c</t>
  </si>
  <si>
    <t>37c</t>
  </si>
  <si>
    <t>33c</t>
  </si>
  <si>
    <t>64c</t>
  </si>
  <si>
    <t>ed.2013</t>
  </si>
  <si>
    <t>ed1993</t>
  </si>
  <si>
    <t>20c</t>
  </si>
  <si>
    <t>ed 1993</t>
  </si>
  <si>
    <t>2c  1c</t>
  </si>
  <si>
    <t>17548 - 25344</t>
  </si>
  <si>
    <t>103c</t>
  </si>
  <si>
    <t>11c  7c</t>
  </si>
  <si>
    <t>20883- 25558</t>
  </si>
  <si>
    <t>14c 5c</t>
  </si>
  <si>
    <t>2988-2561</t>
  </si>
  <si>
    <t>1973-1983</t>
  </si>
  <si>
    <t>2c   13c</t>
  </si>
  <si>
    <t>7576 -25911</t>
  </si>
  <si>
    <t>1996-2013</t>
  </si>
  <si>
    <t xml:space="preserve"> 2001-2011</t>
  </si>
  <si>
    <t>2005 -2012</t>
  </si>
  <si>
    <t>32c</t>
  </si>
  <si>
    <t>48c</t>
  </si>
  <si>
    <t>60c</t>
  </si>
  <si>
    <t>ed.2003</t>
  </si>
  <si>
    <t>12a</t>
  </si>
  <si>
    <t>6a</t>
  </si>
  <si>
    <t>1c 4c</t>
  </si>
  <si>
    <t>13007-21564</t>
  </si>
  <si>
    <t>12a-13a</t>
  </si>
  <si>
    <t>31c</t>
  </si>
  <si>
    <t>70c</t>
  </si>
  <si>
    <t>49c</t>
  </si>
  <si>
    <t>42c</t>
  </si>
  <si>
    <t>Total general</t>
  </si>
  <si>
    <t>% Cobertura</t>
  </si>
  <si>
    <t>Tipo de Bibliografía</t>
  </si>
  <si>
    <t>Titulos consignados</t>
  </si>
  <si>
    <t xml:space="preserve">Titulos Disponibles </t>
  </si>
  <si>
    <t>RESUMEN DE BIBLIOGRAFÍA CONSINADA (LIBROS)</t>
  </si>
  <si>
    <t xml:space="preserve">TITULOS NO DISPONIBLES EN  BIBLIOTECA UDA </t>
  </si>
  <si>
    <t xml:space="preserve">Project Management Institute (2013). Guía de los Fundamentos para la Dirección de Proyectos, 5º Edición. Project Management Institute Inc. - EE-UU. </t>
  </si>
  <si>
    <t>Prestamos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</si>
</sst>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4"/>
      <color rgb="FFFFFFFF"/>
      <name val="Calibri"/>
    </font>
    <font>
      <b/>
      <sz val="14"/>
      <color theme="0"/>
      <name val="Calibri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sz val="11"/>
      <color rgb="FF000000"/>
      <name val="Roboto"/>
    </font>
    <font>
      <u/>
      <sz val="11"/>
      <color rgb="FF1155CC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4" fillId="0" borderId="3" xfId="0" applyFont="1" applyBorder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/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0" fontId="7" fillId="0" borderId="3" xfId="0" applyFont="1" applyBorder="1" applyAlignment="1"/>
    <xf numFmtId="0" fontId="4" fillId="0" borderId="3" xfId="0" applyFont="1" applyBorder="1" applyAlignment="1"/>
    <xf numFmtId="0" fontId="8" fillId="0" borderId="3" xfId="0" applyFont="1" applyBorder="1" applyAlignment="1"/>
    <xf numFmtId="0" fontId="9" fillId="0" borderId="3" xfId="0" applyFont="1" applyBorder="1" applyAlignment="1"/>
    <xf numFmtId="0" fontId="10" fillId="3" borderId="0" xfId="0" applyFont="1" applyFill="1" applyAlignment="1"/>
    <xf numFmtId="0" fontId="0" fillId="0" borderId="3" xfId="0" applyFont="1" applyBorder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3" xfId="0" applyFont="1" applyBorder="1" applyAlignment="1"/>
    <xf numFmtId="0" fontId="6" fillId="2" borderId="0" xfId="0" applyFont="1" applyFill="1" applyBorder="1" applyAlignment="1">
      <alignment vertical="center" wrapText="1"/>
    </xf>
    <xf numFmtId="0" fontId="4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164" fontId="0" fillId="0" borderId="6" xfId="0" applyNumberFormat="1" applyFont="1" applyBorder="1" applyAlignment="1">
      <alignment horizontal="center" wrapText="1"/>
    </xf>
    <xf numFmtId="0" fontId="12" fillId="0" borderId="3" xfId="0" applyFont="1" applyBorder="1" applyAlignment="1"/>
    <xf numFmtId="0" fontId="1" fillId="0" borderId="3" xfId="0" applyFont="1" applyBorder="1" applyAlignment="1"/>
    <xf numFmtId="0" fontId="5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0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g.ensmp.fr/bibliotheque/public/ALFARO_Cours_00606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inetad.gob.es/.../mineria/.../Guias/Guia-control-geotecnico-mineria-subterranea" TargetMode="External"/><Relationship Id="rId1" Type="http://schemas.openxmlformats.org/officeDocument/2006/relationships/hyperlink" Target="http://www.semac.org.mx/archivos/6-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99"/>
  <sheetViews>
    <sheetView topLeftCell="A4" workbookViewId="0">
      <selection activeCell="C21" sqref="C21"/>
    </sheetView>
  </sheetViews>
  <sheetFormatPr baseColWidth="10" defaultRowHeight="15"/>
  <cols>
    <col min="1" max="1" width="17.85546875" bestFit="1" customWidth="1"/>
    <col min="2" max="2" width="15.42578125" customWidth="1"/>
    <col min="3" max="3" width="72.28515625" style="36" customWidth="1"/>
    <col min="4" max="4" width="37.7109375" customWidth="1"/>
  </cols>
  <sheetData>
    <row r="1" spans="1:6" ht="21">
      <c r="A1" s="37" t="s">
        <v>539</v>
      </c>
      <c r="B1" s="37"/>
      <c r="C1" s="38"/>
      <c r="D1" s="37"/>
      <c r="E1" s="37"/>
    </row>
    <row r="4" spans="1:6" ht="30">
      <c r="A4" s="25" t="s">
        <v>536</v>
      </c>
      <c r="B4" s="25" t="s">
        <v>537</v>
      </c>
      <c r="C4" s="24" t="s">
        <v>538</v>
      </c>
      <c r="D4" s="25" t="s">
        <v>535</v>
      </c>
    </row>
    <row r="5" spans="1:6">
      <c r="A5" s="25" t="s">
        <v>41</v>
      </c>
      <c r="B5" s="25">
        <v>138</v>
      </c>
      <c r="C5" s="24">
        <v>86</v>
      </c>
      <c r="D5" s="26">
        <f>(C5*100/B5)</f>
        <v>62.318840579710148</v>
      </c>
    </row>
    <row r="6" spans="1:6">
      <c r="A6" s="25" t="s">
        <v>12</v>
      </c>
      <c r="B6" s="25">
        <v>110</v>
      </c>
      <c r="C6" s="24">
        <v>84</v>
      </c>
      <c r="D6" s="26">
        <f t="shared" ref="D6:D7" si="0">(C6*100/B6)</f>
        <v>76.36363636363636</v>
      </c>
    </row>
    <row r="7" spans="1:6">
      <c r="A7" s="25" t="s">
        <v>29</v>
      </c>
      <c r="B7" s="25">
        <v>119</v>
      </c>
      <c r="C7" s="24">
        <v>92</v>
      </c>
      <c r="D7" s="26">
        <f t="shared" si="0"/>
        <v>77.310924369747895</v>
      </c>
    </row>
    <row r="8" spans="1:6">
      <c r="A8" s="25" t="s">
        <v>534</v>
      </c>
      <c r="B8" s="25">
        <f>SUM(B5:B7)</f>
        <v>367</v>
      </c>
      <c r="C8" s="24">
        <f>SUM(C5:C7)</f>
        <v>262</v>
      </c>
      <c r="D8" s="25"/>
    </row>
    <row r="10" spans="1:6" ht="18.75">
      <c r="A10" s="39" t="s">
        <v>540</v>
      </c>
      <c r="B10" s="39"/>
      <c r="C10" s="40"/>
    </row>
    <row r="13" spans="1:6" ht="15.75" customHeight="1">
      <c r="A13" s="4" t="s">
        <v>3</v>
      </c>
      <c r="B13" s="4" t="s">
        <v>4</v>
      </c>
      <c r="C13" s="29" t="s">
        <v>5</v>
      </c>
      <c r="D13" s="4" t="s">
        <v>6</v>
      </c>
      <c r="E13" s="4" t="s">
        <v>7</v>
      </c>
      <c r="F13" s="5" t="s">
        <v>8</v>
      </c>
    </row>
    <row r="14" spans="1:6" ht="15.75" customHeight="1">
      <c r="A14" s="11" t="s">
        <v>10</v>
      </c>
      <c r="B14" s="13">
        <v>101</v>
      </c>
      <c r="C14" s="30" t="s">
        <v>11</v>
      </c>
      <c r="D14" s="11" t="s">
        <v>12</v>
      </c>
      <c r="E14" s="11"/>
      <c r="F14" s="18" t="s">
        <v>460</v>
      </c>
    </row>
    <row r="15" spans="1:6" ht="15.75" customHeight="1">
      <c r="A15" s="13" t="s">
        <v>27</v>
      </c>
      <c r="B15" s="13">
        <v>101</v>
      </c>
      <c r="C15" s="30" t="s">
        <v>28</v>
      </c>
      <c r="D15" s="13" t="s">
        <v>29</v>
      </c>
      <c r="E15" s="12"/>
      <c r="F15" s="1">
        <v>0</v>
      </c>
    </row>
    <row r="16" spans="1:6" ht="15.75" customHeight="1">
      <c r="A16" s="13" t="s">
        <v>27</v>
      </c>
      <c r="B16" s="13">
        <v>101</v>
      </c>
      <c r="C16" s="30" t="s">
        <v>31</v>
      </c>
      <c r="D16" s="13" t="s">
        <v>29</v>
      </c>
      <c r="E16" s="12"/>
      <c r="F16" s="1">
        <v>0</v>
      </c>
    </row>
    <row r="17" spans="1:6" ht="15.75" customHeight="1">
      <c r="A17" s="13" t="s">
        <v>27</v>
      </c>
      <c r="B17" s="13">
        <v>101</v>
      </c>
      <c r="C17" s="30" t="s">
        <v>33</v>
      </c>
      <c r="D17" s="13" t="s">
        <v>29</v>
      </c>
      <c r="E17" s="12"/>
      <c r="F17" s="1">
        <v>0</v>
      </c>
    </row>
    <row r="18" spans="1:6" ht="15.75" customHeight="1">
      <c r="A18" s="13" t="s">
        <v>27</v>
      </c>
      <c r="B18" s="13">
        <v>101</v>
      </c>
      <c r="C18" s="30" t="s">
        <v>36</v>
      </c>
      <c r="D18" s="13" t="s">
        <v>29</v>
      </c>
      <c r="E18" s="12"/>
      <c r="F18" s="1">
        <v>0</v>
      </c>
    </row>
    <row r="19" spans="1:6" ht="15.75" customHeight="1">
      <c r="A19" s="13" t="s">
        <v>43</v>
      </c>
      <c r="B19" s="13">
        <v>102</v>
      </c>
      <c r="C19" s="30" t="s">
        <v>45</v>
      </c>
      <c r="D19" s="13" t="s">
        <v>12</v>
      </c>
      <c r="E19" s="12"/>
      <c r="F19" s="18">
        <v>0</v>
      </c>
    </row>
    <row r="20" spans="1:6" ht="15.75" customHeight="1">
      <c r="A20" s="13" t="s">
        <v>46</v>
      </c>
      <c r="B20" s="13">
        <v>102</v>
      </c>
      <c r="C20" s="30" t="s">
        <v>47</v>
      </c>
      <c r="D20" s="13" t="s">
        <v>12</v>
      </c>
      <c r="E20" s="12"/>
      <c r="F20" s="1">
        <v>0</v>
      </c>
    </row>
    <row r="21" spans="1:6" ht="15.75" customHeight="1">
      <c r="A21" s="13" t="s">
        <v>46</v>
      </c>
      <c r="B21" s="13">
        <v>102</v>
      </c>
      <c r="C21" s="30" t="s">
        <v>48</v>
      </c>
      <c r="D21" s="13" t="s">
        <v>12</v>
      </c>
      <c r="E21" s="12"/>
      <c r="F21" s="1">
        <v>0</v>
      </c>
    </row>
    <row r="22" spans="1:6" ht="15.75" customHeight="1">
      <c r="A22" s="13" t="s">
        <v>59</v>
      </c>
      <c r="B22" s="13">
        <v>102</v>
      </c>
      <c r="C22" s="30" t="s">
        <v>62</v>
      </c>
      <c r="D22" s="13" t="s">
        <v>29</v>
      </c>
      <c r="E22" s="12"/>
      <c r="F22" s="18">
        <v>0</v>
      </c>
    </row>
    <row r="23" spans="1:6" ht="15.75" hidden="1" customHeight="1">
      <c r="A23" s="13" t="s">
        <v>67</v>
      </c>
      <c r="B23" s="13">
        <v>201</v>
      </c>
      <c r="C23" s="30" t="s">
        <v>71</v>
      </c>
      <c r="D23" s="13" t="s">
        <v>41</v>
      </c>
      <c r="E23" s="12"/>
      <c r="F23" s="1">
        <v>0</v>
      </c>
    </row>
    <row r="24" spans="1:6" ht="15.75" hidden="1" customHeight="1">
      <c r="A24" s="13" t="s">
        <v>83</v>
      </c>
      <c r="B24" s="13">
        <v>201</v>
      </c>
      <c r="C24" s="30" t="s">
        <v>85</v>
      </c>
      <c r="D24" s="13" t="s">
        <v>41</v>
      </c>
      <c r="E24" s="12"/>
      <c r="F24" s="1">
        <v>0</v>
      </c>
    </row>
    <row r="25" spans="1:6" ht="15.75" hidden="1" customHeight="1">
      <c r="A25" s="13" t="s">
        <v>83</v>
      </c>
      <c r="B25" s="13">
        <v>201</v>
      </c>
      <c r="C25" s="30" t="s">
        <v>86</v>
      </c>
      <c r="D25" s="13" t="s">
        <v>41</v>
      </c>
      <c r="E25" s="12"/>
      <c r="F25" s="1">
        <v>0</v>
      </c>
    </row>
    <row r="26" spans="1:6" ht="15.75" hidden="1" customHeight="1">
      <c r="A26" s="13" t="s">
        <v>83</v>
      </c>
      <c r="B26" s="13">
        <v>201</v>
      </c>
      <c r="C26" s="30" t="s">
        <v>87</v>
      </c>
      <c r="D26" s="13" t="s">
        <v>41</v>
      </c>
      <c r="E26" s="12"/>
      <c r="F26" s="1">
        <v>0</v>
      </c>
    </row>
    <row r="27" spans="1:6" ht="15.75" hidden="1" customHeight="1">
      <c r="A27" s="13" t="s">
        <v>83</v>
      </c>
      <c r="B27" s="13">
        <v>201</v>
      </c>
      <c r="C27" s="30" t="s">
        <v>88</v>
      </c>
      <c r="D27" s="13" t="s">
        <v>41</v>
      </c>
      <c r="E27" s="12"/>
      <c r="F27" s="1">
        <v>0</v>
      </c>
    </row>
    <row r="28" spans="1:6" ht="15.75" hidden="1" customHeight="1">
      <c r="A28" s="13" t="s">
        <v>83</v>
      </c>
      <c r="B28" s="13">
        <v>201</v>
      </c>
      <c r="C28" s="30" t="s">
        <v>89</v>
      </c>
      <c r="D28" s="13" t="s">
        <v>41</v>
      </c>
      <c r="E28" s="12"/>
      <c r="F28" s="1">
        <v>0</v>
      </c>
    </row>
    <row r="29" spans="1:6" ht="15.75" hidden="1" customHeight="1">
      <c r="A29" s="13" t="s">
        <v>83</v>
      </c>
      <c r="B29" s="13">
        <v>201</v>
      </c>
      <c r="C29" s="30" t="s">
        <v>90</v>
      </c>
      <c r="D29" s="13" t="s">
        <v>41</v>
      </c>
      <c r="E29" s="12"/>
      <c r="F29" s="1">
        <v>0</v>
      </c>
    </row>
    <row r="30" spans="1:6" ht="15.75" hidden="1" customHeight="1">
      <c r="A30" s="13" t="s">
        <v>94</v>
      </c>
      <c r="B30" s="13">
        <v>201</v>
      </c>
      <c r="C30" s="30" t="s">
        <v>97</v>
      </c>
      <c r="D30" s="13" t="s">
        <v>41</v>
      </c>
      <c r="E30" s="12"/>
      <c r="F30" s="1">
        <v>0</v>
      </c>
    </row>
    <row r="31" spans="1:6" ht="15.75" hidden="1" customHeight="1">
      <c r="A31" s="13" t="s">
        <v>94</v>
      </c>
      <c r="B31" s="13">
        <v>201</v>
      </c>
      <c r="C31" s="30" t="s">
        <v>98</v>
      </c>
      <c r="D31" s="13" t="s">
        <v>41</v>
      </c>
      <c r="E31" s="12"/>
      <c r="F31" s="1">
        <v>0</v>
      </c>
    </row>
    <row r="32" spans="1:6" ht="15.75" hidden="1" customHeight="1">
      <c r="A32" s="13" t="s">
        <v>100</v>
      </c>
      <c r="B32" s="13">
        <v>201</v>
      </c>
      <c r="C32" s="30" t="s">
        <v>103</v>
      </c>
      <c r="D32" s="13" t="s">
        <v>41</v>
      </c>
      <c r="E32" s="12"/>
      <c r="F32" s="1">
        <v>0</v>
      </c>
    </row>
    <row r="33" spans="1:6" ht="15.75" customHeight="1">
      <c r="A33" s="13" t="s">
        <v>110</v>
      </c>
      <c r="B33" s="13">
        <v>202</v>
      </c>
      <c r="C33" s="30" t="s">
        <v>115</v>
      </c>
      <c r="D33" s="13" t="s">
        <v>12</v>
      </c>
      <c r="E33" s="12"/>
      <c r="F33" s="1">
        <v>0</v>
      </c>
    </row>
    <row r="34" spans="1:6" ht="15.75" customHeight="1">
      <c r="A34" s="13" t="s">
        <v>117</v>
      </c>
      <c r="B34" s="13">
        <v>202</v>
      </c>
      <c r="C34" s="30" t="s">
        <v>120</v>
      </c>
      <c r="D34" s="13" t="s">
        <v>12</v>
      </c>
      <c r="E34" s="12"/>
      <c r="F34" s="1">
        <v>0</v>
      </c>
    </row>
    <row r="35" spans="1:6" ht="15.75" hidden="1" customHeight="1">
      <c r="A35" s="13" t="s">
        <v>121</v>
      </c>
      <c r="B35" s="13">
        <v>202</v>
      </c>
      <c r="C35" s="30" t="s">
        <v>124</v>
      </c>
      <c r="D35" s="13" t="s">
        <v>41</v>
      </c>
      <c r="E35" s="12"/>
      <c r="F35" s="1">
        <v>0</v>
      </c>
    </row>
    <row r="36" spans="1:6" ht="15.75" customHeight="1">
      <c r="A36" s="13" t="s">
        <v>125</v>
      </c>
      <c r="B36" s="13">
        <v>202</v>
      </c>
      <c r="C36" s="31" t="s">
        <v>128</v>
      </c>
      <c r="D36" s="13" t="s">
        <v>29</v>
      </c>
      <c r="E36" s="12"/>
      <c r="F36" s="1">
        <v>0</v>
      </c>
    </row>
    <row r="37" spans="1:6" ht="15.75" hidden="1" customHeight="1">
      <c r="A37" s="13" t="s">
        <v>125</v>
      </c>
      <c r="B37" s="13">
        <v>202</v>
      </c>
      <c r="C37" s="30" t="s">
        <v>129</v>
      </c>
      <c r="D37" s="13" t="s">
        <v>41</v>
      </c>
      <c r="E37" s="12"/>
      <c r="F37" s="1">
        <v>0</v>
      </c>
    </row>
    <row r="38" spans="1:6" ht="15.75" customHeight="1">
      <c r="A38" s="13" t="s">
        <v>131</v>
      </c>
      <c r="B38" s="13">
        <v>301</v>
      </c>
      <c r="C38" s="30" t="s">
        <v>132</v>
      </c>
      <c r="D38" s="13" t="s">
        <v>12</v>
      </c>
      <c r="E38" s="12"/>
      <c r="F38" s="1">
        <v>0</v>
      </c>
    </row>
    <row r="39" spans="1:6" ht="15.75" customHeight="1">
      <c r="A39" s="13" t="s">
        <v>142</v>
      </c>
      <c r="B39" s="13">
        <v>301</v>
      </c>
      <c r="C39" s="30" t="s">
        <v>145</v>
      </c>
      <c r="D39" s="13" t="s">
        <v>29</v>
      </c>
      <c r="E39" s="12"/>
      <c r="F39" s="1">
        <v>0</v>
      </c>
    </row>
    <row r="40" spans="1:6" ht="15.75" customHeight="1">
      <c r="A40" s="13" t="s">
        <v>142</v>
      </c>
      <c r="B40" s="13">
        <v>301</v>
      </c>
      <c r="C40" s="30" t="s">
        <v>146</v>
      </c>
      <c r="D40" s="13" t="s">
        <v>29</v>
      </c>
      <c r="E40" s="12"/>
      <c r="F40" s="1">
        <v>0</v>
      </c>
    </row>
    <row r="41" spans="1:6" ht="15.75" hidden="1" customHeight="1">
      <c r="A41" s="13" t="s">
        <v>142</v>
      </c>
      <c r="B41" s="13">
        <v>301</v>
      </c>
      <c r="C41" s="30" t="s">
        <v>147</v>
      </c>
      <c r="D41" s="13" t="s">
        <v>41</v>
      </c>
      <c r="E41" s="12"/>
      <c r="F41" s="1">
        <v>0</v>
      </c>
    </row>
    <row r="42" spans="1:6" ht="15.75" customHeight="1">
      <c r="A42" s="13" t="s">
        <v>152</v>
      </c>
      <c r="B42" s="13">
        <v>301</v>
      </c>
      <c r="C42" s="30" t="s">
        <v>156</v>
      </c>
      <c r="D42" s="13" t="s">
        <v>29</v>
      </c>
      <c r="E42" s="12"/>
      <c r="F42" s="1">
        <v>0</v>
      </c>
    </row>
    <row r="43" spans="1:6" ht="15.75" hidden="1" customHeight="1">
      <c r="A43" s="13" t="s">
        <v>152</v>
      </c>
      <c r="B43" s="13">
        <v>301</v>
      </c>
      <c r="C43" s="30" t="s">
        <v>157</v>
      </c>
      <c r="D43" s="13" t="s">
        <v>41</v>
      </c>
      <c r="E43" s="12"/>
      <c r="F43" s="1">
        <v>0</v>
      </c>
    </row>
    <row r="44" spans="1:6" ht="15.75" customHeight="1">
      <c r="A44" s="13" t="s">
        <v>163</v>
      </c>
      <c r="B44" s="13">
        <v>302</v>
      </c>
      <c r="C44" s="30" t="s">
        <v>165</v>
      </c>
      <c r="D44" s="13" t="s">
        <v>12</v>
      </c>
      <c r="E44" s="12"/>
      <c r="F44" s="1">
        <v>0</v>
      </c>
    </row>
    <row r="45" spans="1:6" ht="15.75" customHeight="1">
      <c r="A45" s="13" t="s">
        <v>173</v>
      </c>
      <c r="B45" s="13">
        <v>302</v>
      </c>
      <c r="C45" s="30" t="s">
        <v>175</v>
      </c>
      <c r="D45" s="13" t="s">
        <v>12</v>
      </c>
      <c r="E45" s="12"/>
      <c r="F45" s="1">
        <v>0</v>
      </c>
    </row>
    <row r="46" spans="1:6" ht="15.75" customHeight="1">
      <c r="A46" s="13" t="s">
        <v>179</v>
      </c>
      <c r="B46" s="13">
        <v>302</v>
      </c>
      <c r="C46" s="30" t="s">
        <v>180</v>
      </c>
      <c r="D46" s="13" t="s">
        <v>29</v>
      </c>
      <c r="E46" s="12"/>
      <c r="F46" s="1">
        <v>0</v>
      </c>
    </row>
    <row r="47" spans="1:6" ht="15.75" hidden="1" customHeight="1">
      <c r="A47" s="13" t="s">
        <v>179</v>
      </c>
      <c r="B47" s="13">
        <v>302</v>
      </c>
      <c r="C47" s="30" t="s">
        <v>181</v>
      </c>
      <c r="D47" s="13" t="s">
        <v>41</v>
      </c>
      <c r="E47" s="12"/>
      <c r="F47" s="1">
        <v>0</v>
      </c>
    </row>
    <row r="48" spans="1:6" ht="15.75" hidden="1" customHeight="1">
      <c r="A48" s="13" t="s">
        <v>184</v>
      </c>
      <c r="B48" s="13">
        <v>302</v>
      </c>
      <c r="C48" s="30" t="s">
        <v>189</v>
      </c>
      <c r="D48" s="13" t="s">
        <v>41</v>
      </c>
      <c r="E48" s="12"/>
      <c r="F48" s="1">
        <v>0</v>
      </c>
    </row>
    <row r="49" spans="1:6" ht="15.75" hidden="1" customHeight="1">
      <c r="A49" s="13" t="s">
        <v>184</v>
      </c>
      <c r="B49" s="13">
        <v>302</v>
      </c>
      <c r="C49" s="30" t="s">
        <v>190</v>
      </c>
      <c r="D49" s="13" t="s">
        <v>41</v>
      </c>
      <c r="E49" s="12"/>
      <c r="F49" s="1">
        <v>0</v>
      </c>
    </row>
    <row r="50" spans="1:6" ht="15.75" customHeight="1">
      <c r="A50" s="13" t="s">
        <v>191</v>
      </c>
      <c r="B50" s="13">
        <v>302</v>
      </c>
      <c r="C50" s="32" t="s">
        <v>192</v>
      </c>
      <c r="D50" s="13" t="s">
        <v>12</v>
      </c>
      <c r="E50" s="12"/>
      <c r="F50" s="1">
        <v>0</v>
      </c>
    </row>
    <row r="51" spans="1:6" ht="15.75" customHeight="1">
      <c r="A51" s="13" t="s">
        <v>191</v>
      </c>
      <c r="B51" s="13">
        <v>302</v>
      </c>
      <c r="C51" s="30" t="s">
        <v>193</v>
      </c>
      <c r="D51" s="13" t="s">
        <v>12</v>
      </c>
      <c r="E51" s="12"/>
      <c r="F51" s="1">
        <v>0</v>
      </c>
    </row>
    <row r="52" spans="1:6" ht="15.75" customHeight="1">
      <c r="A52" s="13" t="s">
        <v>191</v>
      </c>
      <c r="B52" s="13">
        <v>302</v>
      </c>
      <c r="C52" s="30" t="s">
        <v>194</v>
      </c>
      <c r="D52" s="13" t="s">
        <v>12</v>
      </c>
      <c r="E52" s="12"/>
      <c r="F52" s="1">
        <v>0</v>
      </c>
    </row>
    <row r="53" spans="1:6" ht="15.75" customHeight="1">
      <c r="A53" s="13" t="s">
        <v>195</v>
      </c>
      <c r="B53" s="13">
        <v>401</v>
      </c>
      <c r="C53" s="30" t="s">
        <v>200</v>
      </c>
      <c r="D53" s="13" t="s">
        <v>12</v>
      </c>
      <c r="E53" s="12"/>
      <c r="F53" s="1">
        <v>0</v>
      </c>
    </row>
    <row r="54" spans="1:6" ht="15.75" hidden="1" customHeight="1">
      <c r="A54" s="14" t="s">
        <v>202</v>
      </c>
      <c r="B54" s="13">
        <v>401</v>
      </c>
      <c r="C54" s="32" t="s">
        <v>205</v>
      </c>
      <c r="D54" s="14" t="s">
        <v>41</v>
      </c>
      <c r="E54" s="1"/>
      <c r="F54" s="1">
        <v>0</v>
      </c>
    </row>
    <row r="55" spans="1:6" ht="15.75" hidden="1" customHeight="1">
      <c r="A55" s="14" t="s">
        <v>211</v>
      </c>
      <c r="B55" s="13">
        <v>401</v>
      </c>
      <c r="C55" s="32" t="s">
        <v>219</v>
      </c>
      <c r="D55" s="14" t="s">
        <v>41</v>
      </c>
      <c r="E55" s="1"/>
      <c r="F55" s="18">
        <v>0</v>
      </c>
    </row>
    <row r="56" spans="1:6" ht="15.75" hidden="1" customHeight="1">
      <c r="A56" s="14" t="s">
        <v>211</v>
      </c>
      <c r="B56" s="13">
        <v>401</v>
      </c>
      <c r="C56" s="32" t="s">
        <v>229</v>
      </c>
      <c r="D56" s="14" t="s">
        <v>41</v>
      </c>
      <c r="E56" s="1"/>
      <c r="F56" s="1">
        <v>0</v>
      </c>
    </row>
    <row r="57" spans="1:6" ht="15.75" customHeight="1">
      <c r="A57" s="14" t="s">
        <v>252</v>
      </c>
      <c r="B57" s="13">
        <v>401</v>
      </c>
      <c r="C57" s="32" t="s">
        <v>192</v>
      </c>
      <c r="D57" s="14" t="s">
        <v>12</v>
      </c>
      <c r="E57" s="1"/>
      <c r="F57" s="1">
        <v>0</v>
      </c>
    </row>
    <row r="58" spans="1:6" ht="15.75" customHeight="1">
      <c r="A58" s="14" t="s">
        <v>252</v>
      </c>
      <c r="B58" s="13">
        <v>401</v>
      </c>
      <c r="C58" s="33" t="s">
        <v>193</v>
      </c>
      <c r="D58" s="14" t="s">
        <v>12</v>
      </c>
      <c r="E58" s="1"/>
      <c r="F58" s="1">
        <v>0</v>
      </c>
    </row>
    <row r="59" spans="1:6" ht="15.75" customHeight="1">
      <c r="A59" s="14" t="s">
        <v>252</v>
      </c>
      <c r="B59" s="13">
        <v>401</v>
      </c>
      <c r="C59" s="33" t="s">
        <v>194</v>
      </c>
      <c r="D59" s="14" t="s">
        <v>12</v>
      </c>
      <c r="E59" s="1"/>
      <c r="F59" s="1">
        <v>0</v>
      </c>
    </row>
    <row r="60" spans="1:6" ht="15.75" customHeight="1">
      <c r="A60" s="14" t="s">
        <v>253</v>
      </c>
      <c r="B60" s="14">
        <v>402</v>
      </c>
      <c r="C60" s="32" t="s">
        <v>254</v>
      </c>
      <c r="D60" s="14" t="s">
        <v>12</v>
      </c>
      <c r="E60" s="1"/>
      <c r="F60" s="1">
        <v>0</v>
      </c>
    </row>
    <row r="61" spans="1:6" ht="15.75" customHeight="1">
      <c r="A61" s="14" t="s">
        <v>253</v>
      </c>
      <c r="B61" s="14">
        <v>402</v>
      </c>
      <c r="C61" s="32" t="s">
        <v>262</v>
      </c>
      <c r="D61" s="14" t="s">
        <v>12</v>
      </c>
      <c r="E61" s="1"/>
      <c r="F61" s="1">
        <v>0</v>
      </c>
    </row>
    <row r="62" spans="1:6" ht="15.75" customHeight="1">
      <c r="A62" s="14" t="s">
        <v>253</v>
      </c>
      <c r="B62" s="14">
        <v>402</v>
      </c>
      <c r="C62" s="32" t="s">
        <v>263</v>
      </c>
      <c r="D62" s="14" t="s">
        <v>12</v>
      </c>
      <c r="E62" s="1"/>
      <c r="F62" s="1">
        <v>0</v>
      </c>
    </row>
    <row r="63" spans="1:6" ht="15.75" customHeight="1">
      <c r="A63" s="14" t="s">
        <v>292</v>
      </c>
      <c r="B63" s="14">
        <v>402</v>
      </c>
      <c r="C63" s="32" t="s">
        <v>192</v>
      </c>
      <c r="D63" s="14" t="s">
        <v>12</v>
      </c>
      <c r="E63" s="1"/>
      <c r="F63" s="1">
        <v>0</v>
      </c>
    </row>
    <row r="64" spans="1:6" ht="15.75" customHeight="1">
      <c r="A64" s="14" t="s">
        <v>292</v>
      </c>
      <c r="B64" s="14">
        <v>402</v>
      </c>
      <c r="C64" s="32" t="s">
        <v>193</v>
      </c>
      <c r="D64" s="14" t="s">
        <v>12</v>
      </c>
      <c r="E64" s="1"/>
      <c r="F64" s="1">
        <v>0</v>
      </c>
    </row>
    <row r="65" spans="1:6" ht="15.75" customHeight="1">
      <c r="A65" s="14" t="s">
        <v>292</v>
      </c>
      <c r="B65" s="14">
        <v>402</v>
      </c>
      <c r="C65" s="33" t="s">
        <v>194</v>
      </c>
      <c r="D65" s="14" t="s">
        <v>12</v>
      </c>
      <c r="E65" s="1"/>
      <c r="F65" s="1">
        <v>0</v>
      </c>
    </row>
    <row r="66" spans="1:6" ht="15.75" customHeight="1">
      <c r="A66" s="14" t="s">
        <v>293</v>
      </c>
      <c r="B66" s="14">
        <v>501</v>
      </c>
      <c r="C66" s="33" t="s">
        <v>299</v>
      </c>
      <c r="D66" s="14" t="s">
        <v>12</v>
      </c>
      <c r="E66" s="1"/>
      <c r="F66" s="1">
        <v>0</v>
      </c>
    </row>
    <row r="67" spans="1:6" ht="15.75" customHeight="1">
      <c r="A67" s="14" t="s">
        <v>293</v>
      </c>
      <c r="B67" s="14">
        <v>501</v>
      </c>
      <c r="C67" s="32" t="s">
        <v>300</v>
      </c>
      <c r="D67" s="14" t="s">
        <v>12</v>
      </c>
      <c r="E67" s="1"/>
      <c r="F67" s="1">
        <v>0</v>
      </c>
    </row>
    <row r="68" spans="1:6" ht="15.75" customHeight="1">
      <c r="A68" s="14" t="s">
        <v>293</v>
      </c>
      <c r="B68" s="14">
        <v>501</v>
      </c>
      <c r="C68" s="32" t="s">
        <v>301</v>
      </c>
      <c r="D68" s="14" t="s">
        <v>12</v>
      </c>
      <c r="E68" s="1"/>
      <c r="F68" s="1">
        <v>0</v>
      </c>
    </row>
    <row r="69" spans="1:6" ht="15.75" customHeight="1">
      <c r="A69" s="14" t="s">
        <v>302</v>
      </c>
      <c r="B69" s="14">
        <v>501</v>
      </c>
      <c r="C69" s="34" t="s">
        <v>304</v>
      </c>
      <c r="D69" s="14" t="s">
        <v>29</v>
      </c>
      <c r="E69" s="1"/>
      <c r="F69" s="1">
        <v>0</v>
      </c>
    </row>
    <row r="70" spans="1:6" ht="15.75" customHeight="1">
      <c r="A70" s="14" t="s">
        <v>302</v>
      </c>
      <c r="B70" s="14">
        <v>501</v>
      </c>
      <c r="C70" s="34" t="s">
        <v>307</v>
      </c>
      <c r="D70" s="14" t="s">
        <v>29</v>
      </c>
      <c r="E70" s="1"/>
      <c r="F70" s="1">
        <v>0</v>
      </c>
    </row>
    <row r="71" spans="1:6" ht="15.75" hidden="1" customHeight="1">
      <c r="A71" s="14" t="s">
        <v>302</v>
      </c>
      <c r="B71" s="14">
        <v>501</v>
      </c>
      <c r="C71" s="32" t="s">
        <v>322</v>
      </c>
      <c r="D71" s="14" t="s">
        <v>41</v>
      </c>
      <c r="E71" s="1"/>
      <c r="F71" s="1">
        <v>0</v>
      </c>
    </row>
    <row r="72" spans="1:6" ht="15.75" hidden="1" customHeight="1">
      <c r="A72" s="14" t="s">
        <v>302</v>
      </c>
      <c r="B72" s="14">
        <v>501</v>
      </c>
      <c r="C72" s="32" t="s">
        <v>491</v>
      </c>
      <c r="D72" s="14" t="s">
        <v>41</v>
      </c>
      <c r="E72" s="1"/>
      <c r="F72" s="1">
        <v>0</v>
      </c>
    </row>
    <row r="73" spans="1:6" ht="15.75" hidden="1" customHeight="1">
      <c r="A73" s="14" t="s">
        <v>302</v>
      </c>
      <c r="B73" s="14">
        <v>501</v>
      </c>
      <c r="C73" s="32" t="s">
        <v>325</v>
      </c>
      <c r="D73" s="14" t="s">
        <v>41</v>
      </c>
      <c r="E73" s="1"/>
      <c r="F73" s="1">
        <v>0</v>
      </c>
    </row>
    <row r="74" spans="1:6" ht="15.75" hidden="1" customHeight="1">
      <c r="A74" s="14" t="s">
        <v>302</v>
      </c>
      <c r="B74" s="14">
        <v>501</v>
      </c>
      <c r="C74" s="32" t="s">
        <v>328</v>
      </c>
      <c r="D74" s="14" t="s">
        <v>41</v>
      </c>
      <c r="E74" s="1"/>
      <c r="F74" s="1">
        <v>0</v>
      </c>
    </row>
    <row r="75" spans="1:6" ht="15.75" hidden="1" customHeight="1">
      <c r="A75" s="14" t="s">
        <v>302</v>
      </c>
      <c r="B75" s="14">
        <v>501</v>
      </c>
      <c r="C75" s="32" t="s">
        <v>329</v>
      </c>
      <c r="D75" s="14" t="s">
        <v>41</v>
      </c>
      <c r="E75" s="1"/>
      <c r="F75" s="1">
        <v>0</v>
      </c>
    </row>
    <row r="76" spans="1:6" ht="15.75" hidden="1" customHeight="1">
      <c r="A76" s="14" t="s">
        <v>302</v>
      </c>
      <c r="B76" s="14">
        <v>501</v>
      </c>
      <c r="C76" s="32" t="s">
        <v>331</v>
      </c>
      <c r="D76" s="14" t="s">
        <v>41</v>
      </c>
      <c r="E76" s="1"/>
      <c r="F76" s="1">
        <v>0</v>
      </c>
    </row>
    <row r="77" spans="1:6" ht="15.75" hidden="1" customHeight="1">
      <c r="A77" s="14" t="s">
        <v>302</v>
      </c>
      <c r="B77" s="14">
        <v>501</v>
      </c>
      <c r="C77" s="32" t="s">
        <v>336</v>
      </c>
      <c r="D77" s="14" t="s">
        <v>41</v>
      </c>
      <c r="E77" s="1"/>
      <c r="F77" s="1">
        <v>0</v>
      </c>
    </row>
    <row r="78" spans="1:6" ht="15.75" hidden="1" customHeight="1">
      <c r="A78" s="14" t="s">
        <v>302</v>
      </c>
      <c r="B78" s="14">
        <v>501</v>
      </c>
      <c r="C78" s="32" t="s">
        <v>337</v>
      </c>
      <c r="D78" s="14" t="s">
        <v>41</v>
      </c>
      <c r="E78" s="1"/>
      <c r="F78" s="1">
        <v>0</v>
      </c>
    </row>
    <row r="79" spans="1:6" ht="15.75" hidden="1" customHeight="1">
      <c r="A79" s="14" t="s">
        <v>302</v>
      </c>
      <c r="B79" s="14">
        <v>501</v>
      </c>
      <c r="C79" s="32" t="s">
        <v>338</v>
      </c>
      <c r="D79" s="14" t="s">
        <v>41</v>
      </c>
      <c r="E79" s="1"/>
      <c r="F79" s="1">
        <v>0</v>
      </c>
    </row>
    <row r="80" spans="1:6" ht="15.75" hidden="1" customHeight="1">
      <c r="A80" s="14" t="s">
        <v>302</v>
      </c>
      <c r="B80" s="14">
        <v>501</v>
      </c>
      <c r="C80" s="32" t="s">
        <v>339</v>
      </c>
      <c r="D80" s="14" t="s">
        <v>41</v>
      </c>
      <c r="E80" s="1"/>
      <c r="F80" s="1">
        <v>0</v>
      </c>
    </row>
    <row r="81" spans="1:6" ht="15.75" hidden="1" customHeight="1">
      <c r="A81" s="14" t="s">
        <v>302</v>
      </c>
      <c r="B81" s="14">
        <v>501</v>
      </c>
      <c r="C81" s="32" t="s">
        <v>340</v>
      </c>
      <c r="D81" s="14" t="s">
        <v>41</v>
      </c>
      <c r="E81" s="1"/>
      <c r="F81" s="1">
        <v>0</v>
      </c>
    </row>
    <row r="82" spans="1:6" ht="15.75" customHeight="1">
      <c r="A82" s="14" t="s">
        <v>343</v>
      </c>
      <c r="B82" s="14">
        <v>501</v>
      </c>
      <c r="C82" s="34" t="s">
        <v>344</v>
      </c>
      <c r="D82" s="14" t="s">
        <v>29</v>
      </c>
      <c r="E82" s="1"/>
      <c r="F82" s="1">
        <v>0</v>
      </c>
    </row>
    <row r="83" spans="1:6" ht="15.75" customHeight="1">
      <c r="A83" s="14" t="s">
        <v>343</v>
      </c>
      <c r="B83" s="14">
        <v>501</v>
      </c>
      <c r="C83" s="34" t="s">
        <v>345</v>
      </c>
      <c r="D83" s="14" t="s">
        <v>29</v>
      </c>
      <c r="E83" s="1"/>
      <c r="F83" s="1">
        <v>0</v>
      </c>
    </row>
    <row r="84" spans="1:6" ht="15.75" customHeight="1">
      <c r="A84" s="14" t="s">
        <v>343</v>
      </c>
      <c r="B84" s="14">
        <v>501</v>
      </c>
      <c r="C84" s="35" t="s">
        <v>346</v>
      </c>
      <c r="D84" s="14" t="s">
        <v>29</v>
      </c>
      <c r="E84" s="1"/>
      <c r="F84" s="1">
        <v>0</v>
      </c>
    </row>
    <row r="85" spans="1:6" ht="15.75" hidden="1" customHeight="1">
      <c r="A85" s="14" t="s">
        <v>343</v>
      </c>
      <c r="B85" s="14">
        <v>501</v>
      </c>
      <c r="C85" s="32" t="s">
        <v>347</v>
      </c>
      <c r="D85" s="14" t="s">
        <v>41</v>
      </c>
      <c r="E85" s="1"/>
      <c r="F85" s="1">
        <v>0</v>
      </c>
    </row>
    <row r="86" spans="1:6" ht="15.75" hidden="1" customHeight="1">
      <c r="A86" s="14" t="s">
        <v>343</v>
      </c>
      <c r="B86" s="14">
        <v>501</v>
      </c>
      <c r="C86" s="32" t="s">
        <v>348</v>
      </c>
      <c r="D86" s="14" t="s">
        <v>41</v>
      </c>
      <c r="E86" s="1"/>
      <c r="F86" s="1">
        <v>0</v>
      </c>
    </row>
    <row r="87" spans="1:6" ht="15.75" hidden="1" customHeight="1">
      <c r="A87" s="14" t="s">
        <v>343</v>
      </c>
      <c r="B87" s="14">
        <v>501</v>
      </c>
      <c r="C87" s="32" t="s">
        <v>349</v>
      </c>
      <c r="D87" s="14" t="s">
        <v>41</v>
      </c>
      <c r="E87" s="1"/>
      <c r="F87" s="1">
        <v>0</v>
      </c>
    </row>
    <row r="88" spans="1:6" ht="15.75" hidden="1" customHeight="1">
      <c r="A88" s="14" t="s">
        <v>343</v>
      </c>
      <c r="B88" s="14">
        <v>501</v>
      </c>
      <c r="C88" s="32" t="s">
        <v>350</v>
      </c>
      <c r="D88" s="14" t="s">
        <v>41</v>
      </c>
      <c r="E88" s="1"/>
      <c r="F88" s="1">
        <v>0</v>
      </c>
    </row>
    <row r="89" spans="1:6" ht="15.75" customHeight="1">
      <c r="A89" s="14" t="s">
        <v>351</v>
      </c>
      <c r="B89" s="14">
        <v>501</v>
      </c>
      <c r="C89" s="34" t="s">
        <v>352</v>
      </c>
      <c r="D89" s="14" t="s">
        <v>29</v>
      </c>
      <c r="E89" s="1"/>
      <c r="F89" s="1">
        <v>0</v>
      </c>
    </row>
    <row r="90" spans="1:6" ht="15.75" hidden="1" customHeight="1">
      <c r="A90" s="14" t="s">
        <v>351</v>
      </c>
      <c r="B90" s="14">
        <v>501</v>
      </c>
      <c r="C90" s="32" t="s">
        <v>354</v>
      </c>
      <c r="D90" s="14" t="s">
        <v>41</v>
      </c>
      <c r="E90" s="1"/>
      <c r="F90" s="1">
        <v>0</v>
      </c>
    </row>
    <row r="91" spans="1:6" ht="15.75" hidden="1" customHeight="1">
      <c r="A91" s="14" t="s">
        <v>351</v>
      </c>
      <c r="B91" s="14">
        <v>501</v>
      </c>
      <c r="C91" s="32" t="s">
        <v>355</v>
      </c>
      <c r="D91" s="14" t="s">
        <v>41</v>
      </c>
      <c r="E91" s="1"/>
      <c r="F91" s="1">
        <v>0</v>
      </c>
    </row>
    <row r="92" spans="1:6" ht="15.75" hidden="1" customHeight="1">
      <c r="A92" s="14" t="s">
        <v>359</v>
      </c>
      <c r="B92" s="14">
        <v>501</v>
      </c>
      <c r="C92" s="32" t="s">
        <v>361</v>
      </c>
      <c r="D92" s="14" t="s">
        <v>41</v>
      </c>
      <c r="E92" s="1"/>
      <c r="F92" s="1">
        <v>0</v>
      </c>
    </row>
    <row r="93" spans="1:6" ht="15.75" hidden="1" customHeight="1">
      <c r="A93" s="14" t="s">
        <v>359</v>
      </c>
      <c r="B93" s="14">
        <v>501</v>
      </c>
      <c r="C93" s="32" t="s">
        <v>362</v>
      </c>
      <c r="D93" s="14" t="s">
        <v>41</v>
      </c>
      <c r="E93" s="1"/>
      <c r="F93" s="1">
        <v>0</v>
      </c>
    </row>
    <row r="94" spans="1:6" ht="15.75" hidden="1" customHeight="1">
      <c r="A94" s="14" t="s">
        <v>359</v>
      </c>
      <c r="B94" s="14">
        <v>501</v>
      </c>
      <c r="C94" s="32" t="s">
        <v>363</v>
      </c>
      <c r="D94" s="14" t="s">
        <v>41</v>
      </c>
      <c r="E94" s="1"/>
      <c r="F94" s="1">
        <v>0</v>
      </c>
    </row>
    <row r="95" spans="1:6" ht="15.75" hidden="1" customHeight="1">
      <c r="A95" s="14" t="s">
        <v>377</v>
      </c>
      <c r="B95" s="14">
        <v>502</v>
      </c>
      <c r="C95" s="32" t="s">
        <v>382</v>
      </c>
      <c r="D95" s="14" t="s">
        <v>41</v>
      </c>
      <c r="E95" s="1"/>
      <c r="F95" s="1">
        <v>0</v>
      </c>
    </row>
    <row r="96" spans="1:6" ht="15.75" customHeight="1">
      <c r="A96" s="14" t="s">
        <v>383</v>
      </c>
      <c r="B96" s="14">
        <v>502</v>
      </c>
      <c r="C96" s="32" t="s">
        <v>384</v>
      </c>
      <c r="D96" s="14" t="s">
        <v>29</v>
      </c>
      <c r="E96" s="1"/>
      <c r="F96" s="1">
        <v>0</v>
      </c>
    </row>
    <row r="97" spans="1:6" ht="15.75" customHeight="1">
      <c r="A97" s="14" t="s">
        <v>383</v>
      </c>
      <c r="B97" s="14">
        <v>502</v>
      </c>
      <c r="C97" s="32" t="s">
        <v>385</v>
      </c>
      <c r="D97" s="14" t="s">
        <v>29</v>
      </c>
      <c r="E97" s="1"/>
      <c r="F97" s="1">
        <v>0</v>
      </c>
    </row>
    <row r="98" spans="1:6" ht="15.75" customHeight="1">
      <c r="A98" s="14" t="s">
        <v>383</v>
      </c>
      <c r="B98" s="14">
        <v>502</v>
      </c>
      <c r="C98" s="32" t="s">
        <v>386</v>
      </c>
      <c r="D98" s="14" t="s">
        <v>29</v>
      </c>
      <c r="E98" s="1"/>
      <c r="F98" s="1">
        <v>0</v>
      </c>
    </row>
    <row r="99" spans="1:6" ht="15.75" customHeight="1">
      <c r="A99" s="14" t="s">
        <v>383</v>
      </c>
      <c r="B99" s="14">
        <v>502</v>
      </c>
      <c r="C99" s="34" t="s">
        <v>387</v>
      </c>
      <c r="D99" s="14" t="s">
        <v>29</v>
      </c>
      <c r="E99" s="1"/>
      <c r="F99" s="1">
        <v>0</v>
      </c>
    </row>
    <row r="100" spans="1:6" ht="15.75" customHeight="1">
      <c r="A100" s="14" t="s">
        <v>383</v>
      </c>
      <c r="B100" s="14">
        <v>502</v>
      </c>
      <c r="C100" s="32" t="s">
        <v>388</v>
      </c>
      <c r="D100" s="14" t="s">
        <v>29</v>
      </c>
      <c r="E100" s="1"/>
      <c r="F100" s="1">
        <v>0</v>
      </c>
    </row>
    <row r="101" spans="1:6" ht="15.75" hidden="1" customHeight="1">
      <c r="A101" s="14" t="s">
        <v>383</v>
      </c>
      <c r="B101" s="14">
        <v>502</v>
      </c>
      <c r="C101" s="32" t="s">
        <v>389</v>
      </c>
      <c r="D101" s="14" t="s">
        <v>41</v>
      </c>
      <c r="E101" s="1"/>
      <c r="F101" s="1">
        <v>0</v>
      </c>
    </row>
    <row r="102" spans="1:6" ht="15.75" hidden="1" customHeight="1">
      <c r="A102" s="14" t="s">
        <v>383</v>
      </c>
      <c r="B102" s="14">
        <v>502</v>
      </c>
      <c r="C102" s="32" t="s">
        <v>391</v>
      </c>
      <c r="D102" s="14" t="s">
        <v>41</v>
      </c>
      <c r="E102" s="1"/>
      <c r="F102" s="1">
        <v>0</v>
      </c>
    </row>
    <row r="103" spans="1:6" ht="15.75" customHeight="1">
      <c r="A103" s="14" t="s">
        <v>392</v>
      </c>
      <c r="B103" s="14">
        <v>502</v>
      </c>
      <c r="C103" s="32" t="s">
        <v>394</v>
      </c>
      <c r="D103" s="14" t="s">
        <v>29</v>
      </c>
      <c r="E103" s="1"/>
      <c r="F103" s="1">
        <v>0</v>
      </c>
    </row>
    <row r="104" spans="1:6" ht="15.75" hidden="1" customHeight="1">
      <c r="A104" s="14" t="s">
        <v>392</v>
      </c>
      <c r="B104" s="14">
        <v>502</v>
      </c>
      <c r="C104" s="32" t="s">
        <v>407</v>
      </c>
      <c r="D104" s="14" t="s">
        <v>41</v>
      </c>
      <c r="E104" s="1"/>
      <c r="F104" s="1">
        <v>0</v>
      </c>
    </row>
    <row r="105" spans="1:6" ht="15.75" hidden="1" customHeight="1">
      <c r="A105" s="14" t="s">
        <v>392</v>
      </c>
      <c r="B105" s="14">
        <v>502</v>
      </c>
      <c r="C105" s="32" t="s">
        <v>408</v>
      </c>
      <c r="D105" s="14" t="s">
        <v>41</v>
      </c>
      <c r="E105" s="1"/>
      <c r="F105" s="1">
        <v>0</v>
      </c>
    </row>
    <row r="106" spans="1:6" ht="15.75" customHeight="1">
      <c r="A106" s="14" t="s">
        <v>428</v>
      </c>
      <c r="B106" s="14">
        <v>601</v>
      </c>
      <c r="C106" s="32" t="s">
        <v>430</v>
      </c>
      <c r="D106" s="14" t="s">
        <v>12</v>
      </c>
      <c r="E106" s="1"/>
      <c r="F106" s="1">
        <v>0</v>
      </c>
    </row>
    <row r="107" spans="1:6" ht="15.75" customHeight="1">
      <c r="A107" s="14" t="s">
        <v>428</v>
      </c>
      <c r="B107" s="14">
        <v>601</v>
      </c>
      <c r="C107" s="32" t="s">
        <v>431</v>
      </c>
      <c r="D107" s="14" t="s">
        <v>12</v>
      </c>
      <c r="E107" s="1"/>
      <c r="F107" s="1">
        <v>0</v>
      </c>
    </row>
    <row r="108" spans="1:6" ht="15.75" customHeight="1">
      <c r="A108" s="14" t="s">
        <v>435</v>
      </c>
      <c r="B108" s="14">
        <v>601</v>
      </c>
      <c r="C108" s="32" t="s">
        <v>436</v>
      </c>
      <c r="D108" s="14" t="s">
        <v>29</v>
      </c>
      <c r="E108" s="1"/>
      <c r="F108" s="1">
        <v>0</v>
      </c>
    </row>
    <row r="109" spans="1:6" ht="15.75" customHeight="1">
      <c r="A109" s="14" t="s">
        <v>435</v>
      </c>
      <c r="B109" s="14">
        <v>601</v>
      </c>
      <c r="C109" s="32" t="s">
        <v>437</v>
      </c>
      <c r="D109" s="14" t="s">
        <v>29</v>
      </c>
      <c r="E109" s="1"/>
      <c r="F109" s="1">
        <v>0</v>
      </c>
    </row>
    <row r="110" spans="1:6" ht="15.75" customHeight="1">
      <c r="A110" s="14" t="s">
        <v>435</v>
      </c>
      <c r="B110" s="14">
        <v>601</v>
      </c>
      <c r="C110" s="32" t="s">
        <v>438</v>
      </c>
      <c r="D110" s="14" t="s">
        <v>29</v>
      </c>
      <c r="E110" s="1"/>
      <c r="F110" s="1">
        <v>0</v>
      </c>
    </row>
    <row r="111" spans="1:6" ht="15.75" customHeight="1">
      <c r="A111" s="14" t="s">
        <v>435</v>
      </c>
      <c r="B111" s="14">
        <v>601</v>
      </c>
      <c r="C111" s="32" t="s">
        <v>439</v>
      </c>
      <c r="D111" s="14" t="s">
        <v>29</v>
      </c>
      <c r="E111" s="1"/>
      <c r="F111" s="1">
        <v>0</v>
      </c>
    </row>
    <row r="112" spans="1:6" ht="15.75" hidden="1" customHeight="1">
      <c r="A112" s="14" t="s">
        <v>435</v>
      </c>
      <c r="B112" s="14">
        <v>601</v>
      </c>
      <c r="C112" s="32" t="s">
        <v>440</v>
      </c>
      <c r="D112" s="14" t="s">
        <v>41</v>
      </c>
      <c r="E112" s="1"/>
      <c r="F112" s="1">
        <v>0</v>
      </c>
    </row>
    <row r="113" spans="1:6" ht="15.75" hidden="1" customHeight="1">
      <c r="A113" s="14" t="s">
        <v>435</v>
      </c>
      <c r="B113" s="14">
        <v>601</v>
      </c>
      <c r="C113" s="32" t="s">
        <v>441</v>
      </c>
      <c r="D113" s="14" t="s">
        <v>41</v>
      </c>
      <c r="E113" s="1"/>
      <c r="F113" s="1">
        <v>0</v>
      </c>
    </row>
    <row r="114" spans="1:6" ht="15.75" hidden="1" customHeight="1">
      <c r="A114" s="14" t="s">
        <v>435</v>
      </c>
      <c r="B114" s="14">
        <v>601</v>
      </c>
      <c r="C114" s="32" t="s">
        <v>443</v>
      </c>
      <c r="D114" s="14" t="s">
        <v>41</v>
      </c>
      <c r="E114" s="1"/>
      <c r="F114" s="1">
        <v>0</v>
      </c>
    </row>
    <row r="115" spans="1:6" ht="15.75" hidden="1" customHeight="1">
      <c r="A115" s="14" t="s">
        <v>435</v>
      </c>
      <c r="B115" s="14">
        <v>601</v>
      </c>
      <c r="C115" s="32" t="s">
        <v>444</v>
      </c>
      <c r="D115" s="14" t="s">
        <v>41</v>
      </c>
      <c r="E115" s="1"/>
      <c r="F115" s="1">
        <v>0</v>
      </c>
    </row>
    <row r="116" spans="1:6" ht="15.75" hidden="1" customHeight="1">
      <c r="A116" s="14" t="s">
        <v>435</v>
      </c>
      <c r="B116" s="14">
        <v>601</v>
      </c>
      <c r="C116" s="32" t="s">
        <v>445</v>
      </c>
      <c r="D116" s="14" t="s">
        <v>41</v>
      </c>
      <c r="E116" s="1"/>
      <c r="F116" s="1">
        <v>0</v>
      </c>
    </row>
    <row r="117" spans="1:6" ht="15.75" hidden="1" customHeight="1">
      <c r="A117" s="14" t="s">
        <v>435</v>
      </c>
      <c r="B117" s="14">
        <v>601</v>
      </c>
      <c r="C117" s="32" t="s">
        <v>447</v>
      </c>
      <c r="D117" s="14" t="s">
        <v>41</v>
      </c>
      <c r="E117" s="1"/>
      <c r="F117" s="1">
        <v>0</v>
      </c>
    </row>
    <row r="118" spans="1:6" ht="15.75" hidden="1" customHeight="1">
      <c r="A118" s="14" t="s">
        <v>449</v>
      </c>
      <c r="B118" s="14">
        <v>601</v>
      </c>
      <c r="C118" s="32" t="s">
        <v>452</v>
      </c>
      <c r="D118" s="14" t="s">
        <v>41</v>
      </c>
      <c r="E118" s="1"/>
      <c r="F118" s="1">
        <v>0</v>
      </c>
    </row>
    <row r="119" spans="1:6" ht="15.75" customHeight="1">
      <c r="A119" s="14" t="s">
        <v>455</v>
      </c>
      <c r="B119" s="14">
        <v>602</v>
      </c>
      <c r="C119" s="32" t="s">
        <v>456</v>
      </c>
      <c r="D119" s="14" t="s">
        <v>29</v>
      </c>
      <c r="E119" s="1"/>
      <c r="F119" s="1">
        <v>0</v>
      </c>
    </row>
    <row r="120" spans="1:6" ht="15.75" customHeight="1">
      <c r="A120" s="1"/>
      <c r="B120" s="1"/>
      <c r="C120" s="33"/>
      <c r="D120" s="1"/>
      <c r="E120" s="1"/>
    </row>
    <row r="121" spans="1:6" ht="15.75" customHeight="1">
      <c r="A121" s="1"/>
      <c r="B121" s="1"/>
      <c r="C121" s="33"/>
      <c r="D121" s="1"/>
      <c r="E121" s="1"/>
    </row>
    <row r="122" spans="1:6" ht="15.75" customHeight="1">
      <c r="A122" s="1"/>
      <c r="B122" s="1"/>
      <c r="C122" s="33"/>
      <c r="D122" s="1"/>
      <c r="E122" s="1"/>
    </row>
    <row r="123" spans="1:6" ht="15.75" customHeight="1">
      <c r="A123" s="1"/>
      <c r="B123" s="1"/>
      <c r="C123" s="33"/>
      <c r="D123" s="1"/>
      <c r="E123" s="1"/>
    </row>
    <row r="124" spans="1:6" ht="15.75" customHeight="1">
      <c r="A124" s="1"/>
      <c r="B124" s="1"/>
      <c r="C124" s="33"/>
      <c r="D124" s="1"/>
      <c r="E124" s="1"/>
    </row>
    <row r="125" spans="1:6" ht="15.75" customHeight="1">
      <c r="A125" s="1"/>
      <c r="B125" s="1"/>
      <c r="C125" s="33"/>
      <c r="D125" s="1"/>
      <c r="E125" s="1"/>
    </row>
    <row r="126" spans="1:6" ht="15.75" customHeight="1">
      <c r="A126" s="1"/>
      <c r="B126" s="1"/>
      <c r="C126" s="33"/>
      <c r="D126" s="1"/>
      <c r="E126" s="1"/>
    </row>
    <row r="127" spans="1:6" ht="15.75" customHeight="1">
      <c r="A127" s="1"/>
      <c r="B127" s="1"/>
      <c r="C127" s="33"/>
      <c r="D127" s="1"/>
      <c r="E127" s="1"/>
    </row>
    <row r="128" spans="1:6" ht="15.75" customHeight="1">
      <c r="A128" s="1"/>
      <c r="B128" s="1"/>
      <c r="C128" s="33"/>
      <c r="D128" s="1"/>
      <c r="E128" s="1"/>
    </row>
    <row r="129" spans="1:5" ht="15.75" customHeight="1">
      <c r="A129" s="1"/>
      <c r="B129" s="1"/>
      <c r="C129" s="33"/>
      <c r="D129" s="1"/>
      <c r="E129" s="1"/>
    </row>
    <row r="130" spans="1:5" ht="15.75" customHeight="1">
      <c r="A130" s="1"/>
      <c r="B130" s="1"/>
      <c r="C130" s="33"/>
      <c r="D130" s="1"/>
      <c r="E130" s="1"/>
    </row>
    <row r="131" spans="1:5" ht="15.75" customHeight="1">
      <c r="A131" s="1"/>
      <c r="B131" s="1"/>
      <c r="C131" s="33"/>
      <c r="D131" s="1"/>
      <c r="E131" s="1"/>
    </row>
    <row r="132" spans="1:5" ht="15.75" customHeight="1">
      <c r="A132" s="1"/>
      <c r="B132" s="1"/>
      <c r="C132" s="33"/>
      <c r="D132" s="1"/>
      <c r="E132" s="1"/>
    </row>
    <row r="133" spans="1:5" ht="15.75" customHeight="1">
      <c r="A133" s="1"/>
      <c r="B133" s="1"/>
      <c r="C133" s="33"/>
      <c r="D133" s="1"/>
      <c r="E133" s="1"/>
    </row>
    <row r="134" spans="1:5" ht="15.75" customHeight="1">
      <c r="A134" s="1"/>
      <c r="B134" s="1"/>
      <c r="C134" s="33"/>
      <c r="D134" s="1"/>
      <c r="E134" s="1"/>
    </row>
    <row r="135" spans="1:5" ht="15.75" customHeight="1">
      <c r="A135" s="1"/>
      <c r="B135" s="1"/>
      <c r="C135" s="33"/>
      <c r="D135" s="1"/>
      <c r="E135" s="1"/>
    </row>
    <row r="136" spans="1:5" ht="15.75" customHeight="1">
      <c r="A136" s="1"/>
      <c r="B136" s="1"/>
      <c r="C136" s="33"/>
      <c r="D136" s="1"/>
      <c r="E136" s="1"/>
    </row>
    <row r="137" spans="1:5" ht="15.75" customHeight="1">
      <c r="A137" s="1"/>
      <c r="B137" s="1"/>
      <c r="C137" s="33"/>
      <c r="D137" s="1"/>
      <c r="E137" s="1"/>
    </row>
    <row r="138" spans="1:5" ht="15.75" customHeight="1">
      <c r="A138" s="1"/>
      <c r="B138" s="1"/>
      <c r="C138" s="33"/>
      <c r="D138" s="1"/>
      <c r="E138" s="1"/>
    </row>
    <row r="139" spans="1:5" ht="15.75" customHeight="1">
      <c r="A139" s="1"/>
      <c r="B139" s="1"/>
      <c r="C139" s="33"/>
      <c r="D139" s="1"/>
      <c r="E139" s="1"/>
    </row>
    <row r="140" spans="1:5" ht="15.75" customHeight="1">
      <c r="A140" s="1"/>
      <c r="B140" s="1"/>
      <c r="C140" s="33"/>
      <c r="D140" s="1"/>
      <c r="E140" s="1"/>
    </row>
    <row r="141" spans="1:5" ht="15.75" customHeight="1">
      <c r="A141" s="1"/>
      <c r="B141" s="1"/>
      <c r="C141" s="33"/>
      <c r="D141" s="1"/>
      <c r="E141" s="1"/>
    </row>
    <row r="142" spans="1:5" ht="15.75" customHeight="1">
      <c r="A142" s="1"/>
      <c r="B142" s="1"/>
      <c r="C142" s="33"/>
      <c r="D142" s="1"/>
      <c r="E142" s="1"/>
    </row>
    <row r="143" spans="1:5" ht="15.75" customHeight="1">
      <c r="A143" s="1"/>
      <c r="B143" s="1"/>
      <c r="C143" s="33"/>
      <c r="D143" s="1"/>
      <c r="E143" s="1"/>
    </row>
    <row r="144" spans="1:5" ht="15.75" customHeight="1">
      <c r="A144" s="1"/>
      <c r="B144" s="1"/>
      <c r="C144" s="33"/>
      <c r="D144" s="1"/>
      <c r="E144" s="1"/>
    </row>
    <row r="145" spans="1:5" ht="15.75" customHeight="1">
      <c r="A145" s="1"/>
      <c r="B145" s="1"/>
      <c r="C145" s="33"/>
      <c r="D145" s="1"/>
      <c r="E145" s="1"/>
    </row>
    <row r="146" spans="1:5" ht="15.75" customHeight="1">
      <c r="A146" s="1"/>
      <c r="B146" s="1"/>
      <c r="C146" s="33"/>
      <c r="D146" s="1"/>
      <c r="E146" s="1"/>
    </row>
    <row r="147" spans="1:5" ht="15.75" customHeight="1">
      <c r="A147" s="1"/>
      <c r="B147" s="1"/>
      <c r="C147" s="33"/>
      <c r="D147" s="1"/>
      <c r="E147" s="1"/>
    </row>
    <row r="148" spans="1:5" ht="15.75" customHeight="1">
      <c r="A148" s="1"/>
      <c r="B148" s="1"/>
      <c r="C148" s="33"/>
      <c r="D148" s="1"/>
      <c r="E148" s="1"/>
    </row>
    <row r="149" spans="1:5" ht="15.75" customHeight="1">
      <c r="A149" s="1"/>
      <c r="B149" s="1"/>
      <c r="C149" s="33"/>
      <c r="D149" s="1"/>
      <c r="E149" s="1"/>
    </row>
    <row r="150" spans="1:5" ht="15.75" customHeight="1">
      <c r="A150" s="1"/>
      <c r="B150" s="1"/>
      <c r="C150" s="33"/>
      <c r="D150" s="1"/>
      <c r="E150" s="1"/>
    </row>
    <row r="151" spans="1:5" ht="15.75" customHeight="1">
      <c r="A151" s="1"/>
      <c r="B151" s="1"/>
      <c r="C151" s="33"/>
      <c r="D151" s="1"/>
      <c r="E151" s="1"/>
    </row>
    <row r="152" spans="1:5" ht="15.75" customHeight="1">
      <c r="A152" s="1"/>
      <c r="B152" s="1"/>
      <c r="C152" s="33"/>
      <c r="D152" s="1"/>
      <c r="E152" s="1"/>
    </row>
    <row r="153" spans="1:5" ht="15.75" customHeight="1">
      <c r="A153" s="1"/>
      <c r="B153" s="1"/>
      <c r="C153" s="33"/>
      <c r="D153" s="1"/>
      <c r="E153" s="1"/>
    </row>
    <row r="154" spans="1:5" ht="15.75" customHeight="1">
      <c r="A154" s="1"/>
      <c r="B154" s="1"/>
      <c r="C154" s="33"/>
      <c r="D154" s="1"/>
      <c r="E154" s="1"/>
    </row>
    <row r="155" spans="1:5" ht="15.75" customHeight="1">
      <c r="A155" s="1"/>
      <c r="B155" s="1"/>
      <c r="C155" s="33"/>
      <c r="D155" s="1"/>
      <c r="E155" s="1"/>
    </row>
    <row r="156" spans="1:5" ht="15.75" customHeight="1">
      <c r="A156" s="1"/>
      <c r="B156" s="1"/>
      <c r="C156" s="33"/>
      <c r="D156" s="1"/>
      <c r="E156" s="1"/>
    </row>
    <row r="157" spans="1:5" ht="15.75" customHeight="1">
      <c r="A157" s="1"/>
      <c r="B157" s="1"/>
      <c r="C157" s="33"/>
      <c r="D157" s="1"/>
      <c r="E157" s="1"/>
    </row>
    <row r="158" spans="1:5" ht="15.75" customHeight="1">
      <c r="A158" s="1"/>
      <c r="B158" s="1"/>
      <c r="C158" s="33"/>
      <c r="D158" s="1"/>
      <c r="E158" s="1"/>
    </row>
    <row r="159" spans="1:5" ht="15.75" customHeight="1">
      <c r="A159" s="1"/>
      <c r="B159" s="1"/>
      <c r="C159" s="33"/>
      <c r="D159" s="1"/>
      <c r="E159" s="1"/>
    </row>
    <row r="160" spans="1:5" ht="15.75" customHeight="1">
      <c r="A160" s="1"/>
      <c r="B160" s="1"/>
      <c r="C160" s="33"/>
      <c r="D160" s="1"/>
      <c r="E160" s="1"/>
    </row>
    <row r="161" spans="1:5" ht="15.75" customHeight="1">
      <c r="A161" s="1"/>
      <c r="B161" s="1"/>
      <c r="C161" s="33"/>
      <c r="D161" s="1"/>
      <c r="E161" s="1"/>
    </row>
    <row r="162" spans="1:5" ht="15.75" customHeight="1">
      <c r="A162" s="1"/>
      <c r="B162" s="1"/>
      <c r="C162" s="33"/>
      <c r="D162" s="1"/>
      <c r="E162" s="1"/>
    </row>
    <row r="163" spans="1:5" ht="15.75" customHeight="1">
      <c r="A163" s="1"/>
      <c r="B163" s="1"/>
      <c r="C163" s="33"/>
      <c r="D163" s="1"/>
      <c r="E163" s="1"/>
    </row>
    <row r="164" spans="1:5" ht="15.75" customHeight="1">
      <c r="A164" s="1"/>
      <c r="B164" s="1"/>
      <c r="C164" s="33"/>
      <c r="D164" s="1"/>
      <c r="E164" s="1"/>
    </row>
    <row r="165" spans="1:5" ht="15.75" customHeight="1">
      <c r="A165" s="1"/>
      <c r="B165" s="1"/>
      <c r="C165" s="33"/>
      <c r="D165" s="1"/>
      <c r="E165" s="1"/>
    </row>
    <row r="166" spans="1:5" ht="15.75" customHeight="1">
      <c r="A166" s="1"/>
      <c r="B166" s="1"/>
      <c r="C166" s="33"/>
      <c r="D166" s="1"/>
      <c r="E166" s="1"/>
    </row>
    <row r="167" spans="1:5" ht="15.75" customHeight="1">
      <c r="A167" s="1"/>
      <c r="B167" s="1"/>
      <c r="C167" s="33"/>
      <c r="D167" s="1"/>
      <c r="E167" s="1"/>
    </row>
    <row r="168" spans="1:5" ht="15.75" customHeight="1">
      <c r="A168" s="1"/>
      <c r="B168" s="1"/>
      <c r="C168" s="33"/>
      <c r="D168" s="1"/>
      <c r="E168" s="1"/>
    </row>
    <row r="169" spans="1:5" ht="15.75" customHeight="1">
      <c r="A169" s="1"/>
      <c r="B169" s="1"/>
      <c r="C169" s="33"/>
      <c r="D169" s="1"/>
      <c r="E169" s="1"/>
    </row>
    <row r="170" spans="1:5" ht="15.75" customHeight="1">
      <c r="A170" s="1"/>
      <c r="B170" s="1"/>
      <c r="C170" s="33"/>
      <c r="D170" s="1"/>
      <c r="E170" s="1"/>
    </row>
    <row r="171" spans="1:5" ht="15.75" customHeight="1">
      <c r="A171" s="1"/>
      <c r="B171" s="1"/>
      <c r="C171" s="33"/>
      <c r="D171" s="1"/>
      <c r="E171" s="1"/>
    </row>
    <row r="172" spans="1:5" ht="15.75" customHeight="1">
      <c r="A172" s="1"/>
      <c r="B172" s="1"/>
      <c r="C172" s="33"/>
      <c r="D172" s="1"/>
      <c r="E172" s="1"/>
    </row>
    <row r="173" spans="1:5" ht="15.75" customHeight="1">
      <c r="A173" s="1"/>
      <c r="B173" s="1"/>
      <c r="C173" s="33"/>
      <c r="D173" s="1"/>
      <c r="E173" s="1"/>
    </row>
    <row r="174" spans="1:5" ht="15.75" customHeight="1">
      <c r="A174" s="1"/>
      <c r="B174" s="1"/>
      <c r="C174" s="33"/>
      <c r="D174" s="1"/>
      <c r="E174" s="1"/>
    </row>
    <row r="175" spans="1:5" ht="15.75" customHeight="1">
      <c r="A175" s="1"/>
      <c r="B175" s="1"/>
      <c r="C175" s="33"/>
      <c r="D175" s="1"/>
      <c r="E175" s="1"/>
    </row>
    <row r="176" spans="1:5" ht="15.75" customHeight="1">
      <c r="A176" s="1"/>
      <c r="B176" s="1"/>
      <c r="C176" s="33"/>
      <c r="D176" s="1"/>
      <c r="E176" s="1"/>
    </row>
    <row r="177" spans="1:5" ht="15.75" customHeight="1">
      <c r="A177" s="1"/>
      <c r="B177" s="1"/>
      <c r="C177" s="33"/>
      <c r="D177" s="1"/>
      <c r="E177" s="1"/>
    </row>
    <row r="178" spans="1:5" ht="15.75" customHeight="1">
      <c r="A178" s="1"/>
      <c r="B178" s="1"/>
      <c r="C178" s="33"/>
      <c r="D178" s="1"/>
      <c r="E178" s="1"/>
    </row>
    <row r="179" spans="1:5" ht="15.75" customHeight="1">
      <c r="A179" s="1"/>
      <c r="B179" s="1"/>
      <c r="C179" s="33"/>
      <c r="D179" s="1"/>
      <c r="E179" s="1"/>
    </row>
    <row r="180" spans="1:5" ht="15.75" customHeight="1">
      <c r="A180" s="1"/>
      <c r="B180" s="1"/>
      <c r="C180" s="33"/>
      <c r="D180" s="1"/>
      <c r="E180" s="1"/>
    </row>
    <row r="181" spans="1:5" ht="15.75" customHeight="1">
      <c r="A181" s="1"/>
      <c r="B181" s="1"/>
      <c r="C181" s="33"/>
      <c r="D181" s="1"/>
      <c r="E181" s="1"/>
    </row>
    <row r="182" spans="1:5" ht="15.75" customHeight="1">
      <c r="A182" s="1"/>
      <c r="B182" s="1"/>
      <c r="C182" s="33"/>
      <c r="D182" s="1"/>
      <c r="E182" s="1"/>
    </row>
    <row r="183" spans="1:5" ht="15.75" customHeight="1">
      <c r="A183" s="1"/>
      <c r="B183" s="1"/>
      <c r="C183" s="33"/>
      <c r="D183" s="1"/>
      <c r="E183" s="1"/>
    </row>
    <row r="184" spans="1:5" ht="15.75" customHeight="1">
      <c r="A184" s="1"/>
      <c r="B184" s="1"/>
      <c r="C184" s="33"/>
      <c r="D184" s="1"/>
      <c r="E184" s="1"/>
    </row>
    <row r="185" spans="1:5" ht="15.75" customHeight="1">
      <c r="A185" s="1"/>
      <c r="B185" s="1"/>
      <c r="C185" s="33"/>
      <c r="D185" s="1"/>
      <c r="E185" s="1"/>
    </row>
    <row r="186" spans="1:5" ht="15.75" customHeight="1">
      <c r="A186" s="1"/>
      <c r="B186" s="1"/>
      <c r="C186" s="33"/>
      <c r="D186" s="1"/>
      <c r="E186" s="1"/>
    </row>
    <row r="187" spans="1:5" ht="15.75" customHeight="1">
      <c r="A187" s="1"/>
      <c r="B187" s="1"/>
      <c r="C187" s="33"/>
      <c r="D187" s="1"/>
      <c r="E187" s="1"/>
    </row>
    <row r="188" spans="1:5" ht="15.75" customHeight="1">
      <c r="A188" s="1"/>
      <c r="B188" s="1"/>
      <c r="C188" s="33"/>
      <c r="D188" s="1"/>
      <c r="E188" s="1"/>
    </row>
    <row r="189" spans="1:5" ht="15.75" customHeight="1">
      <c r="A189" s="1"/>
      <c r="B189" s="1"/>
      <c r="C189" s="33"/>
      <c r="D189" s="1"/>
      <c r="E189" s="1"/>
    </row>
    <row r="190" spans="1:5" ht="15.75" customHeight="1">
      <c r="A190" s="1"/>
      <c r="B190" s="1"/>
      <c r="C190" s="33"/>
      <c r="D190" s="1"/>
      <c r="E190" s="1"/>
    </row>
    <row r="191" spans="1:5" ht="15.75" customHeight="1">
      <c r="A191" s="1"/>
      <c r="B191" s="1"/>
      <c r="C191" s="33"/>
      <c r="D191" s="1"/>
      <c r="E191" s="1"/>
    </row>
    <row r="192" spans="1:5" ht="15.75" customHeight="1">
      <c r="A192" s="1"/>
      <c r="B192" s="1"/>
      <c r="C192" s="33"/>
      <c r="D192" s="1"/>
      <c r="E192" s="1"/>
    </row>
    <row r="193" spans="1:5" ht="15.75" customHeight="1">
      <c r="A193" s="1"/>
      <c r="B193" s="1"/>
      <c r="C193" s="33"/>
      <c r="D193" s="1"/>
      <c r="E193" s="1"/>
    </row>
    <row r="194" spans="1:5" ht="15.75" customHeight="1">
      <c r="A194" s="1"/>
      <c r="B194" s="1"/>
      <c r="C194" s="33"/>
      <c r="D194" s="1"/>
      <c r="E194" s="1"/>
    </row>
    <row r="195" spans="1:5" ht="15.75" customHeight="1">
      <c r="A195" s="1"/>
      <c r="B195" s="1"/>
      <c r="C195" s="33"/>
      <c r="D195" s="1"/>
      <c r="E195" s="1"/>
    </row>
    <row r="196" spans="1:5" ht="15.75" customHeight="1">
      <c r="A196" s="1"/>
      <c r="B196" s="1"/>
      <c r="C196" s="33"/>
      <c r="D196" s="1"/>
      <c r="E196" s="1"/>
    </row>
    <row r="197" spans="1:5" ht="15.75" customHeight="1">
      <c r="A197" s="1"/>
      <c r="B197" s="1"/>
      <c r="C197" s="33"/>
      <c r="D197" s="1"/>
      <c r="E197" s="1"/>
    </row>
    <row r="198" spans="1:5" ht="15.75" customHeight="1">
      <c r="A198" s="1"/>
      <c r="B198" s="1"/>
      <c r="C198" s="33"/>
      <c r="D198" s="1"/>
      <c r="E198" s="1"/>
    </row>
    <row r="199" spans="1:5" ht="15.75" customHeight="1">
      <c r="A199" s="1"/>
      <c r="B199" s="1"/>
      <c r="C199" s="33"/>
      <c r="D199" s="1"/>
      <c r="E199" s="1"/>
    </row>
    <row r="200" spans="1:5" ht="15.75" customHeight="1">
      <c r="A200" s="1"/>
      <c r="B200" s="1"/>
      <c r="C200" s="33"/>
      <c r="D200" s="1"/>
      <c r="E200" s="1"/>
    </row>
    <row r="201" spans="1:5" ht="15.75" customHeight="1">
      <c r="A201" s="1"/>
      <c r="B201" s="1"/>
      <c r="C201" s="33"/>
      <c r="D201" s="1"/>
      <c r="E201" s="1"/>
    </row>
    <row r="202" spans="1:5" ht="15.75" customHeight="1">
      <c r="A202" s="1"/>
      <c r="B202" s="1"/>
      <c r="C202" s="33"/>
      <c r="D202" s="1"/>
      <c r="E202" s="1"/>
    </row>
    <row r="203" spans="1:5" ht="15.75" customHeight="1">
      <c r="A203" s="1"/>
      <c r="B203" s="1"/>
      <c r="C203" s="33"/>
      <c r="D203" s="1"/>
      <c r="E203" s="1"/>
    </row>
    <row r="204" spans="1:5" ht="15.75" customHeight="1">
      <c r="A204" s="1"/>
      <c r="B204" s="1"/>
      <c r="C204" s="33"/>
      <c r="D204" s="1"/>
      <c r="E204" s="1"/>
    </row>
    <row r="205" spans="1:5" ht="15.75" customHeight="1">
      <c r="A205" s="1"/>
      <c r="B205" s="1"/>
      <c r="C205" s="33"/>
      <c r="D205" s="1"/>
      <c r="E205" s="1"/>
    </row>
    <row r="206" spans="1:5" ht="15.75" customHeight="1">
      <c r="A206" s="1"/>
      <c r="B206" s="1"/>
      <c r="C206" s="33"/>
      <c r="D206" s="1"/>
      <c r="E206" s="1"/>
    </row>
    <row r="207" spans="1:5" ht="15.75" customHeight="1">
      <c r="A207" s="1"/>
      <c r="B207" s="1"/>
      <c r="C207" s="33"/>
      <c r="D207" s="1"/>
      <c r="E207" s="1"/>
    </row>
    <row r="208" spans="1:5" ht="15.75" customHeight="1">
      <c r="A208" s="1"/>
      <c r="B208" s="1"/>
      <c r="C208" s="33"/>
      <c r="D208" s="1"/>
      <c r="E208" s="1"/>
    </row>
    <row r="209" spans="1:5" ht="15.75" customHeight="1">
      <c r="A209" s="1"/>
      <c r="B209" s="1"/>
      <c r="C209" s="33"/>
      <c r="D209" s="1"/>
      <c r="E209" s="1"/>
    </row>
    <row r="210" spans="1:5" ht="15.75" customHeight="1">
      <c r="A210" s="1"/>
      <c r="B210" s="1"/>
      <c r="C210" s="33"/>
      <c r="D210" s="1"/>
      <c r="E210" s="1"/>
    </row>
    <row r="211" spans="1:5" ht="15.75" customHeight="1">
      <c r="A211" s="1"/>
      <c r="B211" s="1"/>
      <c r="C211" s="33"/>
      <c r="D211" s="1"/>
      <c r="E211" s="1"/>
    </row>
    <row r="212" spans="1:5" ht="15.75" customHeight="1">
      <c r="A212" s="1"/>
      <c r="B212" s="1"/>
      <c r="C212" s="33"/>
      <c r="D212" s="1"/>
      <c r="E212" s="1"/>
    </row>
    <row r="213" spans="1:5" ht="15.75" customHeight="1">
      <c r="A213" s="1"/>
      <c r="B213" s="1"/>
      <c r="C213" s="33"/>
      <c r="D213" s="1"/>
      <c r="E213" s="1"/>
    </row>
    <row r="214" spans="1:5" ht="15.75" customHeight="1">
      <c r="A214" s="1"/>
      <c r="B214" s="1"/>
      <c r="C214" s="33"/>
      <c r="D214" s="1"/>
      <c r="E214" s="1"/>
    </row>
    <row r="215" spans="1:5" ht="15.75" customHeight="1">
      <c r="A215" s="1"/>
      <c r="B215" s="1"/>
      <c r="C215" s="33"/>
      <c r="D215" s="1"/>
      <c r="E215" s="1"/>
    </row>
    <row r="216" spans="1:5" ht="15.75" customHeight="1">
      <c r="A216" s="1"/>
      <c r="B216" s="1"/>
      <c r="C216" s="33"/>
      <c r="D216" s="1"/>
      <c r="E216" s="1"/>
    </row>
    <row r="217" spans="1:5" ht="15.75" customHeight="1">
      <c r="A217" s="1"/>
      <c r="B217" s="1"/>
      <c r="C217" s="33"/>
      <c r="D217" s="1"/>
      <c r="E217" s="1"/>
    </row>
    <row r="218" spans="1:5" ht="15.75" customHeight="1">
      <c r="A218" s="1"/>
      <c r="B218" s="1"/>
      <c r="C218" s="33"/>
      <c r="D218" s="1"/>
      <c r="E218" s="1"/>
    </row>
    <row r="219" spans="1:5" ht="15.75" customHeight="1">
      <c r="A219" s="1"/>
      <c r="B219" s="1"/>
      <c r="C219" s="33"/>
      <c r="D219" s="1"/>
      <c r="E219" s="1"/>
    </row>
    <row r="220" spans="1:5" ht="15.75" customHeight="1">
      <c r="A220" s="1"/>
      <c r="B220" s="1"/>
      <c r="C220" s="33"/>
      <c r="D220" s="1"/>
      <c r="E220" s="1"/>
    </row>
    <row r="221" spans="1:5" ht="15.75" customHeight="1">
      <c r="A221" s="1"/>
      <c r="B221" s="1"/>
      <c r="C221" s="33"/>
      <c r="D221" s="1"/>
      <c r="E221" s="1"/>
    </row>
    <row r="222" spans="1:5" ht="15.75" customHeight="1">
      <c r="A222" s="1"/>
      <c r="B222" s="1"/>
      <c r="C222" s="33"/>
      <c r="D222" s="1"/>
      <c r="E222" s="1"/>
    </row>
    <row r="223" spans="1:5" ht="15.75" customHeight="1">
      <c r="A223" s="1"/>
      <c r="B223" s="1"/>
      <c r="C223" s="33"/>
      <c r="D223" s="1"/>
      <c r="E223" s="1"/>
    </row>
    <row r="224" spans="1:5" ht="15.75" customHeight="1">
      <c r="A224" s="1"/>
      <c r="B224" s="1"/>
      <c r="C224" s="33"/>
      <c r="D224" s="1"/>
      <c r="E224" s="1"/>
    </row>
    <row r="225" spans="1:5" ht="15.75" customHeight="1">
      <c r="A225" s="1"/>
      <c r="B225" s="1"/>
      <c r="C225" s="33"/>
      <c r="D225" s="1"/>
      <c r="E225" s="1"/>
    </row>
    <row r="226" spans="1:5" ht="15.75" customHeight="1">
      <c r="A226" s="1"/>
      <c r="B226" s="1"/>
      <c r="C226" s="33"/>
      <c r="D226" s="1"/>
      <c r="E226" s="1"/>
    </row>
    <row r="227" spans="1:5" ht="15.75" customHeight="1">
      <c r="A227" s="1"/>
      <c r="B227" s="1"/>
      <c r="C227" s="33"/>
      <c r="D227" s="1"/>
      <c r="E227" s="1"/>
    </row>
    <row r="228" spans="1:5" ht="15.75" customHeight="1">
      <c r="A228" s="1"/>
      <c r="B228" s="1"/>
      <c r="C228" s="33"/>
      <c r="D228" s="1"/>
      <c r="E228" s="1"/>
    </row>
    <row r="229" spans="1:5" ht="15.75" customHeight="1">
      <c r="A229" s="1"/>
      <c r="B229" s="1"/>
      <c r="C229" s="33"/>
      <c r="D229" s="1"/>
      <c r="E229" s="1"/>
    </row>
    <row r="230" spans="1:5" ht="15.75" customHeight="1">
      <c r="A230" s="1"/>
      <c r="B230" s="1"/>
      <c r="C230" s="33"/>
      <c r="D230" s="1"/>
      <c r="E230" s="1"/>
    </row>
    <row r="231" spans="1:5" ht="15.75" customHeight="1">
      <c r="A231" s="1"/>
      <c r="B231" s="1"/>
      <c r="C231" s="33"/>
      <c r="D231" s="1"/>
      <c r="E231" s="1"/>
    </row>
    <row r="232" spans="1:5" ht="15.75" customHeight="1">
      <c r="A232" s="1"/>
      <c r="B232" s="1"/>
      <c r="C232" s="33"/>
      <c r="D232" s="1"/>
      <c r="E232" s="1"/>
    </row>
    <row r="233" spans="1:5" ht="15.75" customHeight="1">
      <c r="A233" s="1"/>
      <c r="B233" s="1"/>
      <c r="C233" s="33"/>
      <c r="D233" s="1"/>
      <c r="E233" s="1"/>
    </row>
    <row r="234" spans="1:5" ht="15.75" customHeight="1">
      <c r="A234" s="1"/>
      <c r="B234" s="1"/>
      <c r="C234" s="33"/>
      <c r="D234" s="1"/>
      <c r="E234" s="1"/>
    </row>
    <row r="235" spans="1:5" ht="15.75" customHeight="1">
      <c r="A235" s="1"/>
      <c r="B235" s="1"/>
      <c r="C235" s="33"/>
      <c r="D235" s="1"/>
      <c r="E235" s="1"/>
    </row>
    <row r="236" spans="1:5" ht="15.75" customHeight="1">
      <c r="A236" s="1"/>
      <c r="B236" s="1"/>
      <c r="C236" s="33"/>
      <c r="D236" s="1"/>
      <c r="E236" s="1"/>
    </row>
    <row r="237" spans="1:5" ht="15.75" customHeight="1">
      <c r="A237" s="1"/>
      <c r="B237" s="1"/>
      <c r="C237" s="33"/>
      <c r="D237" s="1"/>
      <c r="E237" s="1"/>
    </row>
    <row r="238" spans="1:5" ht="15.75" customHeight="1">
      <c r="A238" s="1"/>
      <c r="B238" s="1"/>
      <c r="C238" s="33"/>
      <c r="D238" s="1"/>
      <c r="E238" s="1"/>
    </row>
    <row r="239" spans="1:5" ht="15.75" customHeight="1">
      <c r="A239" s="1"/>
      <c r="B239" s="1"/>
      <c r="C239" s="33"/>
      <c r="D239" s="1"/>
      <c r="E239" s="1"/>
    </row>
    <row r="240" spans="1:5" ht="15.75" customHeight="1">
      <c r="A240" s="1"/>
      <c r="B240" s="1"/>
      <c r="C240" s="33"/>
      <c r="D240" s="1"/>
      <c r="E240" s="1"/>
    </row>
    <row r="241" spans="1:5" ht="15.75" customHeight="1">
      <c r="A241" s="1"/>
      <c r="B241" s="1"/>
      <c r="C241" s="33"/>
      <c r="D241" s="1"/>
      <c r="E241" s="1"/>
    </row>
    <row r="242" spans="1:5" ht="15.75" customHeight="1">
      <c r="A242" s="1"/>
      <c r="B242" s="1"/>
      <c r="C242" s="33"/>
      <c r="D242" s="1"/>
      <c r="E242" s="1"/>
    </row>
    <row r="243" spans="1:5" ht="15.75" customHeight="1">
      <c r="A243" s="1"/>
      <c r="B243" s="1"/>
      <c r="C243" s="33"/>
      <c r="D243" s="1"/>
      <c r="E243" s="1"/>
    </row>
    <row r="244" spans="1:5" ht="15.75" customHeight="1">
      <c r="A244" s="1"/>
      <c r="B244" s="1"/>
      <c r="C244" s="33"/>
      <c r="D244" s="1"/>
      <c r="E244" s="1"/>
    </row>
    <row r="245" spans="1:5" ht="15.75" customHeight="1">
      <c r="A245" s="1"/>
      <c r="B245" s="1"/>
      <c r="C245" s="33"/>
      <c r="D245" s="1"/>
      <c r="E245" s="1"/>
    </row>
    <row r="246" spans="1:5" ht="15.75" customHeight="1">
      <c r="A246" s="1"/>
      <c r="B246" s="1"/>
      <c r="C246" s="33"/>
      <c r="D246" s="1"/>
      <c r="E246" s="1"/>
    </row>
    <row r="247" spans="1:5" ht="15.75" customHeight="1">
      <c r="A247" s="1"/>
      <c r="B247" s="1"/>
      <c r="C247" s="33"/>
      <c r="D247" s="1"/>
      <c r="E247" s="1"/>
    </row>
    <row r="248" spans="1:5" ht="15.75" customHeight="1">
      <c r="A248" s="1"/>
      <c r="B248" s="1"/>
      <c r="C248" s="33"/>
      <c r="D248" s="1"/>
      <c r="E248" s="1"/>
    </row>
    <row r="249" spans="1:5" ht="15.75" customHeight="1">
      <c r="A249" s="1"/>
      <c r="B249" s="1"/>
      <c r="C249" s="33"/>
      <c r="D249" s="1"/>
      <c r="E249" s="1"/>
    </row>
    <row r="250" spans="1:5" ht="15.75" customHeight="1">
      <c r="A250" s="1"/>
      <c r="B250" s="1"/>
      <c r="C250" s="33"/>
      <c r="D250" s="1"/>
      <c r="E250" s="1"/>
    </row>
    <row r="251" spans="1:5" ht="15.75" customHeight="1">
      <c r="A251" s="1"/>
      <c r="B251" s="1"/>
      <c r="C251" s="33"/>
      <c r="D251" s="1"/>
      <c r="E251" s="1"/>
    </row>
    <row r="252" spans="1:5" ht="15.75" customHeight="1">
      <c r="A252" s="1"/>
      <c r="B252" s="1"/>
      <c r="C252" s="33"/>
      <c r="D252" s="1"/>
      <c r="E252" s="1"/>
    </row>
    <row r="253" spans="1:5" ht="15.75" customHeight="1">
      <c r="A253" s="1"/>
      <c r="B253" s="1"/>
      <c r="C253" s="33"/>
      <c r="D253" s="1"/>
      <c r="E253" s="1"/>
    </row>
    <row r="254" spans="1:5" ht="15.75" customHeight="1">
      <c r="A254" s="1"/>
      <c r="B254" s="1"/>
      <c r="C254" s="33"/>
      <c r="D254" s="1"/>
      <c r="E254" s="1"/>
    </row>
    <row r="255" spans="1:5" ht="15.75" customHeight="1">
      <c r="A255" s="1"/>
      <c r="B255" s="1"/>
      <c r="C255" s="33"/>
      <c r="D255" s="1"/>
      <c r="E255" s="1"/>
    </row>
    <row r="256" spans="1:5" ht="15.75" customHeight="1">
      <c r="A256" s="1"/>
      <c r="B256" s="1"/>
      <c r="C256" s="33"/>
      <c r="D256" s="1"/>
      <c r="E256" s="1"/>
    </row>
    <row r="257" spans="1:5" ht="15.75" customHeight="1">
      <c r="A257" s="1"/>
      <c r="B257" s="1"/>
      <c r="C257" s="33"/>
      <c r="D257" s="1"/>
      <c r="E257" s="1"/>
    </row>
    <row r="258" spans="1:5" ht="15.75" customHeight="1">
      <c r="A258" s="1"/>
      <c r="B258" s="1"/>
      <c r="C258" s="33"/>
      <c r="D258" s="1"/>
      <c r="E258" s="1"/>
    </row>
    <row r="259" spans="1:5" ht="15.75" customHeight="1">
      <c r="A259" s="1"/>
      <c r="B259" s="1"/>
      <c r="C259" s="33"/>
      <c r="D259" s="1"/>
      <c r="E259" s="1"/>
    </row>
    <row r="260" spans="1:5" ht="15.75" customHeight="1">
      <c r="A260" s="1"/>
      <c r="B260" s="1"/>
      <c r="C260" s="33"/>
      <c r="D260" s="1"/>
      <c r="E260" s="1"/>
    </row>
    <row r="261" spans="1:5" ht="15.75" customHeight="1">
      <c r="A261" s="1"/>
      <c r="B261" s="1"/>
      <c r="C261" s="33"/>
      <c r="D261" s="1"/>
      <c r="E261" s="1"/>
    </row>
    <row r="262" spans="1:5" ht="15.75" customHeight="1">
      <c r="A262" s="1"/>
      <c r="B262" s="1"/>
      <c r="C262" s="33"/>
      <c r="D262" s="1"/>
      <c r="E262" s="1"/>
    </row>
    <row r="263" spans="1:5" ht="15.75" customHeight="1">
      <c r="A263" s="1"/>
      <c r="B263" s="1"/>
      <c r="C263" s="33"/>
      <c r="D263" s="1"/>
      <c r="E263" s="1"/>
    </row>
    <row r="264" spans="1:5" ht="15.75" customHeight="1">
      <c r="A264" s="1"/>
      <c r="B264" s="1"/>
      <c r="C264" s="33"/>
      <c r="D264" s="1"/>
      <c r="E264" s="1"/>
    </row>
    <row r="265" spans="1:5" ht="15.75" customHeight="1">
      <c r="A265" s="1"/>
      <c r="B265" s="1"/>
      <c r="C265" s="33"/>
      <c r="D265" s="1"/>
      <c r="E265" s="1"/>
    </row>
    <row r="266" spans="1:5" ht="15.75" customHeight="1">
      <c r="A266" s="1"/>
      <c r="B266" s="1"/>
      <c r="C266" s="33"/>
      <c r="D266" s="1"/>
      <c r="E266" s="1"/>
    </row>
    <row r="267" spans="1:5" ht="15.75" customHeight="1">
      <c r="A267" s="1"/>
      <c r="B267" s="1"/>
      <c r="C267" s="33"/>
      <c r="D267" s="1"/>
      <c r="E267" s="1"/>
    </row>
    <row r="268" spans="1:5" ht="15.75" customHeight="1">
      <c r="A268" s="1"/>
      <c r="B268" s="1"/>
      <c r="C268" s="33"/>
      <c r="D268" s="1"/>
      <c r="E268" s="1"/>
    </row>
    <row r="269" spans="1:5" ht="15.75" customHeight="1">
      <c r="A269" s="1"/>
      <c r="B269" s="1"/>
      <c r="C269" s="33"/>
      <c r="D269" s="1"/>
      <c r="E269" s="1"/>
    </row>
    <row r="270" spans="1:5" ht="15.75" customHeight="1">
      <c r="A270" s="1"/>
      <c r="B270" s="1"/>
      <c r="C270" s="33"/>
      <c r="D270" s="1"/>
      <c r="E270" s="1"/>
    </row>
    <row r="271" spans="1:5" ht="15.75" customHeight="1">
      <c r="A271" s="1"/>
      <c r="B271" s="1"/>
      <c r="C271" s="33"/>
      <c r="D271" s="1"/>
      <c r="E271" s="1"/>
    </row>
    <row r="272" spans="1:5" ht="15.75" customHeight="1">
      <c r="A272" s="1"/>
      <c r="B272" s="1"/>
      <c r="C272" s="33"/>
      <c r="D272" s="1"/>
      <c r="E272" s="1"/>
    </row>
    <row r="273" spans="1:5" ht="15.75" customHeight="1">
      <c r="A273" s="1"/>
      <c r="B273" s="1"/>
      <c r="C273" s="33"/>
      <c r="D273" s="1"/>
      <c r="E273" s="1"/>
    </row>
    <row r="274" spans="1:5" ht="15.75" customHeight="1">
      <c r="A274" s="1"/>
      <c r="B274" s="1"/>
      <c r="C274" s="33"/>
      <c r="D274" s="1"/>
      <c r="E274" s="1"/>
    </row>
    <row r="275" spans="1:5" ht="15.75" customHeight="1">
      <c r="A275" s="1"/>
      <c r="B275" s="1"/>
      <c r="C275" s="33"/>
      <c r="D275" s="1"/>
      <c r="E275" s="1"/>
    </row>
    <row r="276" spans="1:5" ht="15.75" customHeight="1">
      <c r="A276" s="1"/>
      <c r="B276" s="1"/>
      <c r="C276" s="33"/>
      <c r="D276" s="1"/>
      <c r="E276" s="1"/>
    </row>
    <row r="277" spans="1:5" ht="15.75" customHeight="1">
      <c r="A277" s="1"/>
      <c r="B277" s="1"/>
      <c r="C277" s="33"/>
      <c r="D277" s="1"/>
      <c r="E277" s="1"/>
    </row>
    <row r="278" spans="1:5" ht="15.75" customHeight="1">
      <c r="A278" s="1"/>
      <c r="B278" s="1"/>
      <c r="C278" s="33"/>
      <c r="D278" s="1"/>
      <c r="E278" s="1"/>
    </row>
    <row r="279" spans="1:5" ht="15.75" customHeight="1">
      <c r="A279" s="1"/>
      <c r="B279" s="1"/>
      <c r="C279" s="33"/>
      <c r="D279" s="1"/>
      <c r="E279" s="1"/>
    </row>
    <row r="280" spans="1:5" ht="15.75" customHeight="1">
      <c r="A280" s="1"/>
      <c r="B280" s="1"/>
      <c r="C280" s="33"/>
      <c r="D280" s="1"/>
      <c r="E280" s="1"/>
    </row>
    <row r="281" spans="1:5" ht="15.75" customHeight="1">
      <c r="A281" s="1"/>
      <c r="B281" s="1"/>
      <c r="C281" s="33"/>
      <c r="D281" s="1"/>
      <c r="E281" s="1"/>
    </row>
    <row r="282" spans="1:5" ht="15.75" customHeight="1">
      <c r="A282" s="1"/>
      <c r="B282" s="1"/>
      <c r="C282" s="33"/>
      <c r="D282" s="1"/>
      <c r="E282" s="1"/>
    </row>
    <row r="283" spans="1:5" ht="15.75" customHeight="1">
      <c r="A283" s="1"/>
      <c r="B283" s="1"/>
      <c r="C283" s="33"/>
      <c r="D283" s="1"/>
      <c r="E283" s="1"/>
    </row>
    <row r="284" spans="1:5" ht="15.75" customHeight="1">
      <c r="A284" s="1"/>
      <c r="B284" s="1"/>
      <c r="C284" s="33"/>
      <c r="D284" s="1"/>
      <c r="E284" s="1"/>
    </row>
    <row r="285" spans="1:5" ht="15.75" customHeight="1">
      <c r="A285" s="1"/>
      <c r="B285" s="1"/>
      <c r="C285" s="33"/>
      <c r="D285" s="1"/>
      <c r="E285" s="1"/>
    </row>
    <row r="286" spans="1:5" ht="15.75" customHeight="1">
      <c r="A286" s="1"/>
      <c r="B286" s="1"/>
      <c r="C286" s="33"/>
      <c r="D286" s="1"/>
      <c r="E286" s="1"/>
    </row>
    <row r="287" spans="1:5" ht="15.75" customHeight="1">
      <c r="A287" s="1"/>
      <c r="B287" s="1"/>
      <c r="C287" s="33"/>
      <c r="D287" s="1"/>
      <c r="E287" s="1"/>
    </row>
    <row r="288" spans="1:5" ht="15.75" customHeight="1">
      <c r="A288" s="1"/>
      <c r="B288" s="1"/>
      <c r="C288" s="33"/>
      <c r="D288" s="1"/>
      <c r="E288" s="1"/>
    </row>
    <row r="289" spans="1:5" ht="15.75" customHeight="1">
      <c r="A289" s="1"/>
      <c r="B289" s="1"/>
      <c r="C289" s="33"/>
      <c r="D289" s="1"/>
      <c r="E289" s="1"/>
    </row>
    <row r="290" spans="1:5" ht="15.75" customHeight="1">
      <c r="A290" s="1"/>
      <c r="B290" s="1"/>
      <c r="C290" s="33"/>
      <c r="D290" s="1"/>
      <c r="E290" s="1"/>
    </row>
    <row r="291" spans="1:5" ht="15.75" customHeight="1">
      <c r="A291" s="1"/>
      <c r="B291" s="1"/>
      <c r="C291" s="33"/>
      <c r="D291" s="1"/>
      <c r="E291" s="1"/>
    </row>
    <row r="292" spans="1:5" ht="15.75" customHeight="1">
      <c r="A292" s="1"/>
      <c r="B292" s="1"/>
      <c r="C292" s="33"/>
      <c r="D292" s="1"/>
      <c r="E292" s="1"/>
    </row>
    <row r="293" spans="1:5" ht="15.75" customHeight="1">
      <c r="A293" s="1"/>
      <c r="B293" s="1"/>
      <c r="C293" s="33"/>
      <c r="D293" s="1"/>
      <c r="E293" s="1"/>
    </row>
    <row r="294" spans="1:5" ht="15.75" customHeight="1">
      <c r="A294" s="1"/>
      <c r="B294" s="1"/>
      <c r="C294" s="33"/>
      <c r="D294" s="1"/>
      <c r="E294" s="1"/>
    </row>
    <row r="295" spans="1:5" ht="15.75" customHeight="1">
      <c r="A295" s="1"/>
      <c r="B295" s="1"/>
      <c r="C295" s="33"/>
      <c r="D295" s="1"/>
      <c r="E295" s="1"/>
    </row>
    <row r="296" spans="1:5" ht="15.75" customHeight="1">
      <c r="A296" s="1"/>
      <c r="B296" s="1"/>
      <c r="C296" s="33"/>
      <c r="D296" s="1"/>
      <c r="E296" s="1"/>
    </row>
    <row r="297" spans="1:5" ht="15.75" customHeight="1">
      <c r="A297" s="1"/>
      <c r="B297" s="1"/>
      <c r="C297" s="33"/>
      <c r="D297" s="1"/>
      <c r="E297" s="1"/>
    </row>
    <row r="298" spans="1:5" ht="15.75" customHeight="1">
      <c r="A298" s="1"/>
      <c r="B298" s="1"/>
      <c r="C298" s="33"/>
      <c r="D298" s="1"/>
      <c r="E298" s="1"/>
    </row>
    <row r="299" spans="1:5" ht="15.75" customHeight="1">
      <c r="A299" s="1"/>
      <c r="B299" s="1"/>
      <c r="C299" s="33"/>
      <c r="D299" s="1"/>
      <c r="E299" s="1"/>
    </row>
    <row r="300" spans="1:5" ht="15.75" customHeight="1">
      <c r="A300" s="1"/>
      <c r="B300" s="1"/>
      <c r="C300" s="33"/>
      <c r="D300" s="1"/>
      <c r="E300" s="1"/>
    </row>
    <row r="301" spans="1:5" ht="15.75" customHeight="1">
      <c r="A301" s="1"/>
      <c r="B301" s="1"/>
      <c r="C301" s="33"/>
      <c r="D301" s="1"/>
      <c r="E301" s="1"/>
    </row>
    <row r="302" spans="1:5" ht="15.75" customHeight="1">
      <c r="A302" s="1"/>
      <c r="B302" s="1"/>
      <c r="C302" s="33"/>
      <c r="D302" s="1"/>
      <c r="E302" s="1"/>
    </row>
    <row r="303" spans="1:5" ht="15.75" customHeight="1">
      <c r="A303" s="1"/>
      <c r="B303" s="1"/>
      <c r="C303" s="33"/>
      <c r="D303" s="1"/>
      <c r="E303" s="1"/>
    </row>
    <row r="304" spans="1:5" ht="15.75" customHeight="1">
      <c r="A304" s="1"/>
      <c r="B304" s="1"/>
      <c r="C304" s="33"/>
      <c r="D304" s="1"/>
      <c r="E304" s="1"/>
    </row>
    <row r="305" spans="1:5" ht="15.75" customHeight="1">
      <c r="A305" s="1"/>
      <c r="B305" s="1"/>
      <c r="C305" s="33"/>
      <c r="D305" s="1"/>
      <c r="E305" s="1"/>
    </row>
    <row r="306" spans="1:5" ht="15.75" customHeight="1">
      <c r="A306" s="1"/>
      <c r="B306" s="1"/>
      <c r="C306" s="33"/>
      <c r="D306" s="1"/>
      <c r="E306" s="1"/>
    </row>
    <row r="307" spans="1:5" ht="15.75" customHeight="1">
      <c r="A307" s="1"/>
      <c r="B307" s="1"/>
      <c r="C307" s="33"/>
      <c r="D307" s="1"/>
      <c r="E307" s="1"/>
    </row>
    <row r="308" spans="1:5" ht="15.75" customHeight="1">
      <c r="A308" s="1"/>
      <c r="B308" s="1"/>
      <c r="C308" s="33"/>
      <c r="D308" s="1"/>
      <c r="E308" s="1"/>
    </row>
    <row r="309" spans="1:5" ht="15.75" customHeight="1">
      <c r="A309" s="1"/>
      <c r="B309" s="1"/>
      <c r="C309" s="33"/>
      <c r="D309" s="1"/>
      <c r="E309" s="1"/>
    </row>
    <row r="310" spans="1:5" ht="15.75" customHeight="1">
      <c r="A310" s="1"/>
      <c r="B310" s="1"/>
      <c r="C310" s="33"/>
      <c r="D310" s="1"/>
      <c r="E310" s="1"/>
    </row>
    <row r="311" spans="1:5" ht="15.75" customHeight="1">
      <c r="A311" s="1"/>
      <c r="B311" s="1"/>
      <c r="C311" s="33"/>
      <c r="D311" s="1"/>
      <c r="E311" s="1"/>
    </row>
    <row r="312" spans="1:5" ht="15.75" customHeight="1">
      <c r="A312" s="1"/>
      <c r="B312" s="1"/>
      <c r="C312" s="33"/>
      <c r="D312" s="1"/>
      <c r="E312" s="1"/>
    </row>
    <row r="313" spans="1:5" ht="15.75" customHeight="1">
      <c r="A313" s="1"/>
      <c r="B313" s="1"/>
      <c r="C313" s="33"/>
      <c r="D313" s="1"/>
      <c r="E313" s="1"/>
    </row>
    <row r="314" spans="1:5" ht="15.75" customHeight="1">
      <c r="A314" s="1"/>
      <c r="B314" s="1"/>
      <c r="C314" s="33"/>
      <c r="D314" s="1"/>
      <c r="E314" s="1"/>
    </row>
    <row r="315" spans="1:5" ht="15.75" customHeight="1">
      <c r="A315" s="1"/>
      <c r="B315" s="1"/>
      <c r="C315" s="33"/>
      <c r="D315" s="1"/>
      <c r="E315" s="1"/>
    </row>
    <row r="316" spans="1:5" ht="15.75" customHeight="1">
      <c r="A316" s="1"/>
      <c r="B316" s="1"/>
      <c r="C316" s="33"/>
      <c r="D316" s="1"/>
      <c r="E316" s="1"/>
    </row>
    <row r="317" spans="1:5" ht="15.75" customHeight="1">
      <c r="A317" s="1"/>
      <c r="B317" s="1"/>
      <c r="C317" s="33"/>
      <c r="D317" s="1"/>
      <c r="E317" s="1"/>
    </row>
    <row r="318" spans="1:5" ht="15.75" customHeight="1">
      <c r="A318" s="1"/>
      <c r="B318" s="1"/>
      <c r="C318" s="33"/>
      <c r="D318" s="1"/>
      <c r="E318" s="1"/>
    </row>
    <row r="319" spans="1:5" ht="15.75" customHeight="1">
      <c r="A319" s="1"/>
      <c r="B319" s="1"/>
      <c r="C319" s="33"/>
      <c r="D319" s="1"/>
      <c r="E319" s="1"/>
    </row>
    <row r="320" spans="1:5" ht="15.75" customHeight="1">
      <c r="A320" s="1"/>
      <c r="B320" s="1"/>
      <c r="C320" s="33"/>
      <c r="D320" s="1"/>
      <c r="E320" s="1"/>
    </row>
    <row r="321" spans="1:5" ht="15.75" customHeight="1">
      <c r="A321" s="1"/>
      <c r="B321" s="1"/>
      <c r="C321" s="33"/>
      <c r="D321" s="1"/>
      <c r="E321" s="1"/>
    </row>
    <row r="322" spans="1:5" ht="15.75" customHeight="1">
      <c r="A322" s="1"/>
      <c r="B322" s="1"/>
      <c r="C322" s="33"/>
      <c r="D322" s="1"/>
      <c r="E322" s="1"/>
    </row>
    <row r="323" spans="1:5" ht="15.75" customHeight="1">
      <c r="A323" s="1"/>
      <c r="B323" s="1"/>
      <c r="C323" s="33"/>
      <c r="D323" s="1"/>
      <c r="E323" s="1"/>
    </row>
    <row r="324" spans="1:5" ht="15.75" customHeight="1">
      <c r="A324" s="1"/>
      <c r="B324" s="1"/>
      <c r="C324" s="33"/>
      <c r="D324" s="1"/>
      <c r="E324" s="1"/>
    </row>
    <row r="325" spans="1:5" ht="15.75" customHeight="1">
      <c r="A325" s="1"/>
      <c r="B325" s="1"/>
      <c r="C325" s="33"/>
      <c r="D325" s="1"/>
      <c r="E325" s="1"/>
    </row>
    <row r="326" spans="1:5" ht="15.75" customHeight="1">
      <c r="A326" s="1"/>
      <c r="B326" s="1"/>
      <c r="C326" s="33"/>
      <c r="D326" s="1"/>
      <c r="E326" s="1"/>
    </row>
    <row r="327" spans="1:5" ht="15.75" customHeight="1">
      <c r="A327" s="1"/>
      <c r="B327" s="1"/>
      <c r="C327" s="33"/>
      <c r="D327" s="1"/>
      <c r="E327" s="1"/>
    </row>
    <row r="328" spans="1:5" ht="15.75" customHeight="1">
      <c r="A328" s="1"/>
      <c r="B328" s="1"/>
      <c r="C328" s="33"/>
      <c r="D328" s="1"/>
      <c r="E328" s="1"/>
    </row>
    <row r="329" spans="1:5" ht="15.75" customHeight="1">
      <c r="A329" s="1"/>
      <c r="B329" s="1"/>
      <c r="C329" s="33"/>
      <c r="D329" s="1"/>
      <c r="E329" s="1"/>
    </row>
    <row r="330" spans="1:5" ht="15.75" customHeight="1">
      <c r="A330" s="1"/>
      <c r="B330" s="1"/>
      <c r="C330" s="33"/>
      <c r="D330" s="1"/>
      <c r="E330" s="1"/>
    </row>
    <row r="331" spans="1:5" ht="15.75" customHeight="1">
      <c r="A331" s="1"/>
      <c r="B331" s="1"/>
      <c r="C331" s="33"/>
      <c r="D331" s="1"/>
      <c r="E331" s="1"/>
    </row>
    <row r="332" spans="1:5" ht="15.75" customHeight="1">
      <c r="A332" s="1"/>
      <c r="B332" s="1"/>
      <c r="C332" s="33"/>
      <c r="D332" s="1"/>
      <c r="E332" s="1"/>
    </row>
    <row r="333" spans="1:5" ht="15.75" customHeight="1">
      <c r="A333" s="1"/>
      <c r="B333" s="1"/>
      <c r="C333" s="33"/>
      <c r="D333" s="1"/>
      <c r="E333" s="1"/>
    </row>
    <row r="334" spans="1:5" ht="15.75" customHeight="1">
      <c r="A334" s="1"/>
      <c r="B334" s="1"/>
      <c r="C334" s="33"/>
      <c r="D334" s="1"/>
      <c r="E334" s="1"/>
    </row>
    <row r="335" spans="1:5" ht="15.75" customHeight="1">
      <c r="A335" s="1"/>
      <c r="B335" s="1"/>
      <c r="C335" s="33"/>
      <c r="D335" s="1"/>
      <c r="E335" s="1"/>
    </row>
    <row r="336" spans="1:5" ht="15.75" customHeight="1">
      <c r="A336" s="1"/>
      <c r="B336" s="1"/>
      <c r="C336" s="33"/>
      <c r="D336" s="1"/>
      <c r="E336" s="1"/>
    </row>
    <row r="337" spans="1:5" ht="15.75" customHeight="1">
      <c r="A337" s="1"/>
      <c r="B337" s="1"/>
      <c r="C337" s="33"/>
      <c r="D337" s="1"/>
      <c r="E337" s="1"/>
    </row>
    <row r="338" spans="1:5" ht="15.75" customHeight="1">
      <c r="A338" s="1"/>
      <c r="B338" s="1"/>
      <c r="C338" s="33"/>
      <c r="D338" s="1"/>
      <c r="E338" s="1"/>
    </row>
    <row r="339" spans="1:5" ht="15.75" customHeight="1">
      <c r="A339" s="1"/>
      <c r="B339" s="1"/>
      <c r="C339" s="33"/>
      <c r="D339" s="1"/>
      <c r="E339" s="1"/>
    </row>
    <row r="340" spans="1:5" ht="15.75" customHeight="1">
      <c r="A340" s="1"/>
      <c r="B340" s="1"/>
      <c r="C340" s="33"/>
      <c r="D340" s="1"/>
      <c r="E340" s="1"/>
    </row>
    <row r="341" spans="1:5" ht="15.75" customHeight="1">
      <c r="A341" s="1"/>
      <c r="B341" s="1"/>
      <c r="C341" s="33"/>
      <c r="D341" s="1"/>
      <c r="E341" s="1"/>
    </row>
    <row r="342" spans="1:5" ht="15.75" customHeight="1">
      <c r="A342" s="1"/>
      <c r="B342" s="1"/>
      <c r="C342" s="33"/>
      <c r="D342" s="1"/>
      <c r="E342" s="1"/>
    </row>
    <row r="343" spans="1:5" ht="15.75" customHeight="1">
      <c r="A343" s="1"/>
      <c r="B343" s="1"/>
      <c r="C343" s="33"/>
      <c r="D343" s="1"/>
      <c r="E343" s="1"/>
    </row>
    <row r="344" spans="1:5" ht="15.75" customHeight="1">
      <c r="A344" s="1"/>
      <c r="B344" s="1"/>
      <c r="C344" s="33"/>
      <c r="D344" s="1"/>
      <c r="E344" s="1"/>
    </row>
    <row r="345" spans="1:5" ht="15.75" customHeight="1">
      <c r="A345" s="1"/>
      <c r="B345" s="1"/>
      <c r="C345" s="33"/>
      <c r="D345" s="1"/>
      <c r="E345" s="1"/>
    </row>
    <row r="346" spans="1:5" ht="15.75" customHeight="1">
      <c r="A346" s="1"/>
      <c r="B346" s="1"/>
      <c r="C346" s="33"/>
      <c r="D346" s="1"/>
      <c r="E346" s="1"/>
    </row>
    <row r="347" spans="1:5" ht="15.75" customHeight="1">
      <c r="A347" s="1"/>
      <c r="B347" s="1"/>
      <c r="C347" s="33"/>
      <c r="D347" s="1"/>
      <c r="E347" s="1"/>
    </row>
    <row r="348" spans="1:5" ht="15.75" customHeight="1">
      <c r="A348" s="1"/>
      <c r="B348" s="1"/>
      <c r="C348" s="33"/>
      <c r="D348" s="1"/>
      <c r="E348" s="1"/>
    </row>
    <row r="349" spans="1:5" ht="15.75" customHeight="1">
      <c r="A349" s="1"/>
      <c r="B349" s="1"/>
      <c r="C349" s="33"/>
      <c r="D349" s="1"/>
      <c r="E349" s="1"/>
    </row>
    <row r="350" spans="1:5" ht="15.75" customHeight="1">
      <c r="A350" s="1"/>
      <c r="B350" s="1"/>
      <c r="C350" s="33"/>
      <c r="D350" s="1"/>
      <c r="E350" s="1"/>
    </row>
    <row r="351" spans="1:5" ht="15.75" customHeight="1">
      <c r="A351" s="1"/>
      <c r="B351" s="1"/>
      <c r="C351" s="33"/>
      <c r="D351" s="1"/>
      <c r="E351" s="1"/>
    </row>
    <row r="352" spans="1:5" ht="15.75" customHeight="1">
      <c r="A352" s="1"/>
      <c r="B352" s="1"/>
      <c r="C352" s="33"/>
      <c r="D352" s="1"/>
      <c r="E352" s="1"/>
    </row>
    <row r="353" spans="1:5" ht="15.75" customHeight="1">
      <c r="A353" s="1"/>
      <c r="B353" s="1"/>
      <c r="C353" s="33"/>
      <c r="D353" s="1"/>
      <c r="E353" s="1"/>
    </row>
    <row r="354" spans="1:5" ht="15.75" customHeight="1">
      <c r="A354" s="1"/>
      <c r="B354" s="1"/>
      <c r="C354" s="33"/>
      <c r="D354" s="1"/>
      <c r="E354" s="1"/>
    </row>
    <row r="355" spans="1:5" ht="15.75" customHeight="1">
      <c r="A355" s="1"/>
      <c r="B355" s="1"/>
      <c r="C355" s="33"/>
      <c r="D355" s="1"/>
      <c r="E355" s="1"/>
    </row>
    <row r="356" spans="1:5" ht="15.75" customHeight="1">
      <c r="A356" s="1"/>
      <c r="B356" s="1"/>
      <c r="C356" s="33"/>
      <c r="D356" s="1"/>
      <c r="E356" s="1"/>
    </row>
    <row r="357" spans="1:5" ht="15.75" customHeight="1">
      <c r="A357" s="1"/>
      <c r="B357" s="1"/>
      <c r="C357" s="33"/>
      <c r="D357" s="1"/>
      <c r="E357" s="1"/>
    </row>
    <row r="358" spans="1:5" ht="15.75" customHeight="1">
      <c r="A358" s="1"/>
      <c r="B358" s="1"/>
      <c r="C358" s="33"/>
      <c r="D358" s="1"/>
      <c r="E358" s="1"/>
    </row>
    <row r="359" spans="1:5" ht="15.75" customHeight="1">
      <c r="A359" s="1"/>
      <c r="B359" s="1"/>
      <c r="C359" s="33"/>
      <c r="D359" s="1"/>
      <c r="E359" s="1"/>
    </row>
    <row r="360" spans="1:5" ht="15.75" customHeight="1">
      <c r="A360" s="1"/>
      <c r="B360" s="1"/>
      <c r="C360" s="33"/>
      <c r="D360" s="1"/>
      <c r="E360" s="1"/>
    </row>
    <row r="361" spans="1:5" ht="15.75" customHeight="1">
      <c r="A361" s="1"/>
      <c r="B361" s="1"/>
      <c r="C361" s="33"/>
      <c r="D361" s="1"/>
      <c r="E361" s="1"/>
    </row>
    <row r="362" spans="1:5" ht="15.75" customHeight="1">
      <c r="A362" s="1"/>
      <c r="B362" s="1"/>
      <c r="C362" s="33"/>
      <c r="D362" s="1"/>
      <c r="E362" s="1"/>
    </row>
    <row r="363" spans="1:5" ht="15.75" customHeight="1">
      <c r="A363" s="1"/>
      <c r="B363" s="1"/>
      <c r="C363" s="33"/>
      <c r="D363" s="1"/>
      <c r="E363" s="1"/>
    </row>
    <row r="364" spans="1:5" ht="15.75" customHeight="1">
      <c r="A364" s="1"/>
      <c r="B364" s="1"/>
      <c r="C364" s="33"/>
      <c r="D364" s="1"/>
      <c r="E364" s="1"/>
    </row>
    <row r="365" spans="1:5" ht="15.75" customHeight="1">
      <c r="A365" s="1"/>
      <c r="B365" s="1"/>
      <c r="C365" s="33"/>
      <c r="D365" s="1"/>
      <c r="E365" s="1"/>
    </row>
    <row r="366" spans="1:5" ht="15.75" customHeight="1">
      <c r="A366" s="1"/>
      <c r="B366" s="1"/>
      <c r="C366" s="33"/>
      <c r="D366" s="1"/>
      <c r="E366" s="1"/>
    </row>
    <row r="367" spans="1:5" ht="15.75" customHeight="1">
      <c r="A367" s="1"/>
      <c r="B367" s="1"/>
      <c r="C367" s="33"/>
      <c r="D367" s="1"/>
      <c r="E367" s="1"/>
    </row>
    <row r="368" spans="1:5" ht="15.75" customHeight="1">
      <c r="A368" s="1"/>
      <c r="B368" s="1"/>
      <c r="C368" s="33"/>
      <c r="D368" s="1"/>
      <c r="E368" s="1"/>
    </row>
    <row r="369" spans="1:5" ht="15.75" customHeight="1">
      <c r="A369" s="1"/>
      <c r="B369" s="1"/>
      <c r="C369" s="33"/>
      <c r="D369" s="1"/>
      <c r="E369" s="1"/>
    </row>
    <row r="370" spans="1:5" ht="15.75" customHeight="1">
      <c r="A370" s="1"/>
      <c r="B370" s="1"/>
      <c r="C370" s="33"/>
      <c r="D370" s="1"/>
      <c r="E370" s="1"/>
    </row>
    <row r="371" spans="1:5" ht="15.75" customHeight="1">
      <c r="A371" s="1"/>
      <c r="B371" s="1"/>
      <c r="C371" s="33"/>
      <c r="D371" s="1"/>
      <c r="E371" s="1"/>
    </row>
    <row r="372" spans="1:5" ht="15.75" customHeight="1">
      <c r="A372" s="1"/>
      <c r="B372" s="1"/>
      <c r="C372" s="33"/>
      <c r="D372" s="1"/>
      <c r="E372" s="1"/>
    </row>
    <row r="373" spans="1:5" ht="15.75" customHeight="1">
      <c r="A373" s="1"/>
      <c r="B373" s="1"/>
      <c r="C373" s="33"/>
      <c r="D373" s="1"/>
      <c r="E373" s="1"/>
    </row>
    <row r="374" spans="1:5" ht="15.75" customHeight="1">
      <c r="A374" s="1"/>
      <c r="B374" s="1"/>
      <c r="C374" s="33"/>
      <c r="D374" s="1"/>
      <c r="E374" s="1"/>
    </row>
    <row r="375" spans="1:5" ht="15.75" customHeight="1">
      <c r="A375" s="1"/>
      <c r="B375" s="1"/>
      <c r="C375" s="33"/>
      <c r="D375" s="1"/>
      <c r="E375" s="1"/>
    </row>
    <row r="376" spans="1:5" ht="15.75" customHeight="1">
      <c r="A376" s="1"/>
      <c r="B376" s="1"/>
      <c r="C376" s="33"/>
      <c r="D376" s="1"/>
      <c r="E376" s="1"/>
    </row>
    <row r="377" spans="1:5" ht="15" customHeight="1"/>
    <row r="378" spans="1:5" ht="15" customHeight="1"/>
    <row r="379" spans="1:5" ht="15" customHeight="1"/>
    <row r="380" spans="1:5" ht="15" customHeight="1"/>
    <row r="381" spans="1:5" ht="15" customHeight="1"/>
    <row r="382" spans="1:5" ht="15" customHeight="1"/>
    <row r="383" spans="1:5" ht="15" customHeight="1"/>
    <row r="384" spans="1:5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</sheetData>
  <autoFilter ref="A13:F119">
    <filterColumn colId="3">
      <filters>
        <filter val="NO INDICA"/>
        <filter val="OBLIGATORIA"/>
      </filters>
    </filterColumn>
  </autoFilter>
  <mergeCells count="2">
    <mergeCell ref="A1:E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3"/>
  <sheetViews>
    <sheetView tabSelected="1" workbookViewId="0">
      <selection activeCell="F96" sqref="F96:F353"/>
    </sheetView>
  </sheetViews>
  <sheetFormatPr baseColWidth="10" defaultColWidth="14.42578125" defaultRowHeight="15" customHeight="1"/>
  <cols>
    <col min="1" max="1" width="27.7109375" customWidth="1"/>
    <col min="2" max="2" width="12.28515625" customWidth="1"/>
    <col min="3" max="3" width="60.28515625" customWidth="1"/>
    <col min="4" max="4" width="17.85546875" customWidth="1"/>
    <col min="5" max="5" width="12.140625" customWidth="1"/>
    <col min="6" max="7" width="16.140625" customWidth="1"/>
    <col min="8" max="26" width="10.7109375" customWidth="1"/>
  </cols>
  <sheetData>
    <row r="1" spans="1:26" ht="36">
      <c r="A1" s="41" t="s">
        <v>0</v>
      </c>
      <c r="B1" s="42"/>
      <c r="C1" s="42"/>
      <c r="D1" s="42"/>
    </row>
    <row r="2" spans="1:26">
      <c r="A2" s="1"/>
      <c r="B2" s="1"/>
      <c r="C2" s="1"/>
      <c r="D2" s="1"/>
    </row>
    <row r="3" spans="1:26" ht="18.75">
      <c r="A3" s="2" t="s">
        <v>1</v>
      </c>
      <c r="B3" s="3" t="s">
        <v>2</v>
      </c>
      <c r="C3" s="1"/>
      <c r="D3" s="1"/>
    </row>
    <row r="4" spans="1:26">
      <c r="A4" s="1"/>
      <c r="B4" s="1"/>
      <c r="C4" s="1"/>
      <c r="D4" s="1"/>
    </row>
    <row r="5" spans="1:26">
      <c r="A5" s="1"/>
      <c r="B5" s="1"/>
      <c r="C5" s="1"/>
      <c r="D5" s="1"/>
    </row>
    <row r="6" spans="1:26" ht="64.5" customHeight="1">
      <c r="A6" s="4" t="s">
        <v>3</v>
      </c>
      <c r="B6" s="4" t="s">
        <v>4</v>
      </c>
      <c r="C6" s="4" t="s">
        <v>5</v>
      </c>
      <c r="D6" s="4" t="s">
        <v>6</v>
      </c>
      <c r="E6" s="5" t="s">
        <v>8</v>
      </c>
      <c r="F6" s="5" t="s">
        <v>9</v>
      </c>
      <c r="G6" s="22" t="s">
        <v>542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>
      <c r="A7" s="8" t="s">
        <v>10</v>
      </c>
      <c r="B7" s="9">
        <v>101</v>
      </c>
      <c r="C7" s="10" t="s">
        <v>11</v>
      </c>
      <c r="D7" s="8" t="s">
        <v>12</v>
      </c>
      <c r="E7" s="18" t="s">
        <v>460</v>
      </c>
      <c r="F7" s="1">
        <v>2337</v>
      </c>
      <c r="G7" s="23"/>
      <c r="H7" t="s">
        <v>457</v>
      </c>
      <c r="I7" s="1"/>
    </row>
    <row r="8" spans="1:26">
      <c r="A8" s="8" t="s">
        <v>10</v>
      </c>
      <c r="B8" s="13">
        <v>101</v>
      </c>
      <c r="C8" s="9" t="s">
        <v>13</v>
      </c>
      <c r="D8" s="8" t="s">
        <v>12</v>
      </c>
      <c r="E8" s="1">
        <v>12</v>
      </c>
      <c r="F8" s="1">
        <v>2512</v>
      </c>
      <c r="G8" s="23"/>
      <c r="I8" s="1"/>
    </row>
    <row r="9" spans="1:26">
      <c r="A9" s="8" t="s">
        <v>10</v>
      </c>
      <c r="B9" s="13">
        <v>101</v>
      </c>
      <c r="C9" s="9" t="s">
        <v>14</v>
      </c>
      <c r="D9" s="8" t="s">
        <v>12</v>
      </c>
      <c r="E9" s="18" t="s">
        <v>459</v>
      </c>
      <c r="F9" s="1">
        <v>2494</v>
      </c>
      <c r="G9" s="23">
        <v>0</v>
      </c>
      <c r="I9" s="1"/>
    </row>
    <row r="10" spans="1:26">
      <c r="A10" s="8" t="s">
        <v>10</v>
      </c>
      <c r="B10" s="13">
        <v>101</v>
      </c>
      <c r="C10" s="9" t="s">
        <v>15</v>
      </c>
      <c r="D10" s="8" t="s">
        <v>12</v>
      </c>
      <c r="E10" s="18" t="s">
        <v>458</v>
      </c>
      <c r="F10" s="1">
        <v>14563</v>
      </c>
      <c r="G10" s="23">
        <v>0</v>
      </c>
      <c r="H10" s="19" t="s">
        <v>461</v>
      </c>
      <c r="I10" s="1"/>
    </row>
    <row r="11" spans="1:26">
      <c r="A11" s="8" t="s">
        <v>10</v>
      </c>
      <c r="B11" s="13">
        <v>101</v>
      </c>
      <c r="C11" s="9" t="s">
        <v>16</v>
      </c>
      <c r="D11" s="8" t="s">
        <v>12</v>
      </c>
      <c r="E11" s="18" t="s">
        <v>462</v>
      </c>
      <c r="F11" s="1">
        <v>2288</v>
      </c>
      <c r="G11" s="23"/>
      <c r="I11" s="1"/>
    </row>
    <row r="12" spans="1:26">
      <c r="A12" s="9" t="s">
        <v>17</v>
      </c>
      <c r="B12" s="13">
        <v>101</v>
      </c>
      <c r="C12" s="9" t="s">
        <v>18</v>
      </c>
      <c r="D12" s="8" t="s">
        <v>12</v>
      </c>
      <c r="E12" s="18" t="s">
        <v>463</v>
      </c>
      <c r="F12" s="1">
        <v>17748</v>
      </c>
      <c r="G12" s="23"/>
      <c r="H12" s="19" t="s">
        <v>464</v>
      </c>
      <c r="I12" s="1"/>
    </row>
    <row r="13" spans="1:26">
      <c r="A13" s="9" t="s">
        <v>17</v>
      </c>
      <c r="B13" s="13">
        <v>101</v>
      </c>
      <c r="C13" s="9" t="s">
        <v>19</v>
      </c>
      <c r="D13" s="8" t="s">
        <v>12</v>
      </c>
      <c r="E13" s="18" t="s">
        <v>465</v>
      </c>
      <c r="F13" s="1">
        <v>2509</v>
      </c>
      <c r="G13" s="23"/>
      <c r="H13" s="19" t="s">
        <v>466</v>
      </c>
      <c r="I13" s="1"/>
    </row>
    <row r="14" spans="1:26">
      <c r="A14" s="9" t="s">
        <v>17</v>
      </c>
      <c r="B14" s="13">
        <v>101</v>
      </c>
      <c r="C14" s="9" t="s">
        <v>20</v>
      </c>
      <c r="D14" s="8" t="s">
        <v>12</v>
      </c>
      <c r="E14" s="18" t="s">
        <v>462</v>
      </c>
      <c r="F14" s="1">
        <v>2933</v>
      </c>
      <c r="G14" s="23"/>
      <c r="H14" s="20" t="s">
        <v>467</v>
      </c>
      <c r="I14" s="1"/>
    </row>
    <row r="15" spans="1:26">
      <c r="A15" s="9" t="s">
        <v>17</v>
      </c>
      <c r="B15" s="13">
        <v>101</v>
      </c>
      <c r="C15" s="9" t="s">
        <v>21</v>
      </c>
      <c r="D15" s="8" t="s">
        <v>12</v>
      </c>
      <c r="E15" s="18" t="s">
        <v>468</v>
      </c>
      <c r="F15" s="1">
        <v>2950</v>
      </c>
      <c r="G15" s="23"/>
      <c r="H15" s="20" t="s">
        <v>469</v>
      </c>
      <c r="I15" s="18"/>
    </row>
    <row r="16" spans="1:26">
      <c r="A16" s="9" t="s">
        <v>17</v>
      </c>
      <c r="B16" s="13">
        <v>101</v>
      </c>
      <c r="C16" s="9" t="s">
        <v>22</v>
      </c>
      <c r="D16" s="8" t="s">
        <v>12</v>
      </c>
      <c r="E16" s="18" t="s">
        <v>470</v>
      </c>
      <c r="F16" s="1">
        <v>2977</v>
      </c>
      <c r="G16" s="23"/>
      <c r="I16" s="1"/>
    </row>
    <row r="17" spans="1:9">
      <c r="A17" s="9" t="s">
        <v>17</v>
      </c>
      <c r="B17" s="13">
        <v>101</v>
      </c>
      <c r="C17" s="9" t="s">
        <v>23</v>
      </c>
      <c r="D17" s="8" t="s">
        <v>12</v>
      </c>
      <c r="E17" s="18" t="s">
        <v>463</v>
      </c>
      <c r="F17" s="1">
        <v>19335</v>
      </c>
      <c r="G17" s="23">
        <v>0</v>
      </c>
      <c r="I17" s="1"/>
    </row>
    <row r="18" spans="1:9">
      <c r="A18" s="9" t="s">
        <v>24</v>
      </c>
      <c r="B18" s="13">
        <v>101</v>
      </c>
      <c r="C18" s="9" t="s">
        <v>25</v>
      </c>
      <c r="D18" s="8" t="s">
        <v>12</v>
      </c>
      <c r="E18" s="18" t="s">
        <v>472</v>
      </c>
      <c r="F18" s="1">
        <v>18151</v>
      </c>
      <c r="G18" s="23"/>
      <c r="I18" s="1"/>
    </row>
    <row r="19" spans="1:9" ht="15.75" customHeight="1">
      <c r="A19" s="9" t="s">
        <v>24</v>
      </c>
      <c r="B19" s="13">
        <v>101</v>
      </c>
      <c r="C19" s="9" t="s">
        <v>26</v>
      </c>
      <c r="D19" s="8" t="s">
        <v>12</v>
      </c>
      <c r="E19" s="18" t="s">
        <v>471</v>
      </c>
      <c r="F19" s="1">
        <v>11284</v>
      </c>
      <c r="G19" s="23"/>
      <c r="I19" s="18"/>
    </row>
    <row r="20" spans="1:9" ht="15.75" customHeight="1">
      <c r="A20" s="9" t="s">
        <v>27</v>
      </c>
      <c r="B20" s="13">
        <v>101</v>
      </c>
      <c r="C20" s="9" t="s">
        <v>28</v>
      </c>
      <c r="D20" s="9" t="s">
        <v>29</v>
      </c>
      <c r="E20" s="1">
        <v>0</v>
      </c>
      <c r="F20" s="1"/>
      <c r="G20" s="23"/>
      <c r="I20" s="1"/>
    </row>
    <row r="21" spans="1:9" ht="15.75" customHeight="1">
      <c r="A21" s="9" t="s">
        <v>27</v>
      </c>
      <c r="B21" s="13">
        <v>101</v>
      </c>
      <c r="C21" s="9" t="s">
        <v>30</v>
      </c>
      <c r="D21" s="9" t="s">
        <v>29</v>
      </c>
      <c r="E21" s="18" t="s">
        <v>463</v>
      </c>
      <c r="F21" s="1">
        <v>25855</v>
      </c>
      <c r="G21" s="23"/>
      <c r="I21" s="1"/>
    </row>
    <row r="22" spans="1:9" ht="15.75" customHeight="1">
      <c r="A22" s="9" t="s">
        <v>27</v>
      </c>
      <c r="B22" s="13">
        <v>101</v>
      </c>
      <c r="C22" s="9" t="s">
        <v>31</v>
      </c>
      <c r="D22" s="9" t="s">
        <v>29</v>
      </c>
      <c r="E22" s="1">
        <v>0</v>
      </c>
      <c r="F22" s="1"/>
      <c r="G22" s="23"/>
      <c r="I22" s="1"/>
    </row>
    <row r="23" spans="1:9" ht="15.75" customHeight="1">
      <c r="A23" s="9" t="s">
        <v>27</v>
      </c>
      <c r="B23" s="13">
        <v>101</v>
      </c>
      <c r="C23" s="9" t="s">
        <v>32</v>
      </c>
      <c r="D23" s="9" t="s">
        <v>29</v>
      </c>
      <c r="E23" s="18" t="s">
        <v>463</v>
      </c>
      <c r="F23" s="1">
        <v>11054</v>
      </c>
      <c r="G23" s="23"/>
      <c r="I23" s="1"/>
    </row>
    <row r="24" spans="1:9" ht="15.75" customHeight="1">
      <c r="A24" s="9" t="s">
        <v>27</v>
      </c>
      <c r="B24" s="13">
        <v>101</v>
      </c>
      <c r="C24" s="9" t="s">
        <v>33</v>
      </c>
      <c r="D24" s="9" t="s">
        <v>29</v>
      </c>
      <c r="E24" s="1">
        <v>0</v>
      </c>
      <c r="F24" s="1"/>
      <c r="G24" s="23"/>
      <c r="I24" s="1"/>
    </row>
    <row r="25" spans="1:9" ht="15.75" customHeight="1">
      <c r="A25" s="9" t="s">
        <v>27</v>
      </c>
      <c r="B25" s="13">
        <v>101</v>
      </c>
      <c r="C25" s="9" t="s">
        <v>34</v>
      </c>
      <c r="D25" s="9" t="s">
        <v>29</v>
      </c>
      <c r="E25" s="1">
        <v>1</v>
      </c>
      <c r="F25" s="1">
        <v>18720</v>
      </c>
      <c r="G25" s="23"/>
      <c r="I25" s="1"/>
    </row>
    <row r="26" spans="1:9" ht="15.75" customHeight="1">
      <c r="A26" s="9" t="s">
        <v>27</v>
      </c>
      <c r="B26" s="13">
        <v>101</v>
      </c>
      <c r="C26" s="9" t="s">
        <v>35</v>
      </c>
      <c r="D26" s="9" t="s">
        <v>29</v>
      </c>
      <c r="E26" s="1">
        <v>1</v>
      </c>
      <c r="F26" s="1">
        <v>11365</v>
      </c>
      <c r="G26" s="23"/>
      <c r="I26" s="1"/>
    </row>
    <row r="27" spans="1:9" ht="15.75" customHeight="1">
      <c r="A27" s="9" t="s">
        <v>27</v>
      </c>
      <c r="B27" s="13">
        <v>101</v>
      </c>
      <c r="C27" s="9" t="s">
        <v>36</v>
      </c>
      <c r="D27" s="9" t="s">
        <v>29</v>
      </c>
      <c r="E27" s="1">
        <v>0</v>
      </c>
      <c r="F27" s="1"/>
      <c r="G27" s="23"/>
      <c r="I27" s="1"/>
    </row>
    <row r="28" spans="1:9" ht="15.75" customHeight="1">
      <c r="A28" s="9" t="s">
        <v>37</v>
      </c>
      <c r="B28" s="13">
        <v>101</v>
      </c>
      <c r="C28" s="9" t="s">
        <v>38</v>
      </c>
      <c r="D28" s="9" t="s">
        <v>29</v>
      </c>
      <c r="E28" s="18" t="s">
        <v>458</v>
      </c>
      <c r="F28" s="1">
        <v>373</v>
      </c>
      <c r="G28" s="23"/>
      <c r="I28" s="1"/>
    </row>
    <row r="29" spans="1:9" ht="15.75" customHeight="1">
      <c r="A29" s="9" t="s">
        <v>37</v>
      </c>
      <c r="B29" s="13">
        <v>101</v>
      </c>
      <c r="C29" s="9" t="s">
        <v>39</v>
      </c>
      <c r="D29" s="9" t="s">
        <v>29</v>
      </c>
      <c r="E29" s="18" t="s">
        <v>460</v>
      </c>
      <c r="F29" s="1">
        <v>25326</v>
      </c>
      <c r="G29" s="23"/>
      <c r="I29" s="1"/>
    </row>
    <row r="30" spans="1:9" ht="15.75" customHeight="1">
      <c r="A30" s="9" t="s">
        <v>37</v>
      </c>
      <c r="B30" s="13">
        <v>101</v>
      </c>
      <c r="C30" s="9" t="s">
        <v>40</v>
      </c>
      <c r="D30" s="9" t="s">
        <v>41</v>
      </c>
      <c r="E30" s="18" t="s">
        <v>474</v>
      </c>
      <c r="F30" s="1">
        <v>27153</v>
      </c>
      <c r="G30" s="23">
        <v>0</v>
      </c>
      <c r="I30" s="1"/>
    </row>
    <row r="31" spans="1:9" ht="15.75" customHeight="1">
      <c r="A31" s="9" t="s">
        <v>42</v>
      </c>
      <c r="B31" s="13">
        <v>101</v>
      </c>
      <c r="C31" s="12"/>
      <c r="D31" s="12"/>
      <c r="E31" s="1"/>
      <c r="F31" s="1"/>
      <c r="G31" s="23"/>
      <c r="I31" s="1"/>
    </row>
    <row r="32" spans="1:9" ht="15.75" customHeight="1">
      <c r="A32" s="9" t="s">
        <v>43</v>
      </c>
      <c r="B32" s="9">
        <v>102</v>
      </c>
      <c r="C32" s="9" t="s">
        <v>44</v>
      </c>
      <c r="D32" s="9" t="s">
        <v>12</v>
      </c>
      <c r="E32" s="18" t="s">
        <v>475</v>
      </c>
      <c r="F32" s="1">
        <v>11253</v>
      </c>
      <c r="G32" s="23"/>
      <c r="I32" s="1"/>
    </row>
    <row r="33" spans="1:9" ht="15.75" customHeight="1">
      <c r="A33" s="9" t="s">
        <v>43</v>
      </c>
      <c r="B33" s="13">
        <v>102</v>
      </c>
      <c r="C33" s="13" t="s">
        <v>45</v>
      </c>
      <c r="D33" s="9" t="s">
        <v>12</v>
      </c>
      <c r="E33" s="18">
        <v>0</v>
      </c>
      <c r="F33" s="1"/>
      <c r="G33" s="23"/>
      <c r="I33" s="1"/>
    </row>
    <row r="34" spans="1:9" ht="15.75" customHeight="1">
      <c r="A34" s="9" t="s">
        <v>46</v>
      </c>
      <c r="B34" s="13">
        <v>102</v>
      </c>
      <c r="C34" s="9" t="s">
        <v>47</v>
      </c>
      <c r="D34" s="9" t="s">
        <v>12</v>
      </c>
      <c r="E34" s="1">
        <v>0</v>
      </c>
      <c r="F34" s="1"/>
      <c r="G34" s="23"/>
      <c r="I34" s="1"/>
    </row>
    <row r="35" spans="1:9" ht="15.75" customHeight="1">
      <c r="A35" s="9" t="s">
        <v>46</v>
      </c>
      <c r="B35" s="13">
        <v>102</v>
      </c>
      <c r="C35" s="9" t="s">
        <v>48</v>
      </c>
      <c r="D35" s="9" t="s">
        <v>12</v>
      </c>
      <c r="E35" s="1">
        <v>0</v>
      </c>
      <c r="F35" s="1"/>
      <c r="G35" s="23"/>
      <c r="I35" s="1"/>
    </row>
    <row r="36" spans="1:9" ht="15.75" customHeight="1">
      <c r="A36" s="9" t="s">
        <v>46</v>
      </c>
      <c r="B36" s="13">
        <v>102</v>
      </c>
      <c r="C36" s="9" t="s">
        <v>49</v>
      </c>
      <c r="D36" s="9" t="s">
        <v>12</v>
      </c>
      <c r="E36" s="18" t="s">
        <v>460</v>
      </c>
      <c r="F36" s="1">
        <v>2647</v>
      </c>
      <c r="G36" s="23"/>
      <c r="I36" s="1"/>
    </row>
    <row r="37" spans="1:9" ht="15.75" customHeight="1">
      <c r="A37" s="9" t="s">
        <v>46</v>
      </c>
      <c r="B37" s="13">
        <v>102</v>
      </c>
      <c r="C37" s="9" t="s">
        <v>50</v>
      </c>
      <c r="D37" s="9" t="s">
        <v>12</v>
      </c>
      <c r="E37" s="18" t="s">
        <v>474</v>
      </c>
      <c r="F37" s="1">
        <v>24388</v>
      </c>
      <c r="G37" s="23"/>
      <c r="I37" s="1"/>
    </row>
    <row r="38" spans="1:9" ht="15.75" customHeight="1">
      <c r="A38" s="9" t="s">
        <v>51</v>
      </c>
      <c r="B38" s="13">
        <v>102</v>
      </c>
      <c r="C38" s="9" t="s">
        <v>52</v>
      </c>
      <c r="D38" s="9" t="s">
        <v>12</v>
      </c>
      <c r="E38" s="18" t="s">
        <v>476</v>
      </c>
      <c r="F38" s="1">
        <v>18151</v>
      </c>
      <c r="G38" s="23"/>
      <c r="I38" s="1"/>
    </row>
    <row r="39" spans="1:9" ht="15.75" customHeight="1">
      <c r="A39" s="9" t="s">
        <v>53</v>
      </c>
      <c r="B39" s="13">
        <v>102</v>
      </c>
      <c r="C39" s="9" t="s">
        <v>54</v>
      </c>
      <c r="D39" s="9" t="s">
        <v>12</v>
      </c>
      <c r="E39" s="18" t="s">
        <v>463</v>
      </c>
      <c r="F39" s="1">
        <v>10837</v>
      </c>
      <c r="G39" s="23">
        <v>0</v>
      </c>
      <c r="I39" s="1"/>
    </row>
    <row r="40" spans="1:9" ht="15.75" customHeight="1">
      <c r="A40" s="9" t="s">
        <v>53</v>
      </c>
      <c r="B40" s="13">
        <v>102</v>
      </c>
      <c r="C40" s="9" t="s">
        <v>55</v>
      </c>
      <c r="D40" s="9" t="s">
        <v>12</v>
      </c>
      <c r="E40" s="18" t="s">
        <v>458</v>
      </c>
      <c r="F40" s="1">
        <v>11269</v>
      </c>
      <c r="G40" s="23">
        <v>0</v>
      </c>
      <c r="I40" s="1"/>
    </row>
    <row r="41" spans="1:9" ht="15.75" customHeight="1">
      <c r="A41" s="9" t="s">
        <v>53</v>
      </c>
      <c r="B41" s="13">
        <v>102</v>
      </c>
      <c r="C41" s="9" t="s">
        <v>56</v>
      </c>
      <c r="D41" s="9" t="s">
        <v>12</v>
      </c>
      <c r="E41" s="18" t="s">
        <v>458</v>
      </c>
      <c r="F41" s="1">
        <v>2910</v>
      </c>
      <c r="G41" s="23">
        <v>0</v>
      </c>
      <c r="I41" s="1"/>
    </row>
    <row r="42" spans="1:9" ht="15.75" customHeight="1">
      <c r="A42" s="9" t="s">
        <v>53</v>
      </c>
      <c r="B42" s="13">
        <v>102</v>
      </c>
      <c r="C42" s="9" t="s">
        <v>57</v>
      </c>
      <c r="D42" s="9" t="s">
        <v>12</v>
      </c>
      <c r="E42" s="18" t="s">
        <v>460</v>
      </c>
      <c r="F42" s="1">
        <v>2420</v>
      </c>
      <c r="G42" s="23"/>
      <c r="I42" s="1"/>
    </row>
    <row r="43" spans="1:9" ht="15.75" customHeight="1">
      <c r="A43" s="9" t="s">
        <v>53</v>
      </c>
      <c r="B43" s="13">
        <v>102</v>
      </c>
      <c r="C43" s="9" t="s">
        <v>58</v>
      </c>
      <c r="D43" s="9" t="s">
        <v>12</v>
      </c>
      <c r="E43" s="18" t="s">
        <v>477</v>
      </c>
      <c r="F43" s="1">
        <v>16460</v>
      </c>
      <c r="G43" s="23"/>
      <c r="I43" s="1"/>
    </row>
    <row r="44" spans="1:9" ht="15.75" customHeight="1">
      <c r="A44" s="9" t="s">
        <v>59</v>
      </c>
      <c r="B44" s="13">
        <v>102</v>
      </c>
      <c r="C44" s="9" t="s">
        <v>60</v>
      </c>
      <c r="D44" s="9" t="s">
        <v>29</v>
      </c>
      <c r="E44" s="18" t="s">
        <v>478</v>
      </c>
      <c r="F44" s="1">
        <v>2964</v>
      </c>
      <c r="G44" s="23"/>
      <c r="I44" s="1"/>
    </row>
    <row r="45" spans="1:9" ht="15.75" customHeight="1">
      <c r="A45" s="9" t="s">
        <v>59</v>
      </c>
      <c r="B45" s="13">
        <v>102</v>
      </c>
      <c r="C45" s="9" t="s">
        <v>61</v>
      </c>
      <c r="D45" s="9" t="s">
        <v>29</v>
      </c>
      <c r="E45" s="18" t="s">
        <v>479</v>
      </c>
      <c r="F45" s="1">
        <v>3082</v>
      </c>
      <c r="G45" s="23"/>
      <c r="I45" s="1"/>
    </row>
    <row r="46" spans="1:9" ht="15.75" customHeight="1">
      <c r="A46" s="9" t="s">
        <v>59</v>
      </c>
      <c r="B46" s="13">
        <v>102</v>
      </c>
      <c r="C46" s="9" t="s">
        <v>62</v>
      </c>
      <c r="D46" s="9" t="s">
        <v>29</v>
      </c>
      <c r="E46" s="18">
        <v>0</v>
      </c>
      <c r="F46" s="1"/>
      <c r="G46" s="23"/>
      <c r="I46" s="1"/>
    </row>
    <row r="47" spans="1:9" ht="15.75" customHeight="1">
      <c r="A47" s="9" t="s">
        <v>59</v>
      </c>
      <c r="B47" s="13">
        <v>102</v>
      </c>
      <c r="C47" s="9" t="s">
        <v>63</v>
      </c>
      <c r="D47" s="9" t="s">
        <v>29</v>
      </c>
      <c r="E47" s="18" t="s">
        <v>478</v>
      </c>
      <c r="F47" s="1">
        <v>3023</v>
      </c>
      <c r="G47" s="23"/>
      <c r="I47" s="1"/>
    </row>
    <row r="48" spans="1:9" ht="15.75" customHeight="1">
      <c r="A48" s="9" t="s">
        <v>59</v>
      </c>
      <c r="B48" s="13">
        <v>102</v>
      </c>
      <c r="C48" s="9" t="s">
        <v>64</v>
      </c>
      <c r="D48" s="9" t="s">
        <v>41</v>
      </c>
      <c r="E48" s="18" t="s">
        <v>463</v>
      </c>
      <c r="F48" s="1">
        <v>8933</v>
      </c>
      <c r="G48" s="23">
        <v>0</v>
      </c>
      <c r="I48" s="1"/>
    </row>
    <row r="49" spans="1:9" ht="15.75" customHeight="1">
      <c r="A49" s="9" t="s">
        <v>59</v>
      </c>
      <c r="B49" s="13">
        <v>102</v>
      </c>
      <c r="C49" s="9" t="s">
        <v>65</v>
      </c>
      <c r="D49" s="9" t="s">
        <v>41</v>
      </c>
      <c r="E49" s="18" t="s">
        <v>463</v>
      </c>
      <c r="F49" s="1">
        <v>14443</v>
      </c>
      <c r="G49" s="23"/>
      <c r="I49" s="1"/>
    </row>
    <row r="50" spans="1:9" ht="15.75" customHeight="1">
      <c r="A50" s="9" t="s">
        <v>66</v>
      </c>
      <c r="B50" s="13">
        <v>102</v>
      </c>
      <c r="C50" s="12"/>
      <c r="D50" s="12"/>
      <c r="E50" s="1"/>
      <c r="F50" s="1"/>
      <c r="G50" s="23"/>
      <c r="I50" s="1"/>
    </row>
    <row r="51" spans="1:9" ht="15.75" customHeight="1">
      <c r="A51" s="9" t="s">
        <v>67</v>
      </c>
      <c r="B51" s="9">
        <v>201</v>
      </c>
      <c r="C51" s="9" t="s">
        <v>69</v>
      </c>
      <c r="D51" s="9" t="s">
        <v>29</v>
      </c>
      <c r="E51" s="18" t="s">
        <v>475</v>
      </c>
      <c r="F51" s="1">
        <v>11253</v>
      </c>
      <c r="G51" s="23"/>
      <c r="I51" s="18"/>
    </row>
    <row r="52" spans="1:9" ht="15.75" customHeight="1">
      <c r="A52" s="9" t="s">
        <v>67</v>
      </c>
      <c r="B52" s="13">
        <v>201</v>
      </c>
      <c r="C52" s="27" t="s">
        <v>70</v>
      </c>
      <c r="D52" s="9" t="s">
        <v>29</v>
      </c>
      <c r="E52" s="1">
        <v>118</v>
      </c>
      <c r="F52" s="1">
        <v>15386</v>
      </c>
      <c r="G52" s="23"/>
      <c r="I52" s="1"/>
    </row>
    <row r="53" spans="1:9" ht="15.75" customHeight="1">
      <c r="A53" s="9" t="s">
        <v>67</v>
      </c>
      <c r="B53" s="13">
        <v>201</v>
      </c>
      <c r="C53" s="9" t="s">
        <v>71</v>
      </c>
      <c r="D53" s="9" t="s">
        <v>41</v>
      </c>
      <c r="E53" s="1">
        <v>0</v>
      </c>
      <c r="F53" s="1"/>
      <c r="G53" s="23"/>
      <c r="I53" s="1"/>
    </row>
    <row r="54" spans="1:9" ht="15.75" customHeight="1">
      <c r="A54" s="9" t="s">
        <v>72</v>
      </c>
      <c r="B54" s="13">
        <v>201</v>
      </c>
      <c r="C54" s="9" t="s">
        <v>73</v>
      </c>
      <c r="D54" s="9" t="s">
        <v>12</v>
      </c>
      <c r="E54" s="18" t="s">
        <v>480</v>
      </c>
      <c r="F54" s="1">
        <v>10790</v>
      </c>
      <c r="G54" s="23"/>
      <c r="I54" s="1"/>
    </row>
    <row r="55" spans="1:9" ht="15.75" customHeight="1">
      <c r="A55" s="9" t="s">
        <v>72</v>
      </c>
      <c r="B55" s="13">
        <v>201</v>
      </c>
      <c r="C55" s="9" t="s">
        <v>74</v>
      </c>
      <c r="D55" s="9" t="s">
        <v>12</v>
      </c>
      <c r="E55" s="18" t="s">
        <v>480</v>
      </c>
      <c r="F55" s="1">
        <v>10790</v>
      </c>
      <c r="G55" s="23"/>
      <c r="I55" s="1"/>
    </row>
    <row r="56" spans="1:9" ht="15.75" customHeight="1">
      <c r="A56" s="9" t="s">
        <v>72</v>
      </c>
      <c r="B56" s="13">
        <v>201</v>
      </c>
      <c r="C56" s="9" t="s">
        <v>75</v>
      </c>
      <c r="D56" s="9" t="s">
        <v>12</v>
      </c>
      <c r="E56" s="18" t="s">
        <v>481</v>
      </c>
      <c r="F56" s="1">
        <v>18152</v>
      </c>
      <c r="G56" s="23"/>
      <c r="I56" s="1"/>
    </row>
    <row r="57" spans="1:9" ht="15.75" customHeight="1">
      <c r="A57" s="9" t="s">
        <v>72</v>
      </c>
      <c r="B57" s="13">
        <v>201</v>
      </c>
      <c r="C57" s="9" t="s">
        <v>76</v>
      </c>
      <c r="D57" s="9" t="s">
        <v>12</v>
      </c>
      <c r="E57" s="18" t="s">
        <v>482</v>
      </c>
      <c r="F57" s="1">
        <v>18282</v>
      </c>
      <c r="G57" s="23"/>
      <c r="I57" s="1"/>
    </row>
    <row r="58" spans="1:9" ht="15.75" customHeight="1">
      <c r="A58" s="9" t="s">
        <v>72</v>
      </c>
      <c r="B58" s="13">
        <v>201</v>
      </c>
      <c r="C58" s="9" t="s">
        <v>77</v>
      </c>
      <c r="D58" s="9" t="s">
        <v>12</v>
      </c>
      <c r="E58" s="18" t="s">
        <v>483</v>
      </c>
      <c r="F58" s="1">
        <v>18168</v>
      </c>
      <c r="G58" s="23"/>
      <c r="I58" s="1"/>
    </row>
    <row r="59" spans="1:9" ht="15.75" customHeight="1">
      <c r="A59" s="9" t="s">
        <v>78</v>
      </c>
      <c r="B59" s="13">
        <v>201</v>
      </c>
      <c r="C59" s="9" t="s">
        <v>79</v>
      </c>
      <c r="D59" s="9" t="s">
        <v>12</v>
      </c>
      <c r="E59" s="18" t="s">
        <v>484</v>
      </c>
      <c r="F59" s="1">
        <v>22161</v>
      </c>
      <c r="G59" s="23"/>
      <c r="I59" s="1"/>
    </row>
    <row r="60" spans="1:9" ht="15.75" customHeight="1">
      <c r="A60" s="9" t="s">
        <v>78</v>
      </c>
      <c r="B60" s="13">
        <v>201</v>
      </c>
      <c r="C60" s="9" t="s">
        <v>80</v>
      </c>
      <c r="D60" s="9" t="s">
        <v>12</v>
      </c>
      <c r="E60" s="18" t="s">
        <v>485</v>
      </c>
      <c r="F60" s="18" t="s">
        <v>486</v>
      </c>
      <c r="G60" s="23"/>
      <c r="I60" s="1"/>
    </row>
    <row r="61" spans="1:9" ht="15.75" customHeight="1">
      <c r="A61" s="9" t="s">
        <v>78</v>
      </c>
      <c r="B61" s="13">
        <v>201</v>
      </c>
      <c r="C61" s="9" t="s">
        <v>81</v>
      </c>
      <c r="D61" s="9" t="s">
        <v>12</v>
      </c>
      <c r="E61" s="18" t="s">
        <v>487</v>
      </c>
      <c r="F61" s="1">
        <v>18156</v>
      </c>
      <c r="G61" s="23"/>
      <c r="I61" s="1"/>
    </row>
    <row r="62" spans="1:9" ht="15.75" customHeight="1">
      <c r="A62" s="9" t="s">
        <v>78</v>
      </c>
      <c r="B62" s="13">
        <v>201</v>
      </c>
      <c r="C62" s="9" t="s">
        <v>82</v>
      </c>
      <c r="D62" s="9" t="s">
        <v>12</v>
      </c>
      <c r="E62" s="18" t="s">
        <v>460</v>
      </c>
      <c r="F62" s="1">
        <v>24810</v>
      </c>
      <c r="G62" s="23"/>
      <c r="I62" s="1"/>
    </row>
    <row r="63" spans="1:9" ht="15.75" customHeight="1">
      <c r="A63" s="9" t="s">
        <v>83</v>
      </c>
      <c r="B63" s="13">
        <v>201</v>
      </c>
      <c r="C63" s="9" t="s">
        <v>84</v>
      </c>
      <c r="D63" s="9" t="s">
        <v>29</v>
      </c>
      <c r="E63" s="18" t="s">
        <v>458</v>
      </c>
      <c r="F63" s="1">
        <v>23902</v>
      </c>
      <c r="G63" s="23"/>
      <c r="I63" s="1"/>
    </row>
    <row r="64" spans="1:9" ht="15.75" customHeight="1">
      <c r="A64" s="9" t="s">
        <v>83</v>
      </c>
      <c r="B64" s="13">
        <v>201</v>
      </c>
      <c r="C64" s="9" t="s">
        <v>85</v>
      </c>
      <c r="D64" s="9" t="s">
        <v>41</v>
      </c>
      <c r="E64" s="1">
        <v>0</v>
      </c>
      <c r="F64" s="1"/>
      <c r="G64" s="23"/>
      <c r="I64" s="1"/>
    </row>
    <row r="65" spans="1:9" ht="15.75" customHeight="1">
      <c r="A65" s="9" t="s">
        <v>83</v>
      </c>
      <c r="B65" s="13">
        <v>201</v>
      </c>
      <c r="C65" s="9" t="s">
        <v>86</v>
      </c>
      <c r="D65" s="9" t="s">
        <v>41</v>
      </c>
      <c r="E65" s="1">
        <v>0</v>
      </c>
      <c r="F65" s="1"/>
      <c r="G65" s="23"/>
      <c r="I65" s="1"/>
    </row>
    <row r="66" spans="1:9" ht="15.75" customHeight="1">
      <c r="A66" s="9" t="s">
        <v>83</v>
      </c>
      <c r="B66" s="13">
        <v>201</v>
      </c>
      <c r="C66" s="9" t="s">
        <v>87</v>
      </c>
      <c r="D66" s="9" t="s">
        <v>41</v>
      </c>
      <c r="E66" s="1">
        <v>0</v>
      </c>
      <c r="F66" s="1"/>
      <c r="G66" s="23"/>
      <c r="I66" s="1"/>
    </row>
    <row r="67" spans="1:9" ht="15.75" customHeight="1">
      <c r="A67" s="9" t="s">
        <v>83</v>
      </c>
      <c r="B67" s="13">
        <v>201</v>
      </c>
      <c r="C67" s="9" t="s">
        <v>88</v>
      </c>
      <c r="D67" s="9" t="s">
        <v>41</v>
      </c>
      <c r="E67" s="1">
        <v>0</v>
      </c>
      <c r="F67" s="1"/>
      <c r="G67" s="23"/>
      <c r="I67" s="1"/>
    </row>
    <row r="68" spans="1:9" ht="15.75" customHeight="1">
      <c r="A68" s="9" t="s">
        <v>83</v>
      </c>
      <c r="B68" s="13">
        <v>201</v>
      </c>
      <c r="C68" s="9" t="s">
        <v>89</v>
      </c>
      <c r="D68" s="9" t="s">
        <v>41</v>
      </c>
      <c r="E68" s="1">
        <v>0</v>
      </c>
      <c r="F68" s="1"/>
      <c r="G68" s="23"/>
      <c r="I68" s="1"/>
    </row>
    <row r="69" spans="1:9" ht="15.75" customHeight="1">
      <c r="A69" s="9" t="s">
        <v>83</v>
      </c>
      <c r="B69" s="13">
        <v>201</v>
      </c>
      <c r="C69" s="9" t="s">
        <v>90</v>
      </c>
      <c r="D69" s="9" t="s">
        <v>41</v>
      </c>
      <c r="E69" s="1">
        <v>0</v>
      </c>
      <c r="F69" s="1"/>
      <c r="G69" s="23"/>
      <c r="I69" s="1"/>
    </row>
    <row r="70" spans="1:9" ht="15.75" customHeight="1">
      <c r="A70" s="9" t="s">
        <v>94</v>
      </c>
      <c r="B70" s="13">
        <v>201</v>
      </c>
      <c r="C70" s="9" t="s">
        <v>95</v>
      </c>
      <c r="D70" s="9" t="s">
        <v>29</v>
      </c>
      <c r="E70" s="18" t="s">
        <v>492</v>
      </c>
      <c r="F70" s="1">
        <v>2518</v>
      </c>
      <c r="G70" s="23"/>
      <c r="I70" s="1"/>
    </row>
    <row r="71" spans="1:9" ht="15.75" customHeight="1">
      <c r="A71" s="9" t="s">
        <v>94</v>
      </c>
      <c r="B71" s="13">
        <v>201</v>
      </c>
      <c r="C71" s="27" t="s">
        <v>96</v>
      </c>
      <c r="D71" s="9" t="s">
        <v>29</v>
      </c>
      <c r="E71" s="1">
        <v>1</v>
      </c>
      <c r="F71" s="1">
        <v>2518</v>
      </c>
      <c r="G71" s="23"/>
      <c r="I71" s="1"/>
    </row>
    <row r="72" spans="1:9" ht="15.75" customHeight="1">
      <c r="A72" s="9" t="s">
        <v>94</v>
      </c>
      <c r="B72" s="13">
        <v>201</v>
      </c>
      <c r="C72" s="9" t="s">
        <v>97</v>
      </c>
      <c r="D72" s="9" t="s">
        <v>41</v>
      </c>
      <c r="E72" s="1">
        <v>0</v>
      </c>
      <c r="F72" s="1"/>
      <c r="G72" s="23"/>
      <c r="I72" s="1"/>
    </row>
    <row r="73" spans="1:9" ht="15.75" customHeight="1">
      <c r="A73" s="9" t="s">
        <v>94</v>
      </c>
      <c r="B73" s="13">
        <v>201</v>
      </c>
      <c r="C73" s="9" t="s">
        <v>98</v>
      </c>
      <c r="D73" s="9" t="s">
        <v>41</v>
      </c>
      <c r="E73" s="1">
        <v>0</v>
      </c>
      <c r="F73" s="1"/>
      <c r="G73" s="23"/>
      <c r="I73" s="1"/>
    </row>
    <row r="74" spans="1:9" ht="15.75" customHeight="1">
      <c r="A74" s="9" t="s">
        <v>99</v>
      </c>
      <c r="B74" s="13">
        <v>201</v>
      </c>
      <c r="C74" s="12"/>
      <c r="D74" s="12"/>
      <c r="E74" s="1"/>
      <c r="F74" s="1"/>
      <c r="G74" s="23"/>
      <c r="I74" s="1"/>
    </row>
    <row r="75" spans="1:9" ht="15.75" customHeight="1">
      <c r="A75" s="9" t="s">
        <v>100</v>
      </c>
      <c r="B75" s="13">
        <v>201</v>
      </c>
      <c r="C75" s="9" t="s">
        <v>101</v>
      </c>
      <c r="D75" s="9" t="s">
        <v>29</v>
      </c>
      <c r="E75" s="18" t="s">
        <v>493</v>
      </c>
      <c r="F75" s="1">
        <v>18158</v>
      </c>
      <c r="G75" s="23"/>
      <c r="I75" s="1"/>
    </row>
    <row r="76" spans="1:9" ht="15.75" customHeight="1">
      <c r="A76" s="9" t="s">
        <v>100</v>
      </c>
      <c r="B76" s="13">
        <v>201</v>
      </c>
      <c r="C76" s="9" t="s">
        <v>102</v>
      </c>
      <c r="D76" s="9" t="s">
        <v>29</v>
      </c>
      <c r="E76" s="18" t="s">
        <v>475</v>
      </c>
      <c r="F76" s="1">
        <v>11253</v>
      </c>
      <c r="G76" s="23"/>
      <c r="I76" s="1"/>
    </row>
    <row r="77" spans="1:9" ht="15.75" customHeight="1">
      <c r="A77" s="9" t="s">
        <v>100</v>
      </c>
      <c r="B77" s="13">
        <v>201</v>
      </c>
      <c r="C77" s="9" t="s">
        <v>103</v>
      </c>
      <c r="D77" s="9" t="s">
        <v>41</v>
      </c>
      <c r="E77" s="1">
        <v>0</v>
      </c>
      <c r="F77" s="1"/>
      <c r="G77" s="23"/>
      <c r="I77" s="1"/>
    </row>
    <row r="78" spans="1:9" ht="15.75" customHeight="1">
      <c r="A78" s="9" t="s">
        <v>104</v>
      </c>
      <c r="B78" s="9">
        <v>202</v>
      </c>
      <c r="C78" s="9" t="s">
        <v>105</v>
      </c>
      <c r="D78" s="9" t="s">
        <v>12</v>
      </c>
      <c r="E78" s="18" t="s">
        <v>494</v>
      </c>
      <c r="F78" s="1">
        <v>22557</v>
      </c>
      <c r="G78" s="23"/>
      <c r="I78" s="1"/>
    </row>
    <row r="79" spans="1:9" ht="15.75" customHeight="1">
      <c r="A79" s="9" t="s">
        <v>104</v>
      </c>
      <c r="B79" s="13">
        <v>202</v>
      </c>
      <c r="C79" s="9" t="s">
        <v>106</v>
      </c>
      <c r="D79" s="9" t="s">
        <v>12</v>
      </c>
      <c r="E79" s="18" t="s">
        <v>495</v>
      </c>
      <c r="F79" s="1">
        <v>7921</v>
      </c>
      <c r="G79" s="23"/>
      <c r="I79" s="1"/>
    </row>
    <row r="80" spans="1:9" ht="15.75" customHeight="1">
      <c r="A80" s="9" t="s">
        <v>104</v>
      </c>
      <c r="B80" s="13">
        <v>202</v>
      </c>
      <c r="C80" s="9" t="s">
        <v>107</v>
      </c>
      <c r="D80" s="9" t="s">
        <v>12</v>
      </c>
      <c r="E80" s="18" t="s">
        <v>496</v>
      </c>
      <c r="F80" s="1">
        <v>18161</v>
      </c>
      <c r="G80" s="23"/>
      <c r="I80" s="1"/>
    </row>
    <row r="81" spans="1:9" ht="15.75" customHeight="1">
      <c r="A81" s="9" t="s">
        <v>104</v>
      </c>
      <c r="B81" s="13">
        <v>202</v>
      </c>
      <c r="C81" s="9" t="s">
        <v>108</v>
      </c>
      <c r="D81" s="9" t="s">
        <v>12</v>
      </c>
      <c r="E81" s="18" t="s">
        <v>482</v>
      </c>
      <c r="F81" s="1">
        <v>18282</v>
      </c>
      <c r="G81" s="23"/>
      <c r="I81" s="1"/>
    </row>
    <row r="82" spans="1:9" ht="15.75" customHeight="1">
      <c r="A82" s="9" t="s">
        <v>104</v>
      </c>
      <c r="B82" s="13">
        <v>202</v>
      </c>
      <c r="C82" s="9" t="s">
        <v>109</v>
      </c>
      <c r="D82" s="9" t="s">
        <v>12</v>
      </c>
      <c r="E82" s="18" t="s">
        <v>483</v>
      </c>
      <c r="F82" s="1">
        <v>18168</v>
      </c>
      <c r="G82" s="23"/>
      <c r="I82" s="1"/>
    </row>
    <row r="83" spans="1:9" ht="15.75" customHeight="1">
      <c r="A83" s="9" t="s">
        <v>110</v>
      </c>
      <c r="B83" s="13">
        <v>202</v>
      </c>
      <c r="C83" s="9" t="s">
        <v>111</v>
      </c>
      <c r="D83" s="9" t="s">
        <v>12</v>
      </c>
      <c r="E83" s="18" t="s">
        <v>497</v>
      </c>
      <c r="F83" s="1">
        <v>18170</v>
      </c>
      <c r="G83" s="23"/>
      <c r="I83" s="1"/>
    </row>
    <row r="84" spans="1:9" ht="15.75" customHeight="1">
      <c r="A84" s="9" t="s">
        <v>110</v>
      </c>
      <c r="B84" s="13">
        <v>202</v>
      </c>
      <c r="C84" s="9" t="s">
        <v>112</v>
      </c>
      <c r="D84" s="9" t="s">
        <v>12</v>
      </c>
      <c r="E84" s="18" t="s">
        <v>498</v>
      </c>
      <c r="F84" s="1">
        <v>2817</v>
      </c>
      <c r="G84" s="23"/>
      <c r="I84" s="1"/>
    </row>
    <row r="85" spans="1:9" ht="15.75" customHeight="1">
      <c r="A85" s="9" t="s">
        <v>110</v>
      </c>
      <c r="B85" s="13">
        <v>202</v>
      </c>
      <c r="C85" s="9" t="s">
        <v>113</v>
      </c>
      <c r="D85" s="9" t="s">
        <v>12</v>
      </c>
      <c r="E85" s="18" t="s">
        <v>499</v>
      </c>
      <c r="F85" s="1">
        <v>3050</v>
      </c>
      <c r="G85" s="23"/>
      <c r="I85" s="1"/>
    </row>
    <row r="86" spans="1:9" ht="15.75" customHeight="1">
      <c r="A86" s="9" t="s">
        <v>110</v>
      </c>
      <c r="B86" s="13">
        <v>202</v>
      </c>
      <c r="C86" s="9" t="s">
        <v>114</v>
      </c>
      <c r="D86" s="9" t="s">
        <v>12</v>
      </c>
      <c r="E86" s="18" t="s">
        <v>470</v>
      </c>
      <c r="F86" s="1">
        <v>2965</v>
      </c>
      <c r="G86" s="23"/>
      <c r="I86" s="1"/>
    </row>
    <row r="87" spans="1:9" ht="15.75" customHeight="1">
      <c r="A87" s="9" t="s">
        <v>110</v>
      </c>
      <c r="B87" s="13">
        <v>202</v>
      </c>
      <c r="C87" s="9" t="s">
        <v>115</v>
      </c>
      <c r="D87" s="9" t="s">
        <v>12</v>
      </c>
      <c r="E87" s="1">
        <v>0</v>
      </c>
      <c r="F87" s="1"/>
      <c r="G87" s="23"/>
      <c r="I87" s="1"/>
    </row>
    <row r="88" spans="1:9" ht="15.75" customHeight="1">
      <c r="A88" s="9" t="s">
        <v>110</v>
      </c>
      <c r="B88" s="13">
        <v>202</v>
      </c>
      <c r="C88" s="9" t="s">
        <v>116</v>
      </c>
      <c r="D88" s="9" t="s">
        <v>12</v>
      </c>
      <c r="E88" s="18" t="s">
        <v>470</v>
      </c>
      <c r="F88" s="1">
        <v>190</v>
      </c>
      <c r="G88" s="23"/>
      <c r="I88" s="1"/>
    </row>
    <row r="89" spans="1:9" ht="15.75" customHeight="1">
      <c r="A89" s="9" t="s">
        <v>117</v>
      </c>
      <c r="B89" s="13">
        <v>202</v>
      </c>
      <c r="C89" s="21" t="s">
        <v>118</v>
      </c>
      <c r="D89" s="9" t="s">
        <v>12</v>
      </c>
      <c r="E89" s="18" t="s">
        <v>478</v>
      </c>
      <c r="F89" s="1">
        <v>18637</v>
      </c>
      <c r="G89" s="23"/>
      <c r="I89" s="1"/>
    </row>
    <row r="90" spans="1:9" ht="15.75" customHeight="1">
      <c r="A90" s="9" t="s">
        <v>117</v>
      </c>
      <c r="B90" s="13">
        <v>202</v>
      </c>
      <c r="C90" s="9" t="s">
        <v>119</v>
      </c>
      <c r="D90" s="9" t="s">
        <v>12</v>
      </c>
      <c r="E90" s="18" t="s">
        <v>468</v>
      </c>
      <c r="F90" s="1">
        <v>18636</v>
      </c>
      <c r="G90" s="23"/>
      <c r="I90" s="1"/>
    </row>
    <row r="91" spans="1:9" ht="15.75" customHeight="1">
      <c r="A91" s="9" t="s">
        <v>117</v>
      </c>
      <c r="B91" s="13">
        <v>202</v>
      </c>
      <c r="C91" s="9" t="s">
        <v>120</v>
      </c>
      <c r="D91" s="9" t="s">
        <v>12</v>
      </c>
      <c r="E91" s="1">
        <v>0</v>
      </c>
      <c r="F91" s="1"/>
      <c r="G91" s="23"/>
    </row>
    <row r="92" spans="1:9" ht="15.75" customHeight="1">
      <c r="A92" s="9" t="s">
        <v>121</v>
      </c>
      <c r="B92" s="13">
        <v>202</v>
      </c>
      <c r="C92" s="9" t="s">
        <v>122</v>
      </c>
      <c r="D92" s="9" t="s">
        <v>29</v>
      </c>
      <c r="E92" s="18" t="s">
        <v>463</v>
      </c>
      <c r="F92" s="1">
        <v>2954</v>
      </c>
      <c r="G92" s="23"/>
    </row>
    <row r="93" spans="1:9" ht="15.75" customHeight="1">
      <c r="A93" s="9" t="s">
        <v>121</v>
      </c>
      <c r="B93" s="13">
        <v>202</v>
      </c>
      <c r="C93" s="9" t="s">
        <v>123</v>
      </c>
      <c r="D93" s="9" t="s">
        <v>29</v>
      </c>
      <c r="E93" s="18" t="s">
        <v>470</v>
      </c>
      <c r="F93" s="1">
        <v>3027</v>
      </c>
      <c r="G93" s="23"/>
    </row>
    <row r="94" spans="1:9" ht="15.75" customHeight="1">
      <c r="A94" s="9" t="s">
        <v>121</v>
      </c>
      <c r="B94" s="13">
        <v>202</v>
      </c>
      <c r="C94" s="9" t="s">
        <v>124</v>
      </c>
      <c r="D94" s="9" t="s">
        <v>41</v>
      </c>
      <c r="E94" s="1">
        <v>0</v>
      </c>
      <c r="F94" s="1"/>
      <c r="G94" s="23"/>
    </row>
    <row r="95" spans="1:9" ht="15.75" customHeight="1">
      <c r="A95" s="9" t="s">
        <v>125</v>
      </c>
      <c r="B95" s="13">
        <v>202</v>
      </c>
      <c r="C95" s="9" t="s">
        <v>126</v>
      </c>
      <c r="D95" s="9" t="s">
        <v>29</v>
      </c>
      <c r="E95" s="18" t="s">
        <v>490</v>
      </c>
      <c r="F95" s="1">
        <v>2502</v>
      </c>
      <c r="G95" s="23"/>
    </row>
    <row r="96" spans="1:9" ht="15.75" customHeight="1">
      <c r="A96" s="9" t="s">
        <v>125</v>
      </c>
      <c r="B96" s="13">
        <v>202</v>
      </c>
      <c r="C96" s="9" t="s">
        <v>127</v>
      </c>
      <c r="D96" s="9" t="s">
        <v>29</v>
      </c>
      <c r="E96" s="18" t="s">
        <v>463</v>
      </c>
      <c r="F96" s="1">
        <v>3025</v>
      </c>
      <c r="G96" s="23">
        <v>0</v>
      </c>
    </row>
    <row r="97" spans="1:8" ht="15.75" customHeight="1">
      <c r="A97" s="9" t="s">
        <v>125</v>
      </c>
      <c r="B97" s="13">
        <v>202</v>
      </c>
      <c r="C97" s="27" t="s">
        <v>128</v>
      </c>
      <c r="D97" s="9" t="s">
        <v>29</v>
      </c>
      <c r="E97" s="1">
        <v>0</v>
      </c>
      <c r="F97" s="1"/>
      <c r="G97" s="23"/>
    </row>
    <row r="98" spans="1:8" ht="15.75" customHeight="1">
      <c r="A98" s="9" t="s">
        <v>125</v>
      </c>
      <c r="B98" s="13">
        <v>202</v>
      </c>
      <c r="C98" s="9" t="s">
        <v>129</v>
      </c>
      <c r="D98" s="9" t="s">
        <v>41</v>
      </c>
      <c r="E98" s="1">
        <v>0</v>
      </c>
      <c r="F98" s="1"/>
      <c r="G98" s="23"/>
    </row>
    <row r="99" spans="1:8" ht="15.75" customHeight="1">
      <c r="A99" s="9" t="s">
        <v>125</v>
      </c>
      <c r="B99" s="13">
        <v>202</v>
      </c>
      <c r="C99" s="9" t="s">
        <v>130</v>
      </c>
      <c r="D99" s="9" t="s">
        <v>41</v>
      </c>
      <c r="E99" s="18" t="s">
        <v>459</v>
      </c>
      <c r="F99" s="1">
        <v>576</v>
      </c>
      <c r="G99" s="23">
        <v>0</v>
      </c>
      <c r="H99">
        <v>1977</v>
      </c>
    </row>
    <row r="100" spans="1:8" ht="15.75" customHeight="1">
      <c r="A100" s="9" t="s">
        <v>131</v>
      </c>
      <c r="B100" s="9">
        <v>301</v>
      </c>
      <c r="C100" s="9" t="s">
        <v>132</v>
      </c>
      <c r="D100" s="9" t="s">
        <v>12</v>
      </c>
      <c r="E100" s="1">
        <v>0</v>
      </c>
      <c r="F100" s="1"/>
      <c r="G100" s="23"/>
    </row>
    <row r="101" spans="1:8" ht="15.75" customHeight="1">
      <c r="A101" s="9" t="s">
        <v>131</v>
      </c>
      <c r="B101" s="13">
        <v>301</v>
      </c>
      <c r="C101" s="9" t="s">
        <v>133</v>
      </c>
      <c r="D101" s="9" t="s">
        <v>12</v>
      </c>
      <c r="E101" s="18" t="s">
        <v>459</v>
      </c>
      <c r="F101" s="1">
        <v>2728</v>
      </c>
      <c r="G101" s="23"/>
    </row>
    <row r="102" spans="1:8" ht="15.75" customHeight="1">
      <c r="A102" s="9" t="s">
        <v>131</v>
      </c>
      <c r="B102" s="13">
        <v>301</v>
      </c>
      <c r="C102" s="9" t="s">
        <v>134</v>
      </c>
      <c r="D102" s="9" t="s">
        <v>12</v>
      </c>
      <c r="E102" s="18" t="s">
        <v>533</v>
      </c>
      <c r="F102" s="1">
        <v>2542</v>
      </c>
      <c r="G102" s="23"/>
    </row>
    <row r="103" spans="1:8" ht="15.75" customHeight="1">
      <c r="A103" s="9" t="s">
        <v>135</v>
      </c>
      <c r="B103" s="13">
        <v>301</v>
      </c>
      <c r="C103" s="14" t="s">
        <v>136</v>
      </c>
      <c r="D103" s="9" t="s">
        <v>12</v>
      </c>
      <c r="E103" s="18" t="s">
        <v>495</v>
      </c>
      <c r="F103" s="1">
        <v>7921</v>
      </c>
      <c r="G103" s="23"/>
    </row>
    <row r="104" spans="1:8" ht="15.75" customHeight="1">
      <c r="A104" s="9" t="s">
        <v>135</v>
      </c>
      <c r="B104" s="13">
        <v>301</v>
      </c>
      <c r="C104" s="9" t="s">
        <v>137</v>
      </c>
      <c r="D104" s="9" t="s">
        <v>12</v>
      </c>
      <c r="E104" s="1">
        <v>145</v>
      </c>
      <c r="F104" s="1"/>
      <c r="G104" s="23"/>
    </row>
    <row r="105" spans="1:8" ht="15.75" customHeight="1">
      <c r="A105" s="9" t="s">
        <v>135</v>
      </c>
      <c r="B105" s="13">
        <v>301</v>
      </c>
      <c r="C105" s="9" t="s">
        <v>138</v>
      </c>
      <c r="D105" s="9" t="s">
        <v>12</v>
      </c>
      <c r="E105" s="18" t="s">
        <v>494</v>
      </c>
      <c r="F105" s="1">
        <v>22557</v>
      </c>
      <c r="G105" s="23"/>
    </row>
    <row r="106" spans="1:8" ht="15.75" customHeight="1">
      <c r="A106" s="9" t="s">
        <v>135</v>
      </c>
      <c r="B106" s="13">
        <v>301</v>
      </c>
      <c r="C106" s="9" t="s">
        <v>139</v>
      </c>
      <c r="D106" s="9" t="s">
        <v>12</v>
      </c>
      <c r="E106" s="18" t="s">
        <v>496</v>
      </c>
      <c r="F106" s="1">
        <v>18161</v>
      </c>
      <c r="G106" s="23"/>
      <c r="H106">
        <v>2000</v>
      </c>
    </row>
    <row r="107" spans="1:8" ht="15.75" customHeight="1">
      <c r="A107" s="9" t="s">
        <v>135</v>
      </c>
      <c r="B107" s="13">
        <v>301</v>
      </c>
      <c r="C107" s="9" t="s">
        <v>140</v>
      </c>
      <c r="D107" s="9" t="s">
        <v>12</v>
      </c>
      <c r="E107" s="18" t="s">
        <v>490</v>
      </c>
      <c r="F107" s="1">
        <v>27788</v>
      </c>
      <c r="G107" s="23">
        <v>0</v>
      </c>
    </row>
    <row r="108" spans="1:8" ht="15.75" customHeight="1">
      <c r="A108" s="9" t="s">
        <v>135</v>
      </c>
      <c r="B108" s="13">
        <v>301</v>
      </c>
      <c r="C108" s="9" t="s">
        <v>141</v>
      </c>
      <c r="D108" s="9" t="s">
        <v>12</v>
      </c>
      <c r="E108" s="18" t="s">
        <v>532</v>
      </c>
      <c r="F108" s="1">
        <v>3001</v>
      </c>
      <c r="G108" s="23"/>
    </row>
    <row r="109" spans="1:8" ht="15.75" customHeight="1">
      <c r="A109" s="9" t="s">
        <v>142</v>
      </c>
      <c r="B109" s="13">
        <v>301</v>
      </c>
      <c r="C109" s="9" t="s">
        <v>143</v>
      </c>
      <c r="D109" s="9" t="s">
        <v>29</v>
      </c>
      <c r="E109" s="18" t="s">
        <v>459</v>
      </c>
      <c r="F109" s="1">
        <v>2993</v>
      </c>
      <c r="G109" s="23"/>
    </row>
    <row r="110" spans="1:8" ht="15.75" customHeight="1">
      <c r="A110" s="9" t="s">
        <v>142</v>
      </c>
      <c r="B110" s="13">
        <v>301</v>
      </c>
      <c r="C110" s="9" t="s">
        <v>144</v>
      </c>
      <c r="D110" s="9" t="s">
        <v>29</v>
      </c>
      <c r="E110" s="18" t="s">
        <v>458</v>
      </c>
      <c r="F110" s="1">
        <v>2770</v>
      </c>
      <c r="G110" s="23"/>
    </row>
    <row r="111" spans="1:8" ht="15.75" customHeight="1">
      <c r="A111" s="9" t="s">
        <v>142</v>
      </c>
      <c r="B111" s="13">
        <v>301</v>
      </c>
      <c r="C111" s="9" t="s">
        <v>145</v>
      </c>
      <c r="D111" s="9" t="s">
        <v>29</v>
      </c>
      <c r="E111" s="1">
        <v>0</v>
      </c>
      <c r="F111" s="1"/>
      <c r="G111" s="23"/>
    </row>
    <row r="112" spans="1:8" ht="15.75" customHeight="1">
      <c r="A112" s="9" t="s">
        <v>142</v>
      </c>
      <c r="B112" s="13">
        <v>301</v>
      </c>
      <c r="C112" s="9" t="s">
        <v>146</v>
      </c>
      <c r="D112" s="9" t="s">
        <v>29</v>
      </c>
      <c r="E112" s="1">
        <v>0</v>
      </c>
      <c r="F112" s="1"/>
      <c r="G112" s="23"/>
    </row>
    <row r="113" spans="1:8" ht="15.75" customHeight="1">
      <c r="A113" s="9" t="s">
        <v>142</v>
      </c>
      <c r="B113" s="13">
        <v>301</v>
      </c>
      <c r="C113" s="9" t="s">
        <v>147</v>
      </c>
      <c r="D113" s="9" t="s">
        <v>41</v>
      </c>
      <c r="E113" s="1">
        <v>0</v>
      </c>
      <c r="F113" s="1"/>
      <c r="G113" s="23"/>
    </row>
    <row r="114" spans="1:8" ht="15.75" customHeight="1">
      <c r="A114" s="9" t="s">
        <v>148</v>
      </c>
      <c r="B114" s="13">
        <v>301</v>
      </c>
      <c r="C114" s="9" t="s">
        <v>149</v>
      </c>
      <c r="D114" s="9" t="s">
        <v>29</v>
      </c>
      <c r="E114" s="18" t="s">
        <v>458</v>
      </c>
      <c r="F114" s="1">
        <v>373</v>
      </c>
      <c r="G114" s="23"/>
    </row>
    <row r="115" spans="1:8" ht="15.75" customHeight="1">
      <c r="A115" s="9" t="s">
        <v>148</v>
      </c>
      <c r="B115" s="13">
        <v>301</v>
      </c>
      <c r="C115" s="9" t="s">
        <v>150</v>
      </c>
      <c r="D115" s="9" t="s">
        <v>29</v>
      </c>
      <c r="E115" s="18" t="s">
        <v>460</v>
      </c>
      <c r="F115" s="1">
        <v>25326</v>
      </c>
      <c r="G115" s="23"/>
    </row>
    <row r="116" spans="1:8" ht="15.75" customHeight="1">
      <c r="A116" s="9" t="s">
        <v>148</v>
      </c>
      <c r="B116" s="13">
        <v>301</v>
      </c>
      <c r="C116" s="9" t="s">
        <v>151</v>
      </c>
      <c r="D116" s="9" t="s">
        <v>41</v>
      </c>
      <c r="E116" s="18" t="s">
        <v>474</v>
      </c>
      <c r="F116" s="1">
        <v>27153</v>
      </c>
      <c r="G116" s="23">
        <v>0</v>
      </c>
    </row>
    <row r="117" spans="1:8" ht="15.75" customHeight="1">
      <c r="A117" s="9" t="s">
        <v>152</v>
      </c>
      <c r="B117" s="13">
        <v>301</v>
      </c>
      <c r="C117" s="9" t="s">
        <v>153</v>
      </c>
      <c r="D117" s="9" t="s">
        <v>29</v>
      </c>
      <c r="E117" s="18" t="s">
        <v>490</v>
      </c>
      <c r="F117" s="1">
        <v>2502</v>
      </c>
      <c r="G117" s="23"/>
    </row>
    <row r="118" spans="1:8" ht="15.75" customHeight="1">
      <c r="A118" s="9" t="s">
        <v>152</v>
      </c>
      <c r="B118" s="13">
        <v>301</v>
      </c>
      <c r="C118" s="9" t="s">
        <v>154</v>
      </c>
      <c r="D118" s="9" t="s">
        <v>29</v>
      </c>
      <c r="E118" s="18" t="s">
        <v>463</v>
      </c>
      <c r="F118" s="1">
        <v>3025</v>
      </c>
      <c r="G118" s="23">
        <v>0</v>
      </c>
    </row>
    <row r="119" spans="1:8" ht="15.75" customHeight="1">
      <c r="A119" s="9" t="s">
        <v>152</v>
      </c>
      <c r="B119" s="13">
        <v>301</v>
      </c>
      <c r="C119" s="9" t="s">
        <v>155</v>
      </c>
      <c r="D119" s="9" t="s">
        <v>29</v>
      </c>
      <c r="E119" s="18" t="s">
        <v>458</v>
      </c>
      <c r="F119" s="1">
        <v>21141</v>
      </c>
      <c r="G119" s="23"/>
    </row>
    <row r="120" spans="1:8" ht="15.75" customHeight="1">
      <c r="A120" s="9" t="s">
        <v>152</v>
      </c>
      <c r="B120" s="13">
        <v>301</v>
      </c>
      <c r="C120" s="9" t="s">
        <v>156</v>
      </c>
      <c r="D120" s="9" t="s">
        <v>29</v>
      </c>
      <c r="E120" s="1">
        <v>0</v>
      </c>
      <c r="F120" s="1"/>
      <c r="G120" s="23"/>
    </row>
    <row r="121" spans="1:8" ht="15.75" customHeight="1">
      <c r="A121" s="9" t="s">
        <v>152</v>
      </c>
      <c r="B121" s="13">
        <v>301</v>
      </c>
      <c r="C121" s="9" t="s">
        <v>157</v>
      </c>
      <c r="D121" s="9" t="s">
        <v>41</v>
      </c>
      <c r="E121" s="1">
        <v>0</v>
      </c>
      <c r="F121" s="1"/>
      <c r="G121" s="23"/>
    </row>
    <row r="122" spans="1:8" ht="15.75" customHeight="1">
      <c r="A122" s="9" t="s">
        <v>152</v>
      </c>
      <c r="B122" s="13">
        <v>301</v>
      </c>
      <c r="C122" s="9" t="s">
        <v>158</v>
      </c>
      <c r="D122" s="9" t="s">
        <v>41</v>
      </c>
      <c r="E122" s="18" t="s">
        <v>459</v>
      </c>
      <c r="F122" s="1">
        <v>576</v>
      </c>
      <c r="G122" s="23">
        <v>0</v>
      </c>
    </row>
    <row r="123" spans="1:8" ht="15.75" customHeight="1">
      <c r="A123" s="9" t="s">
        <v>159</v>
      </c>
      <c r="B123" s="13">
        <v>301</v>
      </c>
      <c r="C123" s="21" t="s">
        <v>160</v>
      </c>
      <c r="D123" s="9" t="s">
        <v>29</v>
      </c>
      <c r="E123" s="18" t="s">
        <v>508</v>
      </c>
      <c r="F123" s="18" t="s">
        <v>509</v>
      </c>
      <c r="G123" s="23"/>
      <c r="H123" s="19" t="s">
        <v>519</v>
      </c>
    </row>
    <row r="124" spans="1:8" ht="15.75" customHeight="1">
      <c r="A124" s="9" t="s">
        <v>159</v>
      </c>
      <c r="B124" s="13">
        <v>301</v>
      </c>
      <c r="C124" s="9" t="s">
        <v>161</v>
      </c>
      <c r="D124" s="9" t="s">
        <v>41</v>
      </c>
      <c r="E124" s="18" t="s">
        <v>463</v>
      </c>
      <c r="F124" s="1">
        <v>12842</v>
      </c>
      <c r="G124" s="23">
        <v>0</v>
      </c>
    </row>
    <row r="125" spans="1:8" ht="15.75" customHeight="1">
      <c r="A125" s="9" t="s">
        <v>159</v>
      </c>
      <c r="B125" s="13">
        <v>301</v>
      </c>
      <c r="C125" s="9" t="s">
        <v>162</v>
      </c>
      <c r="D125" s="9" t="s">
        <v>41</v>
      </c>
      <c r="E125" s="18" t="s">
        <v>460</v>
      </c>
      <c r="F125" s="1">
        <v>9960</v>
      </c>
      <c r="G125" s="23">
        <v>0</v>
      </c>
    </row>
    <row r="126" spans="1:8" ht="15.75" customHeight="1">
      <c r="A126" s="9" t="s">
        <v>163</v>
      </c>
      <c r="B126" s="9">
        <v>302</v>
      </c>
      <c r="C126" s="9" t="s">
        <v>165</v>
      </c>
      <c r="D126" s="9" t="s">
        <v>12</v>
      </c>
      <c r="E126" s="1">
        <v>0</v>
      </c>
      <c r="F126" s="1"/>
      <c r="G126" s="23"/>
    </row>
    <row r="127" spans="1:8" ht="15.75" customHeight="1">
      <c r="A127" s="9" t="s">
        <v>163</v>
      </c>
      <c r="B127" s="13">
        <v>302</v>
      </c>
      <c r="C127" s="9" t="s">
        <v>167</v>
      </c>
      <c r="D127" s="9" t="s">
        <v>12</v>
      </c>
      <c r="E127" s="18" t="s">
        <v>460</v>
      </c>
      <c r="F127" s="1">
        <v>18988</v>
      </c>
      <c r="G127" s="23"/>
    </row>
    <row r="128" spans="1:8" ht="15.75" customHeight="1">
      <c r="A128" s="9" t="s">
        <v>168</v>
      </c>
      <c r="B128" s="13">
        <v>302</v>
      </c>
      <c r="C128" s="9" t="s">
        <v>169</v>
      </c>
      <c r="D128" s="9" t="s">
        <v>29</v>
      </c>
      <c r="E128" s="18" t="s">
        <v>510</v>
      </c>
      <c r="F128" s="1">
        <v>18165</v>
      </c>
      <c r="G128" s="23"/>
    </row>
    <row r="129" spans="1:8" ht="15.75" customHeight="1">
      <c r="A129" s="9" t="s">
        <v>168</v>
      </c>
      <c r="B129" s="13">
        <v>302</v>
      </c>
      <c r="C129" s="21" t="s">
        <v>170</v>
      </c>
      <c r="D129" s="9" t="s">
        <v>41</v>
      </c>
      <c r="E129" s="18" t="s">
        <v>511</v>
      </c>
      <c r="F129" s="18" t="s">
        <v>512</v>
      </c>
      <c r="G129" s="23"/>
      <c r="H129" s="19" t="s">
        <v>520</v>
      </c>
    </row>
    <row r="130" spans="1:8" ht="15.75" customHeight="1">
      <c r="A130" s="9" t="s">
        <v>168</v>
      </c>
      <c r="B130" s="13">
        <v>302</v>
      </c>
      <c r="C130" s="21" t="s">
        <v>171</v>
      </c>
      <c r="D130" s="9" t="s">
        <v>41</v>
      </c>
      <c r="E130" s="18" t="s">
        <v>513</v>
      </c>
      <c r="F130" s="18" t="s">
        <v>514</v>
      </c>
      <c r="G130" s="23"/>
      <c r="H130" s="19" t="s">
        <v>515</v>
      </c>
    </row>
    <row r="131" spans="1:8" ht="15.75" customHeight="1">
      <c r="A131" s="9" t="s">
        <v>168</v>
      </c>
      <c r="B131" s="13">
        <v>302</v>
      </c>
      <c r="C131" s="9" t="s">
        <v>172</v>
      </c>
      <c r="D131" s="9" t="s">
        <v>41</v>
      </c>
      <c r="E131" s="18" t="s">
        <v>516</v>
      </c>
      <c r="F131" s="18" t="s">
        <v>517</v>
      </c>
      <c r="G131" s="23"/>
      <c r="H131" s="19" t="s">
        <v>518</v>
      </c>
    </row>
    <row r="132" spans="1:8" ht="15.75" customHeight="1">
      <c r="A132" s="9" t="s">
        <v>173</v>
      </c>
      <c r="B132" s="13">
        <v>302</v>
      </c>
      <c r="C132" s="9" t="s">
        <v>174</v>
      </c>
      <c r="D132" s="9" t="s">
        <v>12</v>
      </c>
      <c r="E132" s="18" t="s">
        <v>463</v>
      </c>
      <c r="F132" s="1">
        <v>10840</v>
      </c>
      <c r="G132" s="23"/>
      <c r="H132">
        <v>1998</v>
      </c>
    </row>
    <row r="133" spans="1:8" ht="15.75" customHeight="1">
      <c r="A133" s="9" t="s">
        <v>173</v>
      </c>
      <c r="B133" s="13">
        <v>302</v>
      </c>
      <c r="C133" s="9" t="s">
        <v>175</v>
      </c>
      <c r="D133" s="9" t="s">
        <v>12</v>
      </c>
      <c r="E133" s="1">
        <v>0</v>
      </c>
      <c r="F133" s="1"/>
      <c r="G133" s="23"/>
    </row>
    <row r="134" spans="1:8" ht="15.75" customHeight="1">
      <c r="A134" s="9" t="s">
        <v>173</v>
      </c>
      <c r="B134" s="13">
        <v>302</v>
      </c>
      <c r="C134" s="9" t="s">
        <v>176</v>
      </c>
      <c r="D134" s="9" t="s">
        <v>12</v>
      </c>
      <c r="E134" s="18" t="s">
        <v>458</v>
      </c>
      <c r="F134" s="1">
        <v>2439</v>
      </c>
      <c r="G134" s="23"/>
      <c r="H134">
        <v>1973</v>
      </c>
    </row>
    <row r="135" spans="1:8" ht="15.75" customHeight="1">
      <c r="A135" s="9" t="s">
        <v>173</v>
      </c>
      <c r="B135" s="13">
        <v>302</v>
      </c>
      <c r="C135" s="9" t="s">
        <v>177</v>
      </c>
      <c r="D135" s="9" t="s">
        <v>12</v>
      </c>
      <c r="E135" s="18" t="s">
        <v>521</v>
      </c>
      <c r="F135" s="1">
        <v>18280</v>
      </c>
      <c r="G135" s="23"/>
      <c r="H135">
        <v>2004</v>
      </c>
    </row>
    <row r="136" spans="1:8" ht="15.75" customHeight="1">
      <c r="A136" s="9" t="s">
        <v>173</v>
      </c>
      <c r="B136" s="13">
        <v>302</v>
      </c>
      <c r="C136" s="9" t="s">
        <v>178</v>
      </c>
      <c r="D136" s="9" t="s">
        <v>12</v>
      </c>
      <c r="E136" s="18" t="s">
        <v>459</v>
      </c>
      <c r="F136" s="1">
        <v>18281</v>
      </c>
      <c r="G136" s="23">
        <v>0</v>
      </c>
    </row>
    <row r="137" spans="1:8" ht="15.75" customHeight="1">
      <c r="A137" s="9" t="s">
        <v>179</v>
      </c>
      <c r="B137" s="13">
        <v>302</v>
      </c>
      <c r="C137" s="9" t="s">
        <v>180</v>
      </c>
      <c r="D137" s="9" t="s">
        <v>29</v>
      </c>
      <c r="E137" s="1">
        <v>0</v>
      </c>
      <c r="F137" s="1"/>
      <c r="G137" s="23"/>
    </row>
    <row r="138" spans="1:8" ht="15.75" customHeight="1">
      <c r="A138" s="9" t="s">
        <v>179</v>
      </c>
      <c r="B138" s="13">
        <v>302</v>
      </c>
      <c r="C138" s="9" t="s">
        <v>181</v>
      </c>
      <c r="D138" s="9" t="s">
        <v>41</v>
      </c>
      <c r="E138" s="1">
        <v>0</v>
      </c>
      <c r="F138" s="1"/>
      <c r="G138" s="23"/>
    </row>
    <row r="139" spans="1:8" ht="15.75" customHeight="1">
      <c r="A139" s="9" t="s">
        <v>179</v>
      </c>
      <c r="B139" s="13">
        <v>302</v>
      </c>
      <c r="C139" s="9" t="s">
        <v>182</v>
      </c>
      <c r="D139" s="9" t="s">
        <v>41</v>
      </c>
      <c r="E139" s="18" t="s">
        <v>522</v>
      </c>
      <c r="F139" s="1">
        <v>10854</v>
      </c>
      <c r="G139" s="23"/>
    </row>
    <row r="140" spans="1:8" ht="15.75" customHeight="1">
      <c r="A140" s="9" t="s">
        <v>179</v>
      </c>
      <c r="B140" s="13">
        <v>302</v>
      </c>
      <c r="C140" s="9" t="s">
        <v>183</v>
      </c>
      <c r="D140" s="9" t="s">
        <v>41</v>
      </c>
      <c r="E140" s="18" t="s">
        <v>459</v>
      </c>
      <c r="F140" s="1">
        <v>18374</v>
      </c>
      <c r="G140" s="23"/>
      <c r="H140">
        <v>2004</v>
      </c>
    </row>
    <row r="141" spans="1:8" ht="15.75" customHeight="1">
      <c r="A141" s="9" t="s">
        <v>184</v>
      </c>
      <c r="B141" s="13">
        <v>302</v>
      </c>
      <c r="C141" s="9" t="s">
        <v>185</v>
      </c>
      <c r="D141" s="9" t="s">
        <v>29</v>
      </c>
      <c r="E141" s="18" t="s">
        <v>470</v>
      </c>
      <c r="F141" s="1">
        <v>203</v>
      </c>
      <c r="G141" s="23"/>
    </row>
    <row r="142" spans="1:8" ht="15.75" customHeight="1">
      <c r="A142" s="9" t="s">
        <v>184</v>
      </c>
      <c r="B142" s="13">
        <v>302</v>
      </c>
      <c r="C142" s="9" t="s">
        <v>186</v>
      </c>
      <c r="D142" s="9" t="s">
        <v>29</v>
      </c>
      <c r="E142" s="18" t="s">
        <v>474</v>
      </c>
      <c r="F142" s="1">
        <v>256</v>
      </c>
      <c r="G142" s="23">
        <v>0</v>
      </c>
    </row>
    <row r="143" spans="1:8" ht="15.75" customHeight="1">
      <c r="A143" s="9" t="s">
        <v>184</v>
      </c>
      <c r="B143" s="13">
        <v>302</v>
      </c>
      <c r="C143" s="9" t="s">
        <v>187</v>
      </c>
      <c r="D143" s="9" t="s">
        <v>29</v>
      </c>
      <c r="E143" s="18" t="s">
        <v>458</v>
      </c>
      <c r="F143" s="1">
        <v>20092</v>
      </c>
      <c r="G143" s="23"/>
    </row>
    <row r="144" spans="1:8" ht="15.75" customHeight="1">
      <c r="A144" s="9" t="s">
        <v>184</v>
      </c>
      <c r="B144" s="13">
        <v>302</v>
      </c>
      <c r="C144" s="27" t="s">
        <v>188</v>
      </c>
      <c r="D144" s="9" t="s">
        <v>29</v>
      </c>
      <c r="E144" s="1">
        <v>2</v>
      </c>
      <c r="F144" s="1"/>
      <c r="G144" s="23"/>
    </row>
    <row r="145" spans="1:8" ht="15.75" customHeight="1">
      <c r="A145" s="9" t="s">
        <v>184</v>
      </c>
      <c r="B145" s="13">
        <v>302</v>
      </c>
      <c r="C145" s="9" t="s">
        <v>189</v>
      </c>
      <c r="D145" s="9" t="s">
        <v>41</v>
      </c>
      <c r="E145" s="1">
        <v>0</v>
      </c>
      <c r="F145" s="1"/>
      <c r="G145" s="23"/>
    </row>
    <row r="146" spans="1:8" ht="15.75" customHeight="1">
      <c r="A146" s="9" t="s">
        <v>184</v>
      </c>
      <c r="B146" s="13">
        <v>302</v>
      </c>
      <c r="C146" s="9" t="s">
        <v>190</v>
      </c>
      <c r="D146" s="9" t="s">
        <v>41</v>
      </c>
      <c r="E146" s="1">
        <v>0</v>
      </c>
      <c r="F146" s="1"/>
      <c r="G146" s="23"/>
    </row>
    <row r="147" spans="1:8" ht="15.75" customHeight="1">
      <c r="A147" s="9" t="s">
        <v>191</v>
      </c>
      <c r="B147" s="13">
        <v>302</v>
      </c>
      <c r="C147" s="21" t="s">
        <v>192</v>
      </c>
      <c r="D147" s="9" t="s">
        <v>12</v>
      </c>
      <c r="E147" s="1">
        <v>0</v>
      </c>
      <c r="F147" s="1"/>
      <c r="G147" s="23"/>
    </row>
    <row r="148" spans="1:8" ht="15.75" customHeight="1">
      <c r="A148" s="9" t="s">
        <v>191</v>
      </c>
      <c r="B148" s="13">
        <v>302</v>
      </c>
      <c r="C148" s="9" t="s">
        <v>193</v>
      </c>
      <c r="D148" s="9" t="s">
        <v>12</v>
      </c>
      <c r="E148" s="1">
        <v>0</v>
      </c>
      <c r="F148" s="1"/>
      <c r="G148" s="23"/>
    </row>
    <row r="149" spans="1:8" ht="15.75" customHeight="1">
      <c r="A149" s="9" t="s">
        <v>191</v>
      </c>
      <c r="B149" s="13">
        <v>302</v>
      </c>
      <c r="C149" s="9" t="s">
        <v>194</v>
      </c>
      <c r="D149" s="9" t="s">
        <v>12</v>
      </c>
      <c r="E149" s="1">
        <v>0</v>
      </c>
      <c r="F149" s="1"/>
      <c r="G149" s="23"/>
    </row>
    <row r="150" spans="1:8" ht="15.75" customHeight="1">
      <c r="A150" s="9" t="s">
        <v>195</v>
      </c>
      <c r="B150" s="9">
        <v>401</v>
      </c>
      <c r="C150" s="13" t="s">
        <v>196</v>
      </c>
      <c r="D150" s="9" t="s">
        <v>12</v>
      </c>
      <c r="E150" s="18" t="s">
        <v>522</v>
      </c>
      <c r="F150" s="1">
        <v>10854</v>
      </c>
      <c r="G150" s="23"/>
    </row>
    <row r="151" spans="1:8" ht="15.75" customHeight="1">
      <c r="A151" s="9" t="s">
        <v>195</v>
      </c>
      <c r="B151" s="13">
        <v>401</v>
      </c>
      <c r="C151" s="9" t="s">
        <v>197</v>
      </c>
      <c r="D151" s="9" t="s">
        <v>12</v>
      </c>
      <c r="E151" s="18" t="s">
        <v>459</v>
      </c>
      <c r="F151" s="1">
        <v>18374</v>
      </c>
      <c r="G151" s="23"/>
    </row>
    <row r="152" spans="1:8" ht="15.75" customHeight="1">
      <c r="A152" s="9" t="s">
        <v>195</v>
      </c>
      <c r="B152" s="13">
        <v>401</v>
      </c>
      <c r="C152" s="9" t="s">
        <v>198</v>
      </c>
      <c r="D152" s="9" t="s">
        <v>12</v>
      </c>
      <c r="E152" s="18" t="s">
        <v>460</v>
      </c>
      <c r="F152" s="1">
        <v>2465</v>
      </c>
      <c r="G152" s="23"/>
    </row>
    <row r="153" spans="1:8" ht="15.75" customHeight="1">
      <c r="A153" s="9" t="s">
        <v>195</v>
      </c>
      <c r="B153" s="13">
        <v>401</v>
      </c>
      <c r="C153" s="9" t="s">
        <v>199</v>
      </c>
      <c r="D153" s="9" t="s">
        <v>12</v>
      </c>
      <c r="E153" s="18" t="s">
        <v>458</v>
      </c>
      <c r="F153" s="1">
        <v>783</v>
      </c>
      <c r="G153" s="23">
        <v>0</v>
      </c>
    </row>
    <row r="154" spans="1:8" ht="15.75" customHeight="1">
      <c r="A154" s="9" t="s">
        <v>195</v>
      </c>
      <c r="B154" s="13">
        <v>401</v>
      </c>
      <c r="C154" s="9" t="s">
        <v>200</v>
      </c>
      <c r="D154" s="9" t="s">
        <v>12</v>
      </c>
      <c r="E154" s="1">
        <v>0</v>
      </c>
      <c r="F154" s="1"/>
      <c r="G154" s="23"/>
    </row>
    <row r="155" spans="1:8" ht="15.75" customHeight="1">
      <c r="A155" s="9" t="s">
        <v>195</v>
      </c>
      <c r="B155" s="13">
        <v>401</v>
      </c>
      <c r="C155" s="21" t="s">
        <v>201</v>
      </c>
      <c r="D155" s="9" t="s">
        <v>12</v>
      </c>
      <c r="E155" s="18" t="s">
        <v>530</v>
      </c>
      <c r="F155" s="1">
        <v>2866</v>
      </c>
      <c r="G155" s="23">
        <v>0</v>
      </c>
    </row>
    <row r="156" spans="1:8" ht="15.75" customHeight="1">
      <c r="A156" s="14" t="s">
        <v>202</v>
      </c>
      <c r="B156" s="13">
        <v>401</v>
      </c>
      <c r="C156" s="21" t="s">
        <v>203</v>
      </c>
      <c r="D156" s="14" t="s">
        <v>29</v>
      </c>
      <c r="E156" s="18" t="s">
        <v>458</v>
      </c>
      <c r="F156" s="1">
        <v>11377</v>
      </c>
      <c r="G156" s="23"/>
    </row>
    <row r="157" spans="1:8" ht="15.75" customHeight="1">
      <c r="A157" s="14" t="s">
        <v>202</v>
      </c>
      <c r="B157" s="13">
        <v>401</v>
      </c>
      <c r="C157" s="21" t="s">
        <v>204</v>
      </c>
      <c r="D157" s="14" t="s">
        <v>29</v>
      </c>
      <c r="E157" s="18" t="s">
        <v>531</v>
      </c>
      <c r="F157" s="1">
        <v>15113</v>
      </c>
      <c r="G157" s="23"/>
    </row>
    <row r="158" spans="1:8" ht="15.75" customHeight="1">
      <c r="A158" s="14" t="s">
        <v>202</v>
      </c>
      <c r="B158" s="13">
        <v>401</v>
      </c>
      <c r="C158" s="21" t="s">
        <v>205</v>
      </c>
      <c r="D158" s="14" t="s">
        <v>41</v>
      </c>
      <c r="E158" s="1">
        <v>0</v>
      </c>
      <c r="F158" s="1"/>
      <c r="G158" s="23"/>
    </row>
    <row r="159" spans="1:8" ht="15.75" customHeight="1">
      <c r="A159" s="14" t="s">
        <v>202</v>
      </c>
      <c r="B159" s="13">
        <v>401</v>
      </c>
      <c r="C159" s="21" t="s">
        <v>206</v>
      </c>
      <c r="D159" s="14" t="s">
        <v>41</v>
      </c>
      <c r="E159" s="18" t="s">
        <v>470</v>
      </c>
      <c r="F159" s="1">
        <v>10110</v>
      </c>
      <c r="G159" s="23"/>
      <c r="H159">
        <v>1997</v>
      </c>
    </row>
    <row r="160" spans="1:8" ht="15.75" customHeight="1">
      <c r="A160" s="14" t="s">
        <v>207</v>
      </c>
      <c r="B160" s="13">
        <v>401</v>
      </c>
      <c r="C160" s="21" t="s">
        <v>208</v>
      </c>
      <c r="D160" s="14" t="s">
        <v>29</v>
      </c>
      <c r="E160" s="18" t="s">
        <v>474</v>
      </c>
      <c r="F160" s="1">
        <v>18983</v>
      </c>
      <c r="G160" s="23"/>
    </row>
    <row r="161" spans="1:7" ht="15.75" customHeight="1">
      <c r="A161" s="14" t="s">
        <v>207</v>
      </c>
      <c r="B161" s="13">
        <v>401</v>
      </c>
      <c r="C161" s="21" t="s">
        <v>209</v>
      </c>
      <c r="D161" s="14" t="s">
        <v>29</v>
      </c>
      <c r="E161" s="18" t="s">
        <v>463</v>
      </c>
      <c r="F161" s="1">
        <v>208</v>
      </c>
      <c r="G161" s="23"/>
    </row>
    <row r="162" spans="1:7" ht="15.75" customHeight="1">
      <c r="A162" s="14" t="s">
        <v>207</v>
      </c>
      <c r="B162" s="13">
        <v>401</v>
      </c>
      <c r="C162" s="15" t="s">
        <v>210</v>
      </c>
      <c r="D162" s="14" t="s">
        <v>41</v>
      </c>
      <c r="E162" s="18" t="s">
        <v>463</v>
      </c>
      <c r="F162" s="1">
        <v>208</v>
      </c>
      <c r="G162" s="23"/>
    </row>
    <row r="163" spans="1:7" ht="15.75" customHeight="1">
      <c r="A163" s="14" t="s">
        <v>211</v>
      </c>
      <c r="B163" s="13">
        <v>401</v>
      </c>
      <c r="C163" s="16" t="s">
        <v>212</v>
      </c>
      <c r="D163" s="14" t="s">
        <v>29</v>
      </c>
      <c r="E163" s="18" t="s">
        <v>458</v>
      </c>
      <c r="F163" s="1">
        <v>373</v>
      </c>
      <c r="G163" s="23"/>
    </row>
    <row r="164" spans="1:7" ht="15.75" customHeight="1">
      <c r="A164" s="14" t="s">
        <v>211</v>
      </c>
      <c r="B164" s="13">
        <v>401</v>
      </c>
      <c r="C164" s="21" t="s">
        <v>39</v>
      </c>
      <c r="D164" s="14" t="s">
        <v>29</v>
      </c>
      <c r="E164" s="18" t="s">
        <v>460</v>
      </c>
      <c r="F164" s="1">
        <v>25326</v>
      </c>
      <c r="G164" s="23"/>
    </row>
    <row r="165" spans="1:7" ht="15.75" customHeight="1">
      <c r="A165" s="14" t="s">
        <v>211</v>
      </c>
      <c r="B165" s="13">
        <v>401</v>
      </c>
      <c r="C165" s="21" t="s">
        <v>213</v>
      </c>
      <c r="D165" s="14" t="s">
        <v>29</v>
      </c>
      <c r="E165" s="18" t="s">
        <v>463</v>
      </c>
      <c r="F165" s="1">
        <v>951</v>
      </c>
      <c r="G165" s="23"/>
    </row>
    <row r="166" spans="1:7" ht="15.75" customHeight="1">
      <c r="A166" s="14" t="s">
        <v>211</v>
      </c>
      <c r="B166" s="13">
        <v>401</v>
      </c>
      <c r="C166" s="14" t="s">
        <v>214</v>
      </c>
      <c r="D166" s="14" t="s">
        <v>29</v>
      </c>
      <c r="E166" s="18" t="s">
        <v>474</v>
      </c>
      <c r="F166" s="1">
        <v>276</v>
      </c>
      <c r="G166" s="23"/>
    </row>
    <row r="167" spans="1:7" ht="15.75" customHeight="1">
      <c r="A167" s="14" t="s">
        <v>211</v>
      </c>
      <c r="B167" s="13">
        <v>401</v>
      </c>
      <c r="C167" s="21" t="s">
        <v>215</v>
      </c>
      <c r="D167" s="14" t="s">
        <v>29</v>
      </c>
      <c r="E167" s="18" t="s">
        <v>463</v>
      </c>
      <c r="F167" s="1">
        <v>987</v>
      </c>
      <c r="G167" s="23"/>
    </row>
    <row r="168" spans="1:7" ht="15.75" customHeight="1">
      <c r="A168" s="14" t="s">
        <v>211</v>
      </c>
      <c r="B168" s="13">
        <v>401</v>
      </c>
      <c r="C168" s="21" t="s">
        <v>216</v>
      </c>
      <c r="D168" s="14" t="s">
        <v>41</v>
      </c>
      <c r="E168" s="18" t="s">
        <v>463</v>
      </c>
      <c r="F168" s="1">
        <v>2188</v>
      </c>
      <c r="G168" s="23"/>
    </row>
    <row r="169" spans="1:7" ht="15.75" customHeight="1">
      <c r="A169" s="14" t="s">
        <v>211</v>
      </c>
      <c r="B169" s="13">
        <v>401</v>
      </c>
      <c r="C169" s="21" t="s">
        <v>217</v>
      </c>
      <c r="D169" s="14" t="s">
        <v>41</v>
      </c>
      <c r="E169" s="18" t="s">
        <v>477</v>
      </c>
      <c r="F169" s="1">
        <v>178</v>
      </c>
      <c r="G169" s="23"/>
    </row>
    <row r="170" spans="1:7" ht="15.75" customHeight="1">
      <c r="A170" s="14" t="s">
        <v>211</v>
      </c>
      <c r="B170" s="13">
        <v>401</v>
      </c>
      <c r="C170" s="21" t="s">
        <v>218</v>
      </c>
      <c r="D170" s="14" t="s">
        <v>41</v>
      </c>
      <c r="E170" s="18" t="s">
        <v>463</v>
      </c>
      <c r="F170" s="1">
        <v>25403</v>
      </c>
      <c r="G170" s="23"/>
    </row>
    <row r="171" spans="1:7" ht="15.75" customHeight="1">
      <c r="A171" s="14" t="s">
        <v>211</v>
      </c>
      <c r="B171" s="13">
        <v>401</v>
      </c>
      <c r="C171" s="21" t="s">
        <v>219</v>
      </c>
      <c r="D171" s="14" t="s">
        <v>41</v>
      </c>
      <c r="E171" s="18">
        <v>0</v>
      </c>
      <c r="F171" s="1"/>
      <c r="G171" s="23"/>
    </row>
    <row r="172" spans="1:7" ht="15.75" customHeight="1">
      <c r="A172" s="14" t="s">
        <v>211</v>
      </c>
      <c r="B172" s="13">
        <v>401</v>
      </c>
      <c r="C172" s="14" t="s">
        <v>220</v>
      </c>
      <c r="D172" s="14" t="s">
        <v>41</v>
      </c>
      <c r="E172" s="18" t="s">
        <v>463</v>
      </c>
      <c r="F172" s="1">
        <v>25803</v>
      </c>
      <c r="G172" s="23"/>
    </row>
    <row r="173" spans="1:7" ht="15.75" customHeight="1">
      <c r="A173" s="14" t="s">
        <v>211</v>
      </c>
      <c r="B173" s="13">
        <v>401</v>
      </c>
      <c r="C173" s="21" t="s">
        <v>221</v>
      </c>
      <c r="D173" s="14" t="s">
        <v>41</v>
      </c>
      <c r="E173" s="18" t="s">
        <v>463</v>
      </c>
      <c r="F173" s="1">
        <v>25606</v>
      </c>
      <c r="G173" s="23">
        <v>0</v>
      </c>
    </row>
    <row r="174" spans="1:7" ht="15.75" customHeight="1">
      <c r="A174" s="14" t="s">
        <v>211</v>
      </c>
      <c r="B174" s="13">
        <v>401</v>
      </c>
      <c r="C174" s="21" t="s">
        <v>222</v>
      </c>
      <c r="D174" s="14" t="s">
        <v>41</v>
      </c>
      <c r="E174" s="18" t="s">
        <v>474</v>
      </c>
      <c r="F174" s="1">
        <v>25437</v>
      </c>
      <c r="G174" s="23"/>
    </row>
    <row r="175" spans="1:7" ht="15.75" customHeight="1">
      <c r="A175" s="14" t="s">
        <v>211</v>
      </c>
      <c r="B175" s="13">
        <v>401</v>
      </c>
      <c r="C175" s="21" t="s">
        <v>223</v>
      </c>
      <c r="D175" s="14" t="s">
        <v>41</v>
      </c>
      <c r="E175" s="18" t="s">
        <v>463</v>
      </c>
      <c r="F175" s="1">
        <v>25602</v>
      </c>
      <c r="G175" s="23">
        <v>0</v>
      </c>
    </row>
    <row r="176" spans="1:7" ht="15.75" customHeight="1">
      <c r="A176" s="14" t="s">
        <v>211</v>
      </c>
      <c r="B176" s="13">
        <v>401</v>
      </c>
      <c r="C176" s="21" t="s">
        <v>224</v>
      </c>
      <c r="D176" s="14" t="s">
        <v>41</v>
      </c>
      <c r="E176" s="18" t="s">
        <v>463</v>
      </c>
      <c r="F176" s="1">
        <v>23911</v>
      </c>
      <c r="G176" s="23">
        <v>0</v>
      </c>
    </row>
    <row r="177" spans="1:7" ht="15.75" customHeight="1">
      <c r="A177" s="14" t="s">
        <v>211</v>
      </c>
      <c r="B177" s="13">
        <v>401</v>
      </c>
      <c r="C177" s="21" t="s">
        <v>225</v>
      </c>
      <c r="D177" s="14" t="s">
        <v>41</v>
      </c>
      <c r="E177" s="18" t="s">
        <v>463</v>
      </c>
      <c r="F177" s="1">
        <v>22849</v>
      </c>
      <c r="G177" s="23">
        <v>0</v>
      </c>
    </row>
    <row r="178" spans="1:7" ht="15.75" customHeight="1">
      <c r="A178" s="14" t="s">
        <v>211</v>
      </c>
      <c r="B178" s="13">
        <v>401</v>
      </c>
      <c r="C178" s="21" t="s">
        <v>226</v>
      </c>
      <c r="D178" s="14" t="s">
        <v>41</v>
      </c>
      <c r="E178" s="18" t="s">
        <v>463</v>
      </c>
      <c r="F178" s="1">
        <v>18454</v>
      </c>
      <c r="G178" s="23"/>
    </row>
    <row r="179" spans="1:7" ht="15.75" customHeight="1">
      <c r="A179" s="14" t="s">
        <v>211</v>
      </c>
      <c r="B179" s="13">
        <v>401</v>
      </c>
      <c r="C179" s="21" t="s">
        <v>227</v>
      </c>
      <c r="D179" s="14" t="s">
        <v>41</v>
      </c>
      <c r="E179" s="18" t="s">
        <v>458</v>
      </c>
      <c r="F179" s="1">
        <v>18472</v>
      </c>
      <c r="G179" s="23"/>
    </row>
    <row r="180" spans="1:7" ht="15.75" customHeight="1">
      <c r="A180" s="14" t="s">
        <v>211</v>
      </c>
      <c r="B180" s="13">
        <v>401</v>
      </c>
      <c r="C180" s="21" t="s">
        <v>228</v>
      </c>
      <c r="D180" s="14" t="s">
        <v>41</v>
      </c>
      <c r="E180" s="18" t="s">
        <v>463</v>
      </c>
      <c r="F180" s="1">
        <v>12978</v>
      </c>
      <c r="G180" s="23">
        <v>0</v>
      </c>
    </row>
    <row r="181" spans="1:7" ht="15.75" customHeight="1">
      <c r="A181" s="14" t="s">
        <v>211</v>
      </c>
      <c r="B181" s="13">
        <v>401</v>
      </c>
      <c r="C181" s="21" t="s">
        <v>229</v>
      </c>
      <c r="D181" s="14" t="s">
        <v>41</v>
      </c>
      <c r="E181" s="1">
        <v>0</v>
      </c>
      <c r="F181" s="1"/>
      <c r="G181" s="23"/>
    </row>
    <row r="182" spans="1:7" ht="15.75" customHeight="1">
      <c r="A182" s="14" t="s">
        <v>211</v>
      </c>
      <c r="B182" s="13">
        <v>401</v>
      </c>
      <c r="C182" s="21" t="s">
        <v>230</v>
      </c>
      <c r="D182" s="14" t="s">
        <v>41</v>
      </c>
      <c r="E182" s="18" t="s">
        <v>463</v>
      </c>
      <c r="F182" s="1">
        <v>7089</v>
      </c>
      <c r="G182" s="23">
        <v>0</v>
      </c>
    </row>
    <row r="183" spans="1:7" ht="15.75" customHeight="1">
      <c r="A183" s="14" t="s">
        <v>231</v>
      </c>
      <c r="B183" s="13">
        <v>401</v>
      </c>
      <c r="C183" s="14" t="s">
        <v>232</v>
      </c>
      <c r="D183" s="14" t="s">
        <v>29</v>
      </c>
      <c r="E183" s="18" t="s">
        <v>470</v>
      </c>
      <c r="F183" s="1">
        <v>333</v>
      </c>
      <c r="G183" s="23">
        <v>0</v>
      </c>
    </row>
    <row r="184" spans="1:7" ht="15.75" customHeight="1">
      <c r="A184" s="14" t="s">
        <v>231</v>
      </c>
      <c r="B184" s="13">
        <v>401</v>
      </c>
      <c r="C184" s="14" t="s">
        <v>233</v>
      </c>
      <c r="D184" s="14" t="s">
        <v>29</v>
      </c>
      <c r="E184" s="18" t="s">
        <v>463</v>
      </c>
      <c r="F184" s="1">
        <v>1057</v>
      </c>
      <c r="G184" s="23"/>
    </row>
    <row r="185" spans="1:7" ht="15.75" customHeight="1">
      <c r="A185" s="14" t="s">
        <v>231</v>
      </c>
      <c r="B185" s="13">
        <v>401</v>
      </c>
      <c r="C185" s="21" t="s">
        <v>234</v>
      </c>
      <c r="D185" s="14" t="s">
        <v>29</v>
      </c>
      <c r="E185" s="18" t="s">
        <v>474</v>
      </c>
      <c r="F185" s="1">
        <v>6536</v>
      </c>
      <c r="G185" s="23"/>
    </row>
    <row r="186" spans="1:7" ht="15.75" customHeight="1">
      <c r="A186" s="14" t="s">
        <v>231</v>
      </c>
      <c r="B186" s="13">
        <v>401</v>
      </c>
      <c r="C186" s="14" t="s">
        <v>235</v>
      </c>
      <c r="D186" s="14" t="s">
        <v>29</v>
      </c>
      <c r="E186" s="18" t="s">
        <v>458</v>
      </c>
      <c r="F186" s="1">
        <v>325</v>
      </c>
      <c r="G186" s="23"/>
    </row>
    <row r="187" spans="1:7" ht="15.75" customHeight="1">
      <c r="A187" s="14" t="s">
        <v>231</v>
      </c>
      <c r="B187" s="13">
        <v>401</v>
      </c>
      <c r="C187" s="14" t="s">
        <v>236</v>
      </c>
      <c r="D187" s="14" t="s">
        <v>29</v>
      </c>
      <c r="E187" s="18" t="s">
        <v>474</v>
      </c>
      <c r="F187" s="1">
        <v>256</v>
      </c>
      <c r="G187" s="23">
        <v>0</v>
      </c>
    </row>
    <row r="188" spans="1:7" ht="15.75" customHeight="1">
      <c r="A188" s="14" t="s">
        <v>231</v>
      </c>
      <c r="B188" s="13">
        <v>401</v>
      </c>
      <c r="C188" s="14" t="s">
        <v>237</v>
      </c>
      <c r="D188" s="14" t="s">
        <v>29</v>
      </c>
      <c r="E188" s="18" t="s">
        <v>468</v>
      </c>
      <c r="F188" s="1">
        <v>16961</v>
      </c>
      <c r="G188" s="23">
        <v>0</v>
      </c>
    </row>
    <row r="189" spans="1:7" ht="15.75" customHeight="1">
      <c r="A189" s="14" t="s">
        <v>231</v>
      </c>
      <c r="B189" s="13">
        <v>401</v>
      </c>
      <c r="C189" s="21" t="s">
        <v>238</v>
      </c>
      <c r="D189" s="14" t="s">
        <v>29</v>
      </c>
      <c r="E189" s="18" t="s">
        <v>470</v>
      </c>
      <c r="F189" s="1">
        <v>203</v>
      </c>
      <c r="G189" s="23"/>
    </row>
    <row r="190" spans="1:7" ht="15.75" customHeight="1">
      <c r="A190" s="14" t="s">
        <v>231</v>
      </c>
      <c r="B190" s="13">
        <v>401</v>
      </c>
      <c r="C190" s="21" t="s">
        <v>239</v>
      </c>
      <c r="D190" s="14" t="s">
        <v>29</v>
      </c>
      <c r="E190" s="18" t="s">
        <v>458</v>
      </c>
      <c r="F190" s="1">
        <v>864</v>
      </c>
      <c r="G190" s="23">
        <v>0</v>
      </c>
    </row>
    <row r="191" spans="1:7" ht="15.75" customHeight="1">
      <c r="A191" s="14" t="s">
        <v>231</v>
      </c>
      <c r="B191" s="13">
        <v>401</v>
      </c>
      <c r="C191" s="14" t="s">
        <v>240</v>
      </c>
      <c r="D191" s="14" t="s">
        <v>41</v>
      </c>
      <c r="E191" s="18" t="s">
        <v>458</v>
      </c>
      <c r="F191" s="1">
        <v>6027</v>
      </c>
      <c r="G191" s="23">
        <v>0</v>
      </c>
    </row>
    <row r="192" spans="1:7" ht="15.75" customHeight="1">
      <c r="A192" s="14" t="s">
        <v>231</v>
      </c>
      <c r="B192" s="13">
        <v>401</v>
      </c>
      <c r="C192" s="21" t="s">
        <v>241</v>
      </c>
      <c r="D192" s="14" t="s">
        <v>41</v>
      </c>
      <c r="E192" s="18" t="s">
        <v>490</v>
      </c>
      <c r="F192" s="1">
        <v>9</v>
      </c>
      <c r="G192" s="23">
        <v>0</v>
      </c>
    </row>
    <row r="193" spans="1:7" ht="15.75" customHeight="1">
      <c r="A193" s="14" t="s">
        <v>231</v>
      </c>
      <c r="B193" s="13">
        <v>401</v>
      </c>
      <c r="C193" s="14" t="s">
        <v>242</v>
      </c>
      <c r="D193" s="14" t="s">
        <v>41</v>
      </c>
      <c r="E193" s="18" t="s">
        <v>463</v>
      </c>
      <c r="F193" s="1">
        <v>1021</v>
      </c>
      <c r="G193" s="23"/>
    </row>
    <row r="194" spans="1:7" ht="15.75" customHeight="1">
      <c r="A194" s="14" t="s">
        <v>231</v>
      </c>
      <c r="B194" s="13">
        <v>401</v>
      </c>
      <c r="C194" s="21" t="s">
        <v>243</v>
      </c>
      <c r="D194" s="14" t="s">
        <v>41</v>
      </c>
      <c r="E194" s="18" t="s">
        <v>463</v>
      </c>
      <c r="F194" s="1">
        <v>753</v>
      </c>
      <c r="G194" s="23"/>
    </row>
    <row r="195" spans="1:7" ht="15.75" customHeight="1">
      <c r="A195" s="14" t="s">
        <v>231</v>
      </c>
      <c r="B195" s="13">
        <v>401</v>
      </c>
      <c r="C195" s="21" t="s">
        <v>244</v>
      </c>
      <c r="D195" s="14" t="s">
        <v>41</v>
      </c>
      <c r="E195" s="18" t="s">
        <v>463</v>
      </c>
      <c r="F195" s="1">
        <v>6694</v>
      </c>
      <c r="G195" s="23"/>
    </row>
    <row r="196" spans="1:7" ht="15.75" customHeight="1">
      <c r="A196" s="14" t="s">
        <v>231</v>
      </c>
      <c r="B196" s="13">
        <v>401</v>
      </c>
      <c r="C196" s="21" t="s">
        <v>245</v>
      </c>
      <c r="D196" s="14" t="s">
        <v>41</v>
      </c>
      <c r="E196" s="18" t="s">
        <v>463</v>
      </c>
      <c r="F196" s="1">
        <v>5990</v>
      </c>
      <c r="G196" s="23">
        <v>0</v>
      </c>
    </row>
    <row r="197" spans="1:7" ht="15.75" customHeight="1">
      <c r="A197" s="14" t="s">
        <v>231</v>
      </c>
      <c r="B197" s="13">
        <v>401</v>
      </c>
      <c r="C197" s="21" t="s">
        <v>246</v>
      </c>
      <c r="D197" s="14" t="s">
        <v>41</v>
      </c>
      <c r="E197" s="18" t="s">
        <v>463</v>
      </c>
      <c r="F197" s="1">
        <v>13538</v>
      </c>
      <c r="G197" s="23">
        <v>0</v>
      </c>
    </row>
    <row r="198" spans="1:7" ht="15.75" customHeight="1">
      <c r="A198" s="14" t="s">
        <v>231</v>
      </c>
      <c r="B198" s="13">
        <v>401</v>
      </c>
      <c r="C198" s="21" t="s">
        <v>247</v>
      </c>
      <c r="D198" s="14" t="s">
        <v>41</v>
      </c>
      <c r="E198" s="18" t="s">
        <v>463</v>
      </c>
      <c r="F198" s="1">
        <v>9578</v>
      </c>
      <c r="G198" s="23">
        <v>0</v>
      </c>
    </row>
    <row r="199" spans="1:7" ht="15.75" customHeight="1">
      <c r="A199" s="14" t="s">
        <v>231</v>
      </c>
      <c r="B199" s="13">
        <v>401</v>
      </c>
      <c r="C199" s="21" t="s">
        <v>248</v>
      </c>
      <c r="D199" s="14" t="s">
        <v>41</v>
      </c>
      <c r="E199" s="18" t="s">
        <v>463</v>
      </c>
      <c r="F199" s="1">
        <v>1281</v>
      </c>
      <c r="G199" s="23">
        <v>0</v>
      </c>
    </row>
    <row r="200" spans="1:7" ht="15.75" customHeight="1">
      <c r="A200" s="14" t="s">
        <v>231</v>
      </c>
      <c r="B200" s="13">
        <v>401</v>
      </c>
      <c r="C200" s="21" t="s">
        <v>249</v>
      </c>
      <c r="D200" s="14" t="s">
        <v>41</v>
      </c>
      <c r="E200" s="18" t="s">
        <v>463</v>
      </c>
      <c r="F200" s="1">
        <v>17815</v>
      </c>
      <c r="G200" s="23">
        <v>0</v>
      </c>
    </row>
    <row r="201" spans="1:7" ht="15.75" customHeight="1">
      <c r="A201" s="14" t="s">
        <v>231</v>
      </c>
      <c r="B201" s="13">
        <v>401</v>
      </c>
      <c r="C201" s="21" t="s">
        <v>250</v>
      </c>
      <c r="D201" s="14" t="s">
        <v>41</v>
      </c>
      <c r="E201" s="18" t="s">
        <v>463</v>
      </c>
      <c r="F201" s="1">
        <v>2199</v>
      </c>
      <c r="G201" s="23">
        <v>0</v>
      </c>
    </row>
    <row r="202" spans="1:7" ht="15.75" customHeight="1">
      <c r="A202" s="14" t="s">
        <v>231</v>
      </c>
      <c r="B202" s="13">
        <v>401</v>
      </c>
      <c r="C202" s="21" t="s">
        <v>251</v>
      </c>
      <c r="D202" s="14" t="s">
        <v>41</v>
      </c>
      <c r="E202" s="18" t="s">
        <v>463</v>
      </c>
      <c r="F202" s="1">
        <v>17729</v>
      </c>
      <c r="G202" s="23">
        <v>0</v>
      </c>
    </row>
    <row r="203" spans="1:7" ht="15.75" customHeight="1">
      <c r="A203" s="14" t="s">
        <v>252</v>
      </c>
      <c r="B203" s="13">
        <v>401</v>
      </c>
      <c r="C203" s="21" t="s">
        <v>192</v>
      </c>
      <c r="D203" s="14" t="s">
        <v>12</v>
      </c>
      <c r="E203" s="1">
        <v>0</v>
      </c>
      <c r="F203" s="1"/>
      <c r="G203" s="23"/>
    </row>
    <row r="204" spans="1:7" ht="15.75" customHeight="1">
      <c r="A204" s="14" t="s">
        <v>252</v>
      </c>
      <c r="B204" s="13">
        <v>401</v>
      </c>
      <c r="C204" s="14" t="s">
        <v>193</v>
      </c>
      <c r="D204" s="14" t="s">
        <v>12</v>
      </c>
      <c r="E204" s="1">
        <v>0</v>
      </c>
      <c r="F204" s="1"/>
      <c r="G204" s="23"/>
    </row>
    <row r="205" spans="1:7" ht="15.75" customHeight="1">
      <c r="A205" s="14" t="s">
        <v>252</v>
      </c>
      <c r="B205" s="13">
        <v>401</v>
      </c>
      <c r="C205" s="14" t="s">
        <v>194</v>
      </c>
      <c r="D205" s="14" t="s">
        <v>12</v>
      </c>
      <c r="E205" s="1">
        <v>0</v>
      </c>
      <c r="F205" s="1"/>
      <c r="G205" s="23"/>
    </row>
    <row r="206" spans="1:7" ht="15.75" customHeight="1">
      <c r="A206" s="14" t="s">
        <v>253</v>
      </c>
      <c r="B206" s="14">
        <v>402</v>
      </c>
      <c r="C206" s="21" t="s">
        <v>254</v>
      </c>
      <c r="D206" s="14" t="s">
        <v>12</v>
      </c>
      <c r="E206" s="1">
        <v>0</v>
      </c>
      <c r="F206" s="1"/>
      <c r="G206" s="23"/>
    </row>
    <row r="207" spans="1:7" ht="15.75" customHeight="1">
      <c r="A207" s="14" t="s">
        <v>253</v>
      </c>
      <c r="B207" s="14">
        <v>402</v>
      </c>
      <c r="C207" s="14" t="s">
        <v>255</v>
      </c>
      <c r="D207" s="14" t="s">
        <v>12</v>
      </c>
      <c r="E207" s="18" t="s">
        <v>458</v>
      </c>
      <c r="F207" s="1">
        <v>9862</v>
      </c>
      <c r="G207" s="23">
        <v>0</v>
      </c>
    </row>
    <row r="208" spans="1:7" ht="15.75" customHeight="1">
      <c r="A208" s="14" t="s">
        <v>253</v>
      </c>
      <c r="B208" s="14">
        <v>402</v>
      </c>
      <c r="C208" s="21" t="s">
        <v>256</v>
      </c>
      <c r="D208" s="14" t="s">
        <v>12</v>
      </c>
      <c r="E208" s="18" t="s">
        <v>458</v>
      </c>
      <c r="F208" s="1">
        <v>2556</v>
      </c>
      <c r="G208" s="23">
        <v>0</v>
      </c>
    </row>
    <row r="209" spans="1:8" ht="15.75" customHeight="1">
      <c r="A209" s="14" t="s">
        <v>253</v>
      </c>
      <c r="B209" s="14">
        <v>402</v>
      </c>
      <c r="C209" s="21" t="s">
        <v>257</v>
      </c>
      <c r="D209" s="14" t="s">
        <v>12</v>
      </c>
      <c r="E209" s="18" t="s">
        <v>458</v>
      </c>
      <c r="F209" s="1">
        <v>11006</v>
      </c>
      <c r="G209" s="23">
        <v>0</v>
      </c>
    </row>
    <row r="210" spans="1:8" ht="15.75" customHeight="1">
      <c r="A210" s="14" t="s">
        <v>253</v>
      </c>
      <c r="B210" s="14">
        <v>402</v>
      </c>
      <c r="C210" s="21" t="s">
        <v>258</v>
      </c>
      <c r="D210" s="14" t="s">
        <v>12</v>
      </c>
      <c r="E210" s="18" t="s">
        <v>458</v>
      </c>
      <c r="F210" s="1">
        <v>11545</v>
      </c>
      <c r="G210" s="23">
        <v>0</v>
      </c>
    </row>
    <row r="211" spans="1:8" ht="15.75" customHeight="1">
      <c r="A211" s="14" t="s">
        <v>253</v>
      </c>
      <c r="B211" s="14">
        <v>402</v>
      </c>
      <c r="C211" s="21" t="s">
        <v>259</v>
      </c>
      <c r="D211" s="14" t="s">
        <v>12</v>
      </c>
      <c r="E211" s="18" t="s">
        <v>463</v>
      </c>
      <c r="F211" s="1">
        <v>15132</v>
      </c>
      <c r="G211" s="23">
        <v>0</v>
      </c>
    </row>
    <row r="212" spans="1:8" ht="15.75" customHeight="1">
      <c r="A212" s="14" t="s">
        <v>253</v>
      </c>
      <c r="B212" s="14">
        <v>402</v>
      </c>
      <c r="C212" s="21" t="s">
        <v>260</v>
      </c>
      <c r="D212" s="14" t="s">
        <v>12</v>
      </c>
      <c r="E212" s="18" t="s">
        <v>463</v>
      </c>
      <c r="F212" s="1">
        <v>15130</v>
      </c>
      <c r="G212" s="23">
        <v>0</v>
      </c>
    </row>
    <row r="213" spans="1:8" ht="15.75" customHeight="1">
      <c r="A213" s="14" t="s">
        <v>253</v>
      </c>
      <c r="B213" s="14">
        <v>402</v>
      </c>
      <c r="C213" s="21" t="s">
        <v>261</v>
      </c>
      <c r="D213" s="14" t="s">
        <v>12</v>
      </c>
      <c r="E213" s="18" t="s">
        <v>474</v>
      </c>
      <c r="F213" s="1">
        <v>13715</v>
      </c>
      <c r="G213" s="23">
        <v>0</v>
      </c>
    </row>
    <row r="214" spans="1:8" ht="15.75" customHeight="1">
      <c r="A214" s="14" t="s">
        <v>253</v>
      </c>
      <c r="B214" s="14">
        <v>402</v>
      </c>
      <c r="C214" s="21" t="s">
        <v>262</v>
      </c>
      <c r="D214" s="14" t="s">
        <v>12</v>
      </c>
      <c r="E214" s="1">
        <v>0</v>
      </c>
      <c r="F214" s="1"/>
      <c r="G214" s="23"/>
    </row>
    <row r="215" spans="1:8" ht="15.75" customHeight="1">
      <c r="A215" s="14" t="s">
        <v>253</v>
      </c>
      <c r="B215" s="14">
        <v>402</v>
      </c>
      <c r="C215" s="21" t="s">
        <v>263</v>
      </c>
      <c r="D215" s="14" t="s">
        <v>12</v>
      </c>
      <c r="E215" s="1">
        <v>0</v>
      </c>
      <c r="F215" s="1"/>
      <c r="G215" s="23"/>
    </row>
    <row r="216" spans="1:8" ht="15.75" customHeight="1">
      <c r="A216" s="14" t="s">
        <v>264</v>
      </c>
      <c r="B216" s="14">
        <v>402</v>
      </c>
      <c r="C216" s="21" t="s">
        <v>265</v>
      </c>
      <c r="D216" s="14" t="s">
        <v>12</v>
      </c>
      <c r="E216" s="18" t="s">
        <v>463</v>
      </c>
      <c r="F216" s="1">
        <v>27470</v>
      </c>
      <c r="G216" s="23"/>
      <c r="H216" s="19" t="s">
        <v>525</v>
      </c>
    </row>
    <row r="217" spans="1:8" ht="15.75" customHeight="1">
      <c r="A217" s="14" t="s">
        <v>264</v>
      </c>
      <c r="B217" s="14">
        <v>402</v>
      </c>
      <c r="C217" s="21" t="s">
        <v>266</v>
      </c>
      <c r="D217" s="14" t="s">
        <v>12</v>
      </c>
      <c r="E217" s="18" t="s">
        <v>470</v>
      </c>
      <c r="F217" s="1">
        <v>24714</v>
      </c>
      <c r="G217" s="23"/>
      <c r="H217" s="19" t="s">
        <v>526</v>
      </c>
    </row>
    <row r="218" spans="1:8" ht="15.75" customHeight="1">
      <c r="A218" s="14" t="s">
        <v>264</v>
      </c>
      <c r="B218" s="14">
        <v>402</v>
      </c>
      <c r="C218" s="21" t="s">
        <v>267</v>
      </c>
      <c r="D218" s="14" t="s">
        <v>12</v>
      </c>
      <c r="E218" s="18" t="s">
        <v>478</v>
      </c>
      <c r="F218" s="1">
        <v>27178</v>
      </c>
      <c r="G218" s="23"/>
    </row>
    <row r="219" spans="1:8" ht="15.75" customHeight="1">
      <c r="A219" s="14" t="s">
        <v>264</v>
      </c>
      <c r="B219" s="14">
        <v>402</v>
      </c>
      <c r="C219" s="21" t="s">
        <v>268</v>
      </c>
      <c r="D219" s="14" t="s">
        <v>12</v>
      </c>
      <c r="E219" s="18" t="s">
        <v>527</v>
      </c>
      <c r="F219" s="18" t="s">
        <v>528</v>
      </c>
      <c r="G219" s="23"/>
      <c r="H219" s="19" t="s">
        <v>529</v>
      </c>
    </row>
    <row r="220" spans="1:8" ht="15.75" customHeight="1">
      <c r="A220" s="14" t="s">
        <v>264</v>
      </c>
      <c r="B220" s="14">
        <v>402</v>
      </c>
      <c r="C220" s="21" t="s">
        <v>269</v>
      </c>
      <c r="D220" s="14" t="s">
        <v>12</v>
      </c>
      <c r="E220" s="18" t="s">
        <v>458</v>
      </c>
      <c r="F220" s="1">
        <v>1558</v>
      </c>
      <c r="G220" s="23"/>
    </row>
    <row r="221" spans="1:8" ht="15.75" customHeight="1">
      <c r="A221" s="14" t="s">
        <v>264</v>
      </c>
      <c r="B221" s="14">
        <v>402</v>
      </c>
      <c r="C221" s="21" t="s">
        <v>270</v>
      </c>
      <c r="D221" s="14" t="s">
        <v>12</v>
      </c>
      <c r="E221" s="18" t="s">
        <v>474</v>
      </c>
      <c r="F221" s="1">
        <v>22677</v>
      </c>
      <c r="G221" s="23">
        <v>0</v>
      </c>
    </row>
    <row r="222" spans="1:8" ht="15.75" customHeight="1">
      <c r="A222" s="14" t="s">
        <v>271</v>
      </c>
      <c r="B222" s="14">
        <v>402</v>
      </c>
      <c r="C222" s="21" t="s">
        <v>272</v>
      </c>
      <c r="D222" s="14" t="s">
        <v>12</v>
      </c>
      <c r="E222" s="18" t="s">
        <v>523</v>
      </c>
      <c r="F222" s="1">
        <v>18208</v>
      </c>
      <c r="G222" s="23"/>
      <c r="H222" t="s">
        <v>524</v>
      </c>
    </row>
    <row r="223" spans="1:8" ht="15.75" customHeight="1">
      <c r="A223" s="14" t="s">
        <v>271</v>
      </c>
      <c r="B223" s="14">
        <v>402</v>
      </c>
      <c r="C223" s="21" t="s">
        <v>273</v>
      </c>
      <c r="D223" s="14" t="s">
        <v>12</v>
      </c>
      <c r="E223" s="18" t="s">
        <v>523</v>
      </c>
      <c r="F223" s="1">
        <v>7849</v>
      </c>
      <c r="G223" s="23"/>
    </row>
    <row r="224" spans="1:8" ht="15.75" customHeight="1">
      <c r="A224" s="14" t="s">
        <v>274</v>
      </c>
      <c r="B224" s="14">
        <v>402</v>
      </c>
      <c r="C224" s="21" t="s">
        <v>275</v>
      </c>
      <c r="D224" s="14" t="s">
        <v>29</v>
      </c>
      <c r="E224" s="18" t="s">
        <v>477</v>
      </c>
      <c r="F224" s="1">
        <v>185</v>
      </c>
      <c r="G224" s="23"/>
    </row>
    <row r="225" spans="1:7" ht="15.75" customHeight="1">
      <c r="A225" s="14" t="s">
        <v>274</v>
      </c>
      <c r="B225" s="14">
        <v>402</v>
      </c>
      <c r="C225" s="21" t="s">
        <v>276</v>
      </c>
      <c r="D225" s="14" t="s">
        <v>29</v>
      </c>
      <c r="E225" s="18" t="s">
        <v>463</v>
      </c>
      <c r="F225" s="1">
        <v>745</v>
      </c>
      <c r="G225" s="23">
        <v>0</v>
      </c>
    </row>
    <row r="226" spans="1:7" ht="15.75" customHeight="1">
      <c r="A226" s="14" t="s">
        <v>274</v>
      </c>
      <c r="B226" s="14">
        <v>402</v>
      </c>
      <c r="C226" s="21" t="s">
        <v>277</v>
      </c>
      <c r="D226" s="14" t="s">
        <v>29</v>
      </c>
      <c r="E226" s="18" t="s">
        <v>463</v>
      </c>
      <c r="F226" s="1">
        <v>679</v>
      </c>
      <c r="G226" s="23"/>
    </row>
    <row r="227" spans="1:7" ht="15.75" customHeight="1">
      <c r="A227" s="14" t="s">
        <v>274</v>
      </c>
      <c r="B227" s="14">
        <v>402</v>
      </c>
      <c r="C227" s="21" t="s">
        <v>278</v>
      </c>
      <c r="D227" s="14" t="s">
        <v>29</v>
      </c>
      <c r="E227" s="18" t="s">
        <v>458</v>
      </c>
      <c r="F227" s="1">
        <v>3927</v>
      </c>
      <c r="G227" s="23">
        <v>0</v>
      </c>
    </row>
    <row r="228" spans="1:7" ht="15.75" customHeight="1">
      <c r="A228" s="14" t="s">
        <v>274</v>
      </c>
      <c r="B228" s="14">
        <v>402</v>
      </c>
      <c r="C228" s="21" t="s">
        <v>279</v>
      </c>
      <c r="D228" s="14" t="s">
        <v>29</v>
      </c>
      <c r="E228" s="18" t="s">
        <v>474</v>
      </c>
      <c r="F228" s="1">
        <v>9874</v>
      </c>
      <c r="G228" s="23"/>
    </row>
    <row r="229" spans="1:7" ht="15.75" customHeight="1">
      <c r="A229" s="14" t="s">
        <v>274</v>
      </c>
      <c r="B229" s="14">
        <v>402</v>
      </c>
      <c r="C229" s="21" t="s">
        <v>280</v>
      </c>
      <c r="D229" s="14" t="s">
        <v>41</v>
      </c>
      <c r="E229" s="18" t="s">
        <v>463</v>
      </c>
      <c r="F229" s="1">
        <v>25793</v>
      </c>
      <c r="G229" s="23"/>
    </row>
    <row r="230" spans="1:7" ht="15.75" customHeight="1">
      <c r="A230" s="14" t="s">
        <v>274</v>
      </c>
      <c r="B230" s="14">
        <v>402</v>
      </c>
      <c r="C230" s="21" t="s">
        <v>281</v>
      </c>
      <c r="D230" s="14" t="s">
        <v>41</v>
      </c>
      <c r="E230" s="18" t="s">
        <v>474</v>
      </c>
      <c r="F230" s="1">
        <v>25798</v>
      </c>
      <c r="G230" s="23">
        <v>0</v>
      </c>
    </row>
    <row r="231" spans="1:7" ht="15.75" customHeight="1">
      <c r="A231" s="14" t="s">
        <v>274</v>
      </c>
      <c r="B231" s="14">
        <v>402</v>
      </c>
      <c r="C231" s="21" t="s">
        <v>282</v>
      </c>
      <c r="D231" s="14" t="s">
        <v>41</v>
      </c>
      <c r="E231" s="18" t="s">
        <v>463</v>
      </c>
      <c r="F231" s="1">
        <v>25601</v>
      </c>
      <c r="G231" s="23"/>
    </row>
    <row r="232" spans="1:7" ht="15.75" customHeight="1">
      <c r="A232" s="14" t="s">
        <v>274</v>
      </c>
      <c r="B232" s="14">
        <v>402</v>
      </c>
      <c r="C232" s="21" t="s">
        <v>283</v>
      </c>
      <c r="D232" s="14" t="s">
        <v>41</v>
      </c>
      <c r="E232" s="18" t="s">
        <v>463</v>
      </c>
      <c r="F232" s="1">
        <v>23773</v>
      </c>
      <c r="G232" s="23">
        <v>0</v>
      </c>
    </row>
    <row r="233" spans="1:7" ht="15.75" customHeight="1">
      <c r="A233" s="14" t="s">
        <v>274</v>
      </c>
      <c r="B233" s="14">
        <v>402</v>
      </c>
      <c r="C233" s="14" t="s">
        <v>284</v>
      </c>
      <c r="D233" s="14" t="s">
        <v>41</v>
      </c>
      <c r="E233" s="18" t="s">
        <v>463</v>
      </c>
      <c r="F233" s="1">
        <v>23758</v>
      </c>
      <c r="G233" s="23"/>
    </row>
    <row r="234" spans="1:7" ht="15.75" customHeight="1">
      <c r="A234" s="14" t="s">
        <v>285</v>
      </c>
      <c r="B234" s="14">
        <v>402</v>
      </c>
      <c r="C234" s="14" t="s">
        <v>286</v>
      </c>
      <c r="D234" s="14" t="s">
        <v>29</v>
      </c>
      <c r="E234" s="18" t="s">
        <v>460</v>
      </c>
      <c r="F234" s="1">
        <v>791</v>
      </c>
      <c r="G234" s="23">
        <v>0</v>
      </c>
    </row>
    <row r="235" spans="1:7" ht="15.75" customHeight="1">
      <c r="A235" s="14" t="s">
        <v>285</v>
      </c>
      <c r="B235" s="14">
        <v>402</v>
      </c>
      <c r="C235" s="21" t="s">
        <v>287</v>
      </c>
      <c r="D235" s="14" t="s">
        <v>29</v>
      </c>
      <c r="E235" s="18" t="s">
        <v>477</v>
      </c>
      <c r="F235" s="1">
        <v>2395</v>
      </c>
      <c r="G235" s="23">
        <v>0</v>
      </c>
    </row>
    <row r="236" spans="1:7" ht="15.75" customHeight="1">
      <c r="A236" s="14" t="s">
        <v>285</v>
      </c>
      <c r="B236" s="14">
        <v>402</v>
      </c>
      <c r="C236" s="21" t="s">
        <v>288</v>
      </c>
      <c r="D236" s="14" t="s">
        <v>29</v>
      </c>
      <c r="E236" s="18" t="s">
        <v>463</v>
      </c>
      <c r="F236" s="1">
        <v>479</v>
      </c>
      <c r="G236" s="23">
        <v>0</v>
      </c>
    </row>
    <row r="237" spans="1:7" ht="15.75" customHeight="1">
      <c r="A237" s="14" t="s">
        <v>285</v>
      </c>
      <c r="B237" s="14">
        <v>402</v>
      </c>
      <c r="C237" s="21" t="s">
        <v>289</v>
      </c>
      <c r="D237" s="14" t="s">
        <v>41</v>
      </c>
      <c r="E237" s="18" t="s">
        <v>463</v>
      </c>
      <c r="F237" s="1">
        <v>25616</v>
      </c>
      <c r="G237" s="23">
        <v>0</v>
      </c>
    </row>
    <row r="238" spans="1:7" ht="15.75" customHeight="1">
      <c r="A238" s="14" t="s">
        <v>285</v>
      </c>
      <c r="B238" s="14">
        <v>402</v>
      </c>
      <c r="C238" s="14" t="s">
        <v>290</v>
      </c>
      <c r="D238" s="14" t="s">
        <v>41</v>
      </c>
      <c r="E238" s="18" t="s">
        <v>458</v>
      </c>
      <c r="F238" s="1">
        <v>23793</v>
      </c>
      <c r="G238" s="23">
        <v>0</v>
      </c>
    </row>
    <row r="239" spans="1:7" ht="15.75" customHeight="1">
      <c r="A239" s="14" t="s">
        <v>285</v>
      </c>
      <c r="B239" s="14">
        <v>402</v>
      </c>
      <c r="C239" s="21" t="s">
        <v>291</v>
      </c>
      <c r="D239" s="14" t="s">
        <v>41</v>
      </c>
      <c r="E239" s="18" t="s">
        <v>463</v>
      </c>
      <c r="F239" s="1">
        <v>18742</v>
      </c>
      <c r="G239" s="23"/>
    </row>
    <row r="240" spans="1:7" ht="15.75" customHeight="1">
      <c r="A240" s="14" t="s">
        <v>292</v>
      </c>
      <c r="B240" s="14">
        <v>402</v>
      </c>
      <c r="C240" s="21" t="s">
        <v>192</v>
      </c>
      <c r="D240" s="14" t="s">
        <v>12</v>
      </c>
      <c r="E240" s="1">
        <v>0</v>
      </c>
      <c r="F240" s="1"/>
      <c r="G240" s="23"/>
    </row>
    <row r="241" spans="1:7" ht="15.75" customHeight="1">
      <c r="A241" s="14" t="s">
        <v>292</v>
      </c>
      <c r="B241" s="14">
        <v>402</v>
      </c>
      <c r="C241" s="21" t="s">
        <v>193</v>
      </c>
      <c r="D241" s="14" t="s">
        <v>12</v>
      </c>
      <c r="E241" s="1">
        <v>0</v>
      </c>
      <c r="F241" s="1"/>
      <c r="G241" s="23"/>
    </row>
    <row r="242" spans="1:7" ht="15.75" customHeight="1">
      <c r="A242" s="14" t="s">
        <v>292</v>
      </c>
      <c r="B242" s="14">
        <v>402</v>
      </c>
      <c r="C242" s="14" t="s">
        <v>194</v>
      </c>
      <c r="D242" s="14" t="s">
        <v>12</v>
      </c>
      <c r="E242" s="1">
        <v>0</v>
      </c>
      <c r="F242" s="1"/>
      <c r="G242" s="23"/>
    </row>
    <row r="243" spans="1:7" ht="15.75" customHeight="1">
      <c r="A243" s="14" t="s">
        <v>293</v>
      </c>
      <c r="B243" s="14">
        <v>501</v>
      </c>
      <c r="C243" s="21" t="s">
        <v>295</v>
      </c>
      <c r="D243" s="14" t="s">
        <v>12</v>
      </c>
      <c r="E243" s="18" t="s">
        <v>490</v>
      </c>
      <c r="F243" s="1">
        <v>1429</v>
      </c>
      <c r="G243" s="23"/>
    </row>
    <row r="244" spans="1:7" ht="15.75" customHeight="1">
      <c r="A244" s="14" t="s">
        <v>293</v>
      </c>
      <c r="B244" s="14">
        <v>501</v>
      </c>
      <c r="C244" s="21" t="s">
        <v>296</v>
      </c>
      <c r="D244" s="14" t="s">
        <v>12</v>
      </c>
      <c r="E244" s="18" t="s">
        <v>500</v>
      </c>
      <c r="F244" s="1">
        <v>7324</v>
      </c>
      <c r="G244" s="23"/>
    </row>
    <row r="245" spans="1:7" ht="15.75" customHeight="1">
      <c r="A245" s="14" t="s">
        <v>293</v>
      </c>
      <c r="B245" s="14">
        <v>501</v>
      </c>
      <c r="C245" s="14" t="s">
        <v>297</v>
      </c>
      <c r="D245" s="14" t="s">
        <v>12</v>
      </c>
      <c r="E245" s="18" t="s">
        <v>490</v>
      </c>
      <c r="F245" s="1">
        <v>9888</v>
      </c>
      <c r="G245" s="23"/>
    </row>
    <row r="246" spans="1:7" ht="15.75" customHeight="1">
      <c r="A246" s="14" t="s">
        <v>293</v>
      </c>
      <c r="B246" s="14">
        <v>501</v>
      </c>
      <c r="C246" s="14" t="s">
        <v>298</v>
      </c>
      <c r="D246" s="14" t="s">
        <v>12</v>
      </c>
      <c r="E246" s="18" t="s">
        <v>474</v>
      </c>
      <c r="F246" s="1">
        <v>9850</v>
      </c>
      <c r="G246" s="23"/>
    </row>
    <row r="247" spans="1:7" ht="15.75" customHeight="1">
      <c r="A247" s="14" t="s">
        <v>293</v>
      </c>
      <c r="B247" s="14">
        <v>501</v>
      </c>
      <c r="C247" s="14" t="s">
        <v>299</v>
      </c>
      <c r="D247" s="14" t="s">
        <v>12</v>
      </c>
      <c r="E247" s="1">
        <v>0</v>
      </c>
      <c r="F247" s="1"/>
      <c r="G247" s="23"/>
    </row>
    <row r="248" spans="1:7" ht="15.75" customHeight="1">
      <c r="A248" s="14" t="s">
        <v>293</v>
      </c>
      <c r="B248" s="14">
        <v>501</v>
      </c>
      <c r="C248" s="21" t="s">
        <v>300</v>
      </c>
      <c r="D248" s="14" t="s">
        <v>12</v>
      </c>
      <c r="E248" s="1">
        <v>0</v>
      </c>
      <c r="F248" s="1"/>
      <c r="G248" s="23"/>
    </row>
    <row r="249" spans="1:7" ht="15.75" customHeight="1">
      <c r="A249" s="14" t="s">
        <v>293</v>
      </c>
      <c r="B249" s="14">
        <v>501</v>
      </c>
      <c r="C249" s="21" t="s">
        <v>301</v>
      </c>
      <c r="D249" s="14" t="s">
        <v>12</v>
      </c>
      <c r="E249" s="1">
        <v>0</v>
      </c>
      <c r="F249" s="1"/>
      <c r="G249" s="23"/>
    </row>
    <row r="250" spans="1:7" ht="15.75" customHeight="1">
      <c r="A250" s="14" t="s">
        <v>302</v>
      </c>
      <c r="B250" s="14">
        <v>501</v>
      </c>
      <c r="C250" s="21" t="s">
        <v>303</v>
      </c>
      <c r="D250" s="14" t="s">
        <v>29</v>
      </c>
      <c r="E250" s="18" t="s">
        <v>474</v>
      </c>
      <c r="F250" s="1">
        <v>9850</v>
      </c>
      <c r="G250" s="23"/>
    </row>
    <row r="251" spans="1:7" ht="15.75" customHeight="1">
      <c r="A251" s="14" t="s">
        <v>302</v>
      </c>
      <c r="B251" s="14">
        <v>501</v>
      </c>
      <c r="C251" s="28" t="s">
        <v>304</v>
      </c>
      <c r="D251" s="14" t="s">
        <v>29</v>
      </c>
      <c r="E251" s="1">
        <v>0</v>
      </c>
      <c r="F251" s="1"/>
      <c r="G251" s="23"/>
    </row>
    <row r="252" spans="1:7" ht="15.75" customHeight="1">
      <c r="A252" s="14" t="s">
        <v>302</v>
      </c>
      <c r="B252" s="14">
        <v>501</v>
      </c>
      <c r="C252" s="14" t="s">
        <v>305</v>
      </c>
      <c r="D252" s="14" t="s">
        <v>29</v>
      </c>
      <c r="E252" s="18" t="s">
        <v>463</v>
      </c>
      <c r="F252" s="1">
        <v>2972</v>
      </c>
      <c r="G252" s="23"/>
    </row>
    <row r="253" spans="1:7" ht="15.75" customHeight="1">
      <c r="A253" s="14" t="s">
        <v>302</v>
      </c>
      <c r="B253" s="14">
        <v>501</v>
      </c>
      <c r="C253" s="21" t="s">
        <v>306</v>
      </c>
      <c r="D253" s="14" t="s">
        <v>29</v>
      </c>
      <c r="E253" s="18" t="s">
        <v>463</v>
      </c>
      <c r="F253" s="1">
        <v>9077</v>
      </c>
      <c r="G253" s="23">
        <v>0</v>
      </c>
    </row>
    <row r="254" spans="1:7" ht="15.75" customHeight="1">
      <c r="A254" s="14" t="s">
        <v>302</v>
      </c>
      <c r="B254" s="14">
        <v>501</v>
      </c>
      <c r="C254" s="28" t="s">
        <v>307</v>
      </c>
      <c r="D254" s="14" t="s">
        <v>29</v>
      </c>
      <c r="E254" s="1">
        <v>0</v>
      </c>
      <c r="F254" s="1"/>
      <c r="G254" s="23"/>
    </row>
    <row r="255" spans="1:7" ht="15.75" customHeight="1">
      <c r="A255" s="14" t="s">
        <v>302</v>
      </c>
      <c r="B255" s="14">
        <v>501</v>
      </c>
      <c r="C255" s="21" t="s">
        <v>308</v>
      </c>
      <c r="D255" s="14" t="s">
        <v>29</v>
      </c>
      <c r="E255" s="18" t="s">
        <v>490</v>
      </c>
      <c r="F255" s="1">
        <v>2201</v>
      </c>
      <c r="G255" s="23"/>
    </row>
    <row r="256" spans="1:7" ht="15.75" customHeight="1">
      <c r="A256" s="14" t="s">
        <v>302</v>
      </c>
      <c r="B256" s="14">
        <v>501</v>
      </c>
      <c r="C256" s="21" t="s">
        <v>310</v>
      </c>
      <c r="D256" s="14" t="s">
        <v>29</v>
      </c>
      <c r="E256" s="18" t="s">
        <v>458</v>
      </c>
      <c r="F256" s="1">
        <v>373</v>
      </c>
      <c r="G256" s="23"/>
    </row>
    <row r="257" spans="1:7" ht="15.75" customHeight="1">
      <c r="A257" s="14" t="s">
        <v>302</v>
      </c>
      <c r="B257" s="14">
        <v>501</v>
      </c>
      <c r="C257" s="14" t="s">
        <v>311</v>
      </c>
      <c r="D257" s="14" t="s">
        <v>29</v>
      </c>
      <c r="E257" s="18" t="s">
        <v>463</v>
      </c>
      <c r="F257" s="1">
        <v>21150</v>
      </c>
      <c r="G257" s="23"/>
    </row>
    <row r="258" spans="1:7" ht="15.75" customHeight="1">
      <c r="A258" s="14" t="s">
        <v>302</v>
      </c>
      <c r="B258" s="14">
        <v>501</v>
      </c>
      <c r="C258" s="21" t="s">
        <v>312</v>
      </c>
      <c r="D258" s="14" t="s">
        <v>29</v>
      </c>
      <c r="E258" s="18" t="s">
        <v>490</v>
      </c>
      <c r="F258" s="1">
        <v>981</v>
      </c>
      <c r="G258" s="23">
        <v>0</v>
      </c>
    </row>
    <row r="259" spans="1:7" ht="15.75" customHeight="1">
      <c r="A259" s="14" t="s">
        <v>302</v>
      </c>
      <c r="B259" s="14">
        <v>501</v>
      </c>
      <c r="C259" s="21" t="s">
        <v>322</v>
      </c>
      <c r="D259" s="14" t="s">
        <v>41</v>
      </c>
      <c r="E259" s="1">
        <v>0</v>
      </c>
      <c r="F259" s="1"/>
      <c r="G259" s="23"/>
    </row>
    <row r="260" spans="1:7" ht="15.75" customHeight="1">
      <c r="A260" s="14" t="s">
        <v>302</v>
      </c>
      <c r="B260" s="14">
        <v>501</v>
      </c>
      <c r="C260" s="21" t="s">
        <v>323</v>
      </c>
      <c r="D260" s="14" t="s">
        <v>41</v>
      </c>
      <c r="E260" s="18" t="s">
        <v>463</v>
      </c>
      <c r="F260" s="1">
        <v>2661</v>
      </c>
      <c r="G260" s="23"/>
    </row>
    <row r="261" spans="1:7" ht="15.75" customHeight="1">
      <c r="A261" s="14" t="s">
        <v>302</v>
      </c>
      <c r="B261" s="14">
        <v>501</v>
      </c>
      <c r="C261" s="21" t="s">
        <v>324</v>
      </c>
      <c r="D261" s="14" t="s">
        <v>41</v>
      </c>
      <c r="E261" s="18" t="s">
        <v>474</v>
      </c>
      <c r="F261" s="1">
        <v>1056</v>
      </c>
      <c r="G261" s="23">
        <v>0</v>
      </c>
    </row>
    <row r="262" spans="1:7" ht="15.75" customHeight="1">
      <c r="A262" s="14" t="s">
        <v>302</v>
      </c>
      <c r="B262" s="14">
        <v>501</v>
      </c>
      <c r="C262" s="21" t="s">
        <v>491</v>
      </c>
      <c r="D262" s="14" t="s">
        <v>41</v>
      </c>
      <c r="E262" s="1">
        <v>0</v>
      </c>
      <c r="F262" s="1"/>
      <c r="G262" s="23"/>
    </row>
    <row r="263" spans="1:7" ht="15.75" customHeight="1">
      <c r="A263" s="14" t="s">
        <v>302</v>
      </c>
      <c r="B263" s="14">
        <v>501</v>
      </c>
      <c r="C263" s="21" t="s">
        <v>325</v>
      </c>
      <c r="D263" s="14" t="s">
        <v>41</v>
      </c>
      <c r="E263" s="1">
        <v>0</v>
      </c>
      <c r="F263" s="1"/>
      <c r="G263" s="23"/>
    </row>
    <row r="264" spans="1:7" ht="15.75" customHeight="1">
      <c r="A264" s="14" t="s">
        <v>302</v>
      </c>
      <c r="B264" s="14">
        <v>501</v>
      </c>
      <c r="C264" s="21" t="s">
        <v>326</v>
      </c>
      <c r="D264" s="14" t="s">
        <v>41</v>
      </c>
      <c r="E264" s="18" t="s">
        <v>458</v>
      </c>
      <c r="F264" s="1">
        <v>21894</v>
      </c>
      <c r="G264" s="23">
        <v>0</v>
      </c>
    </row>
    <row r="265" spans="1:7" ht="15.75" customHeight="1">
      <c r="A265" s="14" t="s">
        <v>302</v>
      </c>
      <c r="B265" s="14">
        <v>501</v>
      </c>
      <c r="C265" s="21" t="s">
        <v>327</v>
      </c>
      <c r="D265" s="14" t="s">
        <v>41</v>
      </c>
      <c r="E265" s="18" t="s">
        <v>463</v>
      </c>
      <c r="F265" s="1">
        <v>12570</v>
      </c>
      <c r="G265" s="23">
        <v>0</v>
      </c>
    </row>
    <row r="266" spans="1:7" ht="15.75" customHeight="1">
      <c r="A266" s="14" t="s">
        <v>302</v>
      </c>
      <c r="B266" s="14">
        <v>501</v>
      </c>
      <c r="C266" s="21" t="s">
        <v>328</v>
      </c>
      <c r="D266" s="14" t="s">
        <v>41</v>
      </c>
      <c r="E266" s="1">
        <v>0</v>
      </c>
      <c r="F266" s="1"/>
      <c r="G266" s="23"/>
    </row>
    <row r="267" spans="1:7" ht="15.75" customHeight="1">
      <c r="A267" s="14" t="s">
        <v>302</v>
      </c>
      <c r="B267" s="14">
        <v>501</v>
      </c>
      <c r="C267" s="21" t="s">
        <v>329</v>
      </c>
      <c r="D267" s="14" t="s">
        <v>41</v>
      </c>
      <c r="E267" s="1">
        <v>0</v>
      </c>
      <c r="F267" s="1"/>
      <c r="G267" s="23"/>
    </row>
    <row r="268" spans="1:7" ht="15.75" customHeight="1">
      <c r="A268" s="14" t="s">
        <v>302</v>
      </c>
      <c r="B268" s="14">
        <v>501</v>
      </c>
      <c r="C268" s="21" t="s">
        <v>331</v>
      </c>
      <c r="D268" s="14" t="s">
        <v>41</v>
      </c>
      <c r="E268" s="1">
        <v>0</v>
      </c>
      <c r="F268" s="1"/>
      <c r="G268" s="23"/>
    </row>
    <row r="269" spans="1:7" ht="15.75" customHeight="1">
      <c r="A269" s="14" t="s">
        <v>302</v>
      </c>
      <c r="B269" s="14">
        <v>501</v>
      </c>
      <c r="C269" s="21" t="s">
        <v>332</v>
      </c>
      <c r="D269" s="14" t="s">
        <v>41</v>
      </c>
      <c r="E269" s="18" t="s">
        <v>463</v>
      </c>
      <c r="F269" s="1">
        <v>9857</v>
      </c>
      <c r="G269" s="23"/>
    </row>
    <row r="270" spans="1:7" ht="15.75" customHeight="1">
      <c r="A270" s="14" t="s">
        <v>302</v>
      </c>
      <c r="B270" s="14">
        <v>501</v>
      </c>
      <c r="C270" s="21" t="s">
        <v>333</v>
      </c>
      <c r="D270" s="14" t="s">
        <v>41</v>
      </c>
      <c r="E270" s="18" t="s">
        <v>463</v>
      </c>
      <c r="F270" s="1">
        <v>2427</v>
      </c>
      <c r="G270" s="23">
        <v>0</v>
      </c>
    </row>
    <row r="271" spans="1:7" ht="15.75" customHeight="1">
      <c r="A271" s="14" t="s">
        <v>302</v>
      </c>
      <c r="B271" s="14">
        <v>501</v>
      </c>
      <c r="C271" s="21" t="s">
        <v>334</v>
      </c>
      <c r="D271" s="14" t="s">
        <v>41</v>
      </c>
      <c r="E271" s="18" t="s">
        <v>458</v>
      </c>
      <c r="F271" s="1">
        <v>2749</v>
      </c>
      <c r="G271" s="23">
        <v>0</v>
      </c>
    </row>
    <row r="272" spans="1:7" ht="15.75" customHeight="1">
      <c r="A272" s="14" t="s">
        <v>302</v>
      </c>
      <c r="B272" s="14">
        <v>501</v>
      </c>
      <c r="C272" s="21" t="s">
        <v>335</v>
      </c>
      <c r="D272" s="14" t="s">
        <v>41</v>
      </c>
      <c r="E272" s="18" t="s">
        <v>463</v>
      </c>
      <c r="F272" s="1">
        <v>1011</v>
      </c>
      <c r="G272" s="23">
        <v>0</v>
      </c>
    </row>
    <row r="273" spans="1:7" ht="15.75" customHeight="1">
      <c r="A273" s="14" t="s">
        <v>302</v>
      </c>
      <c r="B273" s="14">
        <v>501</v>
      </c>
      <c r="C273" s="21" t="s">
        <v>336</v>
      </c>
      <c r="D273" s="14" t="s">
        <v>41</v>
      </c>
      <c r="E273" s="1">
        <v>0</v>
      </c>
      <c r="F273" s="1"/>
      <c r="G273" s="23"/>
    </row>
    <row r="274" spans="1:7" ht="15.75" customHeight="1">
      <c r="A274" s="14" t="s">
        <v>302</v>
      </c>
      <c r="B274" s="14">
        <v>501</v>
      </c>
      <c r="C274" s="21" t="s">
        <v>337</v>
      </c>
      <c r="D274" s="14" t="s">
        <v>41</v>
      </c>
      <c r="E274" s="1">
        <v>0</v>
      </c>
      <c r="F274" s="1"/>
      <c r="G274" s="23"/>
    </row>
    <row r="275" spans="1:7" ht="15.75" customHeight="1">
      <c r="A275" s="14" t="s">
        <v>302</v>
      </c>
      <c r="B275" s="14">
        <v>501</v>
      </c>
      <c r="C275" s="21" t="s">
        <v>338</v>
      </c>
      <c r="D275" s="14" t="s">
        <v>41</v>
      </c>
      <c r="E275" s="1">
        <v>0</v>
      </c>
      <c r="F275" s="1"/>
      <c r="G275" s="23"/>
    </row>
    <row r="276" spans="1:7" ht="15.75" customHeight="1">
      <c r="A276" s="14" t="s">
        <v>302</v>
      </c>
      <c r="B276" s="14">
        <v>501</v>
      </c>
      <c r="C276" s="21" t="s">
        <v>339</v>
      </c>
      <c r="D276" s="14" t="s">
        <v>41</v>
      </c>
      <c r="E276" s="1">
        <v>0</v>
      </c>
      <c r="F276" s="1"/>
      <c r="G276" s="23"/>
    </row>
    <row r="277" spans="1:7" ht="15.75" customHeight="1">
      <c r="A277" s="14" t="s">
        <v>302</v>
      </c>
      <c r="B277" s="14">
        <v>501</v>
      </c>
      <c r="C277" s="21" t="s">
        <v>340</v>
      </c>
      <c r="D277" s="14" t="s">
        <v>41</v>
      </c>
      <c r="E277" s="1">
        <v>0</v>
      </c>
      <c r="F277" s="1"/>
      <c r="G277" s="23"/>
    </row>
    <row r="278" spans="1:7" ht="15.75" customHeight="1">
      <c r="A278" s="14" t="s">
        <v>343</v>
      </c>
      <c r="B278" s="14">
        <v>501</v>
      </c>
      <c r="C278" s="28" t="s">
        <v>344</v>
      </c>
      <c r="D278" s="14" t="s">
        <v>29</v>
      </c>
      <c r="E278" s="1">
        <v>0</v>
      </c>
      <c r="F278" s="1"/>
      <c r="G278" s="23"/>
    </row>
    <row r="279" spans="1:7" ht="15.75" customHeight="1">
      <c r="A279" s="14" t="s">
        <v>343</v>
      </c>
      <c r="B279" s="14">
        <v>501</v>
      </c>
      <c r="C279" s="28" t="s">
        <v>345</v>
      </c>
      <c r="D279" s="14" t="s">
        <v>29</v>
      </c>
      <c r="E279" s="1">
        <v>0</v>
      </c>
      <c r="F279" s="1"/>
      <c r="G279" s="23"/>
    </row>
    <row r="280" spans="1:7" ht="15.75" customHeight="1">
      <c r="A280" s="14" t="s">
        <v>343</v>
      </c>
      <c r="B280" s="14">
        <v>501</v>
      </c>
      <c r="C280" s="17" t="s">
        <v>346</v>
      </c>
      <c r="D280" s="14" t="s">
        <v>29</v>
      </c>
      <c r="E280" s="1">
        <v>0</v>
      </c>
      <c r="F280" s="1"/>
      <c r="G280" s="23"/>
    </row>
    <row r="281" spans="1:7" ht="15.75" customHeight="1">
      <c r="A281" s="14" t="s">
        <v>343</v>
      </c>
      <c r="B281" s="14">
        <v>501</v>
      </c>
      <c r="C281" s="21" t="s">
        <v>347</v>
      </c>
      <c r="D281" s="14" t="s">
        <v>41</v>
      </c>
      <c r="E281" s="1">
        <v>0</v>
      </c>
      <c r="F281" s="1"/>
      <c r="G281" s="23"/>
    </row>
    <row r="282" spans="1:7" ht="15.75" customHeight="1">
      <c r="A282" s="14" t="s">
        <v>343</v>
      </c>
      <c r="B282" s="14">
        <v>501</v>
      </c>
      <c r="C282" s="21" t="s">
        <v>348</v>
      </c>
      <c r="D282" s="14" t="s">
        <v>41</v>
      </c>
      <c r="E282" s="1">
        <v>0</v>
      </c>
      <c r="F282" s="1"/>
      <c r="G282" s="23"/>
    </row>
    <row r="283" spans="1:7" ht="15.75" customHeight="1">
      <c r="A283" s="14" t="s">
        <v>343</v>
      </c>
      <c r="B283" s="14">
        <v>501</v>
      </c>
      <c r="C283" s="21" t="s">
        <v>349</v>
      </c>
      <c r="D283" s="14" t="s">
        <v>41</v>
      </c>
      <c r="E283" s="1">
        <v>0</v>
      </c>
      <c r="F283" s="1"/>
      <c r="G283" s="23"/>
    </row>
    <row r="284" spans="1:7" ht="15.75" customHeight="1">
      <c r="A284" s="14" t="s">
        <v>343</v>
      </c>
      <c r="B284" s="14">
        <v>501</v>
      </c>
      <c r="C284" s="21" t="s">
        <v>350</v>
      </c>
      <c r="D284" s="14" t="s">
        <v>41</v>
      </c>
      <c r="E284" s="1">
        <v>0</v>
      </c>
      <c r="F284" s="1"/>
      <c r="G284" s="23"/>
    </row>
    <row r="285" spans="1:7" ht="15.75" customHeight="1">
      <c r="A285" s="14" t="s">
        <v>351</v>
      </c>
      <c r="B285" s="14">
        <v>501</v>
      </c>
      <c r="C285" s="28" t="s">
        <v>352</v>
      </c>
      <c r="D285" s="14" t="s">
        <v>29</v>
      </c>
      <c r="E285" s="1">
        <v>0</v>
      </c>
      <c r="F285" s="1"/>
      <c r="G285" s="23"/>
    </row>
    <row r="286" spans="1:7" ht="15.75" customHeight="1">
      <c r="A286" s="14" t="s">
        <v>351</v>
      </c>
      <c r="B286" s="14">
        <v>501</v>
      </c>
      <c r="C286" s="14" t="s">
        <v>353</v>
      </c>
      <c r="D286" s="14" t="s">
        <v>29</v>
      </c>
      <c r="E286" s="18" t="s">
        <v>463</v>
      </c>
      <c r="F286" s="1">
        <v>17218</v>
      </c>
      <c r="G286" s="23"/>
    </row>
    <row r="287" spans="1:7" ht="15.75" customHeight="1">
      <c r="A287" s="14" t="s">
        <v>351</v>
      </c>
      <c r="B287" s="14">
        <v>501</v>
      </c>
      <c r="C287" s="21" t="s">
        <v>354</v>
      </c>
      <c r="D287" s="14" t="s">
        <v>41</v>
      </c>
      <c r="E287" s="1">
        <v>0</v>
      </c>
      <c r="F287" s="1"/>
      <c r="G287" s="23"/>
    </row>
    <row r="288" spans="1:7" ht="15.75" customHeight="1">
      <c r="A288" s="14" t="s">
        <v>351</v>
      </c>
      <c r="B288" s="14">
        <v>501</v>
      </c>
      <c r="C288" s="21" t="s">
        <v>355</v>
      </c>
      <c r="D288" s="14" t="s">
        <v>41</v>
      </c>
      <c r="E288" s="1">
        <v>0</v>
      </c>
      <c r="F288" s="1"/>
      <c r="G288" s="23"/>
    </row>
    <row r="289" spans="1:7" ht="15.75" customHeight="1">
      <c r="A289" s="14" t="s">
        <v>351</v>
      </c>
      <c r="B289" s="14">
        <v>501</v>
      </c>
      <c r="C289" s="14" t="s">
        <v>356</v>
      </c>
      <c r="D289" s="14" t="s">
        <v>41</v>
      </c>
      <c r="E289" s="18" t="s">
        <v>463</v>
      </c>
      <c r="F289" s="1">
        <v>2794</v>
      </c>
      <c r="G289" s="23"/>
    </row>
    <row r="290" spans="1:7" ht="15.75" customHeight="1">
      <c r="A290" s="14" t="s">
        <v>351</v>
      </c>
      <c r="B290" s="14">
        <v>501</v>
      </c>
      <c r="C290" s="21" t="s">
        <v>357</v>
      </c>
      <c r="D290" s="14" t="s">
        <v>41</v>
      </c>
      <c r="E290" s="18" t="s">
        <v>458</v>
      </c>
      <c r="F290" s="1">
        <v>10718</v>
      </c>
      <c r="G290" s="23">
        <v>0</v>
      </c>
    </row>
    <row r="291" spans="1:7" ht="15.75" customHeight="1">
      <c r="A291" s="14" t="s">
        <v>351</v>
      </c>
      <c r="B291" s="14">
        <v>501</v>
      </c>
      <c r="C291" s="21" t="s">
        <v>358</v>
      </c>
      <c r="D291" s="14" t="s">
        <v>41</v>
      </c>
      <c r="E291" s="18" t="s">
        <v>463</v>
      </c>
      <c r="F291" s="1">
        <v>25594</v>
      </c>
      <c r="G291" s="23"/>
    </row>
    <row r="292" spans="1:7" ht="15.75" customHeight="1">
      <c r="A292" s="14" t="s">
        <v>359</v>
      </c>
      <c r="B292" s="14">
        <v>501</v>
      </c>
      <c r="C292" s="21" t="s">
        <v>361</v>
      </c>
      <c r="D292" s="14" t="s">
        <v>41</v>
      </c>
      <c r="E292" s="1">
        <v>0</v>
      </c>
      <c r="F292" s="1"/>
      <c r="G292" s="23"/>
    </row>
    <row r="293" spans="1:7" ht="15.75" customHeight="1">
      <c r="A293" s="14" t="s">
        <v>359</v>
      </c>
      <c r="B293" s="14">
        <v>501</v>
      </c>
      <c r="C293" s="21" t="s">
        <v>362</v>
      </c>
      <c r="D293" s="14" t="s">
        <v>41</v>
      </c>
      <c r="E293" s="1">
        <v>0</v>
      </c>
      <c r="F293" s="1"/>
      <c r="G293" s="23"/>
    </row>
    <row r="294" spans="1:7" ht="15.75" customHeight="1">
      <c r="A294" s="14" t="s">
        <v>359</v>
      </c>
      <c r="B294" s="14">
        <v>501</v>
      </c>
      <c r="C294" s="21" t="s">
        <v>363</v>
      </c>
      <c r="D294" s="14" t="s">
        <v>41</v>
      </c>
      <c r="E294" s="1">
        <v>0</v>
      </c>
      <c r="F294" s="1"/>
      <c r="G294" s="23"/>
    </row>
    <row r="295" spans="1:7" ht="15.75" customHeight="1">
      <c r="A295" s="14" t="s">
        <v>364</v>
      </c>
      <c r="B295" s="14">
        <v>501</v>
      </c>
      <c r="C295" s="14"/>
      <c r="D295" s="1"/>
      <c r="E295" s="1"/>
      <c r="F295" s="1"/>
      <c r="G295" s="23"/>
    </row>
    <row r="296" spans="1:7" ht="15.75" customHeight="1">
      <c r="A296" s="14" t="s">
        <v>365</v>
      </c>
      <c r="B296" s="14">
        <v>502</v>
      </c>
      <c r="C296" s="21" t="s">
        <v>367</v>
      </c>
      <c r="D296" s="14" t="s">
        <v>29</v>
      </c>
      <c r="E296" s="18" t="s">
        <v>458</v>
      </c>
      <c r="F296" s="1">
        <v>373</v>
      </c>
      <c r="G296" s="23"/>
    </row>
    <row r="297" spans="1:7" ht="15.75" customHeight="1">
      <c r="A297" s="14" t="s">
        <v>365</v>
      </c>
      <c r="B297" s="14">
        <v>502</v>
      </c>
      <c r="C297" s="21" t="s">
        <v>368</v>
      </c>
      <c r="D297" s="14" t="s">
        <v>29</v>
      </c>
      <c r="E297" s="18" t="s">
        <v>458</v>
      </c>
      <c r="F297" s="1">
        <v>997</v>
      </c>
      <c r="G297" s="23"/>
    </row>
    <row r="298" spans="1:7" ht="15.75" customHeight="1">
      <c r="A298" s="14" t="s">
        <v>365</v>
      </c>
      <c r="B298" s="14">
        <v>502</v>
      </c>
      <c r="C298" s="21" t="s">
        <v>369</v>
      </c>
      <c r="D298" s="14" t="s">
        <v>29</v>
      </c>
      <c r="E298" s="18" t="s">
        <v>463</v>
      </c>
      <c r="F298" s="1">
        <v>987</v>
      </c>
      <c r="G298" s="23"/>
    </row>
    <row r="299" spans="1:7" ht="15.75" customHeight="1">
      <c r="A299" s="14" t="s">
        <v>365</v>
      </c>
      <c r="B299" s="14">
        <v>502</v>
      </c>
      <c r="C299" s="21" t="s">
        <v>370</v>
      </c>
      <c r="D299" s="14" t="s">
        <v>29</v>
      </c>
      <c r="E299" s="18" t="s">
        <v>463</v>
      </c>
      <c r="F299" s="1">
        <v>1212</v>
      </c>
      <c r="G299" s="23">
        <v>0</v>
      </c>
    </row>
    <row r="300" spans="1:7" ht="15.75" customHeight="1">
      <c r="A300" s="14" t="s">
        <v>365</v>
      </c>
      <c r="B300" s="14">
        <v>502</v>
      </c>
      <c r="C300" s="21" t="s">
        <v>371</v>
      </c>
      <c r="D300" s="14" t="s">
        <v>41</v>
      </c>
      <c r="E300" s="18" t="s">
        <v>463</v>
      </c>
      <c r="F300" s="1">
        <v>26123</v>
      </c>
      <c r="G300" s="23">
        <v>0</v>
      </c>
    </row>
    <row r="301" spans="1:7" ht="15.75" customHeight="1">
      <c r="A301" s="14" t="s">
        <v>365</v>
      </c>
      <c r="B301" s="14">
        <v>502</v>
      </c>
      <c r="C301" s="21" t="s">
        <v>372</v>
      </c>
      <c r="D301" s="14" t="s">
        <v>41</v>
      </c>
      <c r="E301" s="18" t="s">
        <v>463</v>
      </c>
      <c r="F301" s="1">
        <v>24985</v>
      </c>
      <c r="G301" s="23">
        <v>0</v>
      </c>
    </row>
    <row r="302" spans="1:7" ht="15.75" customHeight="1">
      <c r="A302" s="14" t="s">
        <v>365</v>
      </c>
      <c r="B302" s="14">
        <v>502</v>
      </c>
      <c r="C302" s="21" t="s">
        <v>373</v>
      </c>
      <c r="D302" s="14" t="s">
        <v>41</v>
      </c>
      <c r="E302" s="18" t="s">
        <v>463</v>
      </c>
      <c r="F302" s="1">
        <v>22410</v>
      </c>
      <c r="G302" s="23">
        <v>0</v>
      </c>
    </row>
    <row r="303" spans="1:7" ht="15.75" customHeight="1">
      <c r="A303" s="14" t="s">
        <v>365</v>
      </c>
      <c r="B303" s="14">
        <v>502</v>
      </c>
      <c r="C303" s="21" t="s">
        <v>374</v>
      </c>
      <c r="D303" s="14" t="s">
        <v>41</v>
      </c>
      <c r="E303" s="18" t="s">
        <v>463</v>
      </c>
      <c r="F303" s="1">
        <v>17903</v>
      </c>
      <c r="G303" s="23">
        <v>0</v>
      </c>
    </row>
    <row r="304" spans="1:7" ht="15.75" customHeight="1">
      <c r="A304" s="14" t="s">
        <v>365</v>
      </c>
      <c r="B304" s="14">
        <v>502</v>
      </c>
      <c r="C304" s="21" t="s">
        <v>375</v>
      </c>
      <c r="D304" s="14" t="s">
        <v>41</v>
      </c>
      <c r="E304" s="18" t="s">
        <v>463</v>
      </c>
      <c r="F304" s="1">
        <v>18474</v>
      </c>
      <c r="G304" s="23">
        <v>0</v>
      </c>
    </row>
    <row r="305" spans="1:7" ht="15.75" customHeight="1">
      <c r="A305" s="14" t="s">
        <v>365</v>
      </c>
      <c r="B305" s="14">
        <v>502</v>
      </c>
      <c r="C305" s="21" t="s">
        <v>376</v>
      </c>
      <c r="D305" s="14" t="s">
        <v>41</v>
      </c>
      <c r="E305" s="18" t="s">
        <v>463</v>
      </c>
      <c r="F305" s="1">
        <v>6643</v>
      </c>
      <c r="G305" s="23">
        <v>0</v>
      </c>
    </row>
    <row r="306" spans="1:7" ht="15.75" customHeight="1">
      <c r="A306" s="14" t="s">
        <v>377</v>
      </c>
      <c r="B306" s="14">
        <v>502</v>
      </c>
      <c r="C306" s="21" t="s">
        <v>378</v>
      </c>
      <c r="D306" s="14" t="s">
        <v>29</v>
      </c>
      <c r="E306" s="18" t="s">
        <v>458</v>
      </c>
      <c r="F306" s="1">
        <v>373</v>
      </c>
      <c r="G306" s="23"/>
    </row>
    <row r="307" spans="1:7" ht="15.75" customHeight="1">
      <c r="A307" s="14" t="s">
        <v>377</v>
      </c>
      <c r="B307" s="14">
        <v>502</v>
      </c>
      <c r="C307" s="21" t="s">
        <v>379</v>
      </c>
      <c r="D307" s="14" t="s">
        <v>29</v>
      </c>
      <c r="E307" s="18" t="s">
        <v>459</v>
      </c>
      <c r="F307" s="1">
        <v>26563</v>
      </c>
      <c r="G307" s="23"/>
    </row>
    <row r="308" spans="1:7" ht="15.75" customHeight="1">
      <c r="A308" s="14" t="s">
        <v>377</v>
      </c>
      <c r="B308" s="14">
        <v>502</v>
      </c>
      <c r="C308" s="21" t="s">
        <v>380</v>
      </c>
      <c r="D308" s="14" t="s">
        <v>29</v>
      </c>
      <c r="E308" s="18" t="s">
        <v>474</v>
      </c>
      <c r="F308" s="1">
        <v>26548</v>
      </c>
      <c r="G308" s="23"/>
    </row>
    <row r="309" spans="1:7" ht="15.75" customHeight="1">
      <c r="A309" s="14" t="s">
        <v>377</v>
      </c>
      <c r="B309" s="14">
        <v>502</v>
      </c>
      <c r="C309" s="21" t="s">
        <v>381</v>
      </c>
      <c r="D309" s="14" t="s">
        <v>29</v>
      </c>
      <c r="E309" s="18" t="s">
        <v>490</v>
      </c>
      <c r="F309" s="1">
        <v>25763</v>
      </c>
      <c r="G309" s="23"/>
    </row>
    <row r="310" spans="1:7" ht="15.75" customHeight="1">
      <c r="A310" s="14" t="s">
        <v>377</v>
      </c>
      <c r="B310" s="14">
        <v>502</v>
      </c>
      <c r="C310" s="21" t="s">
        <v>370</v>
      </c>
      <c r="D310" s="14" t="s">
        <v>29</v>
      </c>
      <c r="E310" s="18" t="s">
        <v>463</v>
      </c>
      <c r="F310" s="1">
        <v>1212</v>
      </c>
      <c r="G310" s="23">
        <v>0</v>
      </c>
    </row>
    <row r="311" spans="1:7" ht="15.75" customHeight="1">
      <c r="A311" s="14" t="s">
        <v>377</v>
      </c>
      <c r="B311" s="14">
        <v>502</v>
      </c>
      <c r="C311" s="21" t="s">
        <v>382</v>
      </c>
      <c r="D311" s="14" t="s">
        <v>41</v>
      </c>
      <c r="E311" s="1">
        <v>0</v>
      </c>
      <c r="F311" s="1"/>
      <c r="G311" s="23"/>
    </row>
    <row r="312" spans="1:7" ht="15.75" customHeight="1">
      <c r="A312" s="14" t="s">
        <v>383</v>
      </c>
      <c r="B312" s="14">
        <v>502</v>
      </c>
      <c r="C312" s="21" t="s">
        <v>384</v>
      </c>
      <c r="D312" s="14" t="s">
        <v>29</v>
      </c>
      <c r="E312" s="1">
        <v>0</v>
      </c>
      <c r="F312" s="1"/>
      <c r="G312" s="23"/>
    </row>
    <row r="313" spans="1:7" ht="15.75" customHeight="1">
      <c r="A313" s="14" t="s">
        <v>383</v>
      </c>
      <c r="B313" s="14">
        <v>502</v>
      </c>
      <c r="C313" s="21" t="s">
        <v>385</v>
      </c>
      <c r="D313" s="14" t="s">
        <v>29</v>
      </c>
      <c r="E313" s="1">
        <v>0</v>
      </c>
      <c r="F313" s="1"/>
      <c r="G313" s="23"/>
    </row>
    <row r="314" spans="1:7" ht="15.75" customHeight="1">
      <c r="A314" s="14" t="s">
        <v>383</v>
      </c>
      <c r="B314" s="14">
        <v>502</v>
      </c>
      <c r="C314" s="21" t="s">
        <v>386</v>
      </c>
      <c r="D314" s="14" t="s">
        <v>29</v>
      </c>
      <c r="E314" s="1">
        <v>0</v>
      </c>
      <c r="F314" s="1"/>
      <c r="G314" s="23"/>
    </row>
    <row r="315" spans="1:7" ht="15.75" customHeight="1">
      <c r="A315" s="14" t="s">
        <v>383</v>
      </c>
      <c r="B315" s="14">
        <v>502</v>
      </c>
      <c r="C315" s="28" t="s">
        <v>387</v>
      </c>
      <c r="D315" s="14" t="s">
        <v>29</v>
      </c>
      <c r="E315" s="1">
        <v>0</v>
      </c>
      <c r="F315" s="1"/>
      <c r="G315" s="23"/>
    </row>
    <row r="316" spans="1:7" ht="15.75" customHeight="1">
      <c r="A316" s="14" t="s">
        <v>383</v>
      </c>
      <c r="B316" s="14">
        <v>502</v>
      </c>
      <c r="C316" s="21" t="s">
        <v>388</v>
      </c>
      <c r="D316" s="14" t="s">
        <v>29</v>
      </c>
      <c r="E316" s="1">
        <v>0</v>
      </c>
      <c r="F316" s="1"/>
      <c r="G316" s="23"/>
    </row>
    <row r="317" spans="1:7" ht="15.75" customHeight="1">
      <c r="A317" s="14" t="s">
        <v>383</v>
      </c>
      <c r="B317" s="14">
        <v>502</v>
      </c>
      <c r="C317" s="21" t="s">
        <v>389</v>
      </c>
      <c r="D317" s="14" t="s">
        <v>41</v>
      </c>
      <c r="E317" s="1">
        <v>0</v>
      </c>
      <c r="F317" s="1"/>
      <c r="G317" s="23"/>
    </row>
    <row r="318" spans="1:7" ht="15.75" customHeight="1">
      <c r="A318" s="14" t="s">
        <v>383</v>
      </c>
      <c r="B318" s="14">
        <v>502</v>
      </c>
      <c r="C318" s="21" t="s">
        <v>391</v>
      </c>
      <c r="D318" s="14" t="s">
        <v>41</v>
      </c>
      <c r="E318" s="1">
        <v>0</v>
      </c>
      <c r="F318" s="1"/>
      <c r="G318" s="23"/>
    </row>
    <row r="319" spans="1:7" ht="15.75" customHeight="1">
      <c r="A319" s="14" t="s">
        <v>392</v>
      </c>
      <c r="B319" s="14">
        <v>502</v>
      </c>
      <c r="C319" s="21" t="s">
        <v>393</v>
      </c>
      <c r="D319" s="14" t="s">
        <v>29</v>
      </c>
      <c r="E319" s="18" t="s">
        <v>474</v>
      </c>
      <c r="F319" s="1">
        <v>157</v>
      </c>
      <c r="G319" s="23">
        <v>0</v>
      </c>
    </row>
    <row r="320" spans="1:7" ht="15.75" customHeight="1">
      <c r="A320" s="14" t="s">
        <v>392</v>
      </c>
      <c r="B320" s="14">
        <v>502</v>
      </c>
      <c r="C320" s="21" t="s">
        <v>394</v>
      </c>
      <c r="D320" s="14" t="s">
        <v>29</v>
      </c>
      <c r="E320" s="1">
        <v>0</v>
      </c>
      <c r="F320" s="1"/>
      <c r="G320" s="23"/>
    </row>
    <row r="321" spans="1:8" ht="15.75" customHeight="1">
      <c r="A321" s="14" t="s">
        <v>392</v>
      </c>
      <c r="B321" s="14">
        <v>502</v>
      </c>
      <c r="C321" s="21" t="s">
        <v>395</v>
      </c>
      <c r="D321" s="14" t="s">
        <v>29</v>
      </c>
      <c r="E321" s="18" t="s">
        <v>458</v>
      </c>
      <c r="F321" s="1">
        <v>1530</v>
      </c>
      <c r="G321" s="23"/>
    </row>
    <row r="322" spans="1:8" ht="15.75" customHeight="1">
      <c r="A322" s="14" t="s">
        <v>392</v>
      </c>
      <c r="B322" s="14">
        <v>502</v>
      </c>
      <c r="C322" s="21" t="s">
        <v>396</v>
      </c>
      <c r="D322" s="14" t="s">
        <v>29</v>
      </c>
      <c r="E322" s="18" t="s">
        <v>506</v>
      </c>
      <c r="F322" s="1">
        <v>95</v>
      </c>
      <c r="G322" s="23"/>
    </row>
    <row r="323" spans="1:8" ht="15.75" customHeight="1">
      <c r="A323" s="14" t="s">
        <v>392</v>
      </c>
      <c r="B323" s="14">
        <v>502</v>
      </c>
      <c r="C323" s="21" t="s">
        <v>397</v>
      </c>
      <c r="D323" s="14" t="s">
        <v>29</v>
      </c>
      <c r="E323" s="18" t="s">
        <v>477</v>
      </c>
      <c r="F323" s="1">
        <v>217</v>
      </c>
      <c r="G323" s="23">
        <v>0</v>
      </c>
    </row>
    <row r="324" spans="1:8" ht="15.75" customHeight="1">
      <c r="A324" s="14" t="s">
        <v>392</v>
      </c>
      <c r="B324" s="14">
        <v>502</v>
      </c>
      <c r="C324" s="21" t="s">
        <v>398</v>
      </c>
      <c r="D324" s="14" t="s">
        <v>41</v>
      </c>
      <c r="E324" s="18" t="s">
        <v>484</v>
      </c>
      <c r="F324" s="1">
        <v>94</v>
      </c>
      <c r="G324" s="23">
        <v>0</v>
      </c>
    </row>
    <row r="325" spans="1:8" ht="15.75" customHeight="1">
      <c r="A325" s="14" t="s">
        <v>392</v>
      </c>
      <c r="B325" s="14">
        <v>502</v>
      </c>
      <c r="C325" s="21" t="s">
        <v>399</v>
      </c>
      <c r="D325" s="14" t="s">
        <v>41</v>
      </c>
      <c r="E325" s="18" t="s">
        <v>463</v>
      </c>
      <c r="F325" s="1">
        <v>127</v>
      </c>
      <c r="G325" s="23">
        <v>0</v>
      </c>
    </row>
    <row r="326" spans="1:8" ht="15.75" customHeight="1">
      <c r="A326" s="14" t="s">
        <v>392</v>
      </c>
      <c r="B326" s="14">
        <v>502</v>
      </c>
      <c r="C326" s="21" t="s">
        <v>400</v>
      </c>
      <c r="D326" s="14" t="s">
        <v>41</v>
      </c>
      <c r="E326" s="18" t="s">
        <v>458</v>
      </c>
      <c r="F326" s="1">
        <v>1217</v>
      </c>
      <c r="G326" s="23"/>
    </row>
    <row r="327" spans="1:8" ht="15.75" customHeight="1">
      <c r="A327" s="14" t="s">
        <v>392</v>
      </c>
      <c r="B327" s="14">
        <v>502</v>
      </c>
      <c r="C327" s="21" t="s">
        <v>401</v>
      </c>
      <c r="D327" s="14" t="s">
        <v>41</v>
      </c>
      <c r="E327" s="18" t="s">
        <v>463</v>
      </c>
      <c r="F327" s="1">
        <v>8936</v>
      </c>
      <c r="G327" s="23"/>
      <c r="H327" s="19" t="s">
        <v>507</v>
      </c>
    </row>
    <row r="328" spans="1:8" ht="15.75" customHeight="1">
      <c r="A328" s="14" t="s">
        <v>392</v>
      </c>
      <c r="B328" s="14">
        <v>502</v>
      </c>
      <c r="C328" s="21" t="s">
        <v>402</v>
      </c>
      <c r="D328" s="14" t="s">
        <v>41</v>
      </c>
      <c r="E328" s="18" t="s">
        <v>463</v>
      </c>
      <c r="F328" s="1">
        <v>17705</v>
      </c>
      <c r="G328" s="23"/>
    </row>
    <row r="329" spans="1:8" ht="15.75" customHeight="1">
      <c r="A329" s="14" t="s">
        <v>392</v>
      </c>
      <c r="B329" s="14">
        <v>502</v>
      </c>
      <c r="C329" s="14" t="s">
        <v>403</v>
      </c>
      <c r="D329" s="14" t="s">
        <v>41</v>
      </c>
      <c r="E329" s="18" t="s">
        <v>470</v>
      </c>
      <c r="F329" s="1">
        <v>377</v>
      </c>
      <c r="G329" s="23"/>
    </row>
    <row r="330" spans="1:8" ht="15.75" customHeight="1">
      <c r="A330" s="14" t="s">
        <v>392</v>
      </c>
      <c r="B330" s="14">
        <v>502</v>
      </c>
      <c r="C330" s="21" t="s">
        <v>404</v>
      </c>
      <c r="D330" s="14" t="s">
        <v>41</v>
      </c>
      <c r="E330" s="18" t="s">
        <v>474</v>
      </c>
      <c r="F330" s="1">
        <v>14501</v>
      </c>
      <c r="G330" s="23"/>
    </row>
    <row r="331" spans="1:8" ht="15.75" customHeight="1">
      <c r="A331" s="14" t="s">
        <v>392</v>
      </c>
      <c r="B331" s="14">
        <v>502</v>
      </c>
      <c r="C331" s="21" t="s">
        <v>405</v>
      </c>
      <c r="D331" s="14" t="s">
        <v>41</v>
      </c>
      <c r="E331" s="18" t="s">
        <v>474</v>
      </c>
      <c r="F331" s="1">
        <v>9414</v>
      </c>
      <c r="G331" s="23">
        <v>0</v>
      </c>
    </row>
    <row r="332" spans="1:8" ht="15.75" customHeight="1">
      <c r="A332" s="14" t="s">
        <v>392</v>
      </c>
      <c r="B332" s="14">
        <v>502</v>
      </c>
      <c r="C332" s="21" t="s">
        <v>406</v>
      </c>
      <c r="D332" s="14" t="s">
        <v>41</v>
      </c>
      <c r="E332" s="18" t="s">
        <v>458</v>
      </c>
      <c r="F332" s="1">
        <v>17810</v>
      </c>
      <c r="G332" s="23"/>
    </row>
    <row r="333" spans="1:8" ht="15.75" customHeight="1">
      <c r="A333" s="14" t="s">
        <v>392</v>
      </c>
      <c r="B333" s="14">
        <v>502</v>
      </c>
      <c r="C333" s="21" t="s">
        <v>407</v>
      </c>
      <c r="D333" s="14" t="s">
        <v>41</v>
      </c>
      <c r="E333" s="1">
        <v>0</v>
      </c>
      <c r="F333" s="1"/>
      <c r="G333" s="23"/>
    </row>
    <row r="334" spans="1:8" ht="15.75" customHeight="1">
      <c r="A334" s="14" t="s">
        <v>392</v>
      </c>
      <c r="B334" s="14">
        <v>502</v>
      </c>
      <c r="C334" s="21" t="s">
        <v>408</v>
      </c>
      <c r="D334" s="14" t="s">
        <v>41</v>
      </c>
      <c r="E334" s="1">
        <v>0</v>
      </c>
      <c r="F334" s="1"/>
      <c r="G334" s="23"/>
    </row>
    <row r="335" spans="1:8" ht="15.75" customHeight="1">
      <c r="A335" s="14" t="s">
        <v>409</v>
      </c>
      <c r="B335" s="14">
        <v>502</v>
      </c>
      <c r="C335" s="21" t="s">
        <v>541</v>
      </c>
      <c r="D335" s="14" t="s">
        <v>29</v>
      </c>
      <c r="E335" s="18" t="s">
        <v>463</v>
      </c>
      <c r="F335" s="1">
        <v>734</v>
      </c>
      <c r="G335" s="23">
        <v>0</v>
      </c>
    </row>
    <row r="336" spans="1:8" ht="15.75" customHeight="1">
      <c r="A336" s="14" t="s">
        <v>409</v>
      </c>
      <c r="B336" s="14">
        <v>502</v>
      </c>
      <c r="C336" s="14" t="s">
        <v>410</v>
      </c>
      <c r="D336" s="14" t="s">
        <v>29</v>
      </c>
      <c r="E336" s="18" t="s">
        <v>477</v>
      </c>
      <c r="F336" s="1">
        <v>22010</v>
      </c>
      <c r="G336" s="23">
        <v>0</v>
      </c>
    </row>
    <row r="337" spans="1:8" ht="15.75" customHeight="1">
      <c r="A337" s="14" t="s">
        <v>409</v>
      </c>
      <c r="B337" s="14">
        <v>502</v>
      </c>
      <c r="C337" s="14" t="s">
        <v>411</v>
      </c>
      <c r="D337" s="14" t="s">
        <v>29</v>
      </c>
      <c r="E337" s="18" t="s">
        <v>501</v>
      </c>
      <c r="F337" s="1">
        <v>18918</v>
      </c>
      <c r="G337" s="23"/>
    </row>
    <row r="338" spans="1:8" ht="15.75" customHeight="1">
      <c r="A338" s="14" t="s">
        <v>409</v>
      </c>
      <c r="B338" s="14">
        <v>502</v>
      </c>
      <c r="C338" s="14" t="s">
        <v>412</v>
      </c>
      <c r="D338" s="14" t="s">
        <v>29</v>
      </c>
      <c r="E338" s="18" t="s">
        <v>458</v>
      </c>
      <c r="F338" s="1">
        <v>549</v>
      </c>
      <c r="G338" s="23"/>
    </row>
    <row r="339" spans="1:8" ht="15.75" customHeight="1">
      <c r="A339" s="14" t="s">
        <v>409</v>
      </c>
      <c r="B339" s="14">
        <v>502</v>
      </c>
      <c r="C339" s="14" t="s">
        <v>367</v>
      </c>
      <c r="D339" s="14" t="s">
        <v>41</v>
      </c>
      <c r="E339" s="18" t="s">
        <v>458</v>
      </c>
      <c r="F339" s="1">
        <v>373</v>
      </c>
      <c r="G339" s="23"/>
    </row>
    <row r="340" spans="1:8" ht="15.75" customHeight="1">
      <c r="A340" s="14" t="s">
        <v>409</v>
      </c>
      <c r="B340" s="14">
        <v>502</v>
      </c>
      <c r="C340" s="21" t="s">
        <v>413</v>
      </c>
      <c r="D340" s="14" t="s">
        <v>41</v>
      </c>
      <c r="E340" s="18" t="s">
        <v>502</v>
      </c>
      <c r="F340" s="1">
        <v>18639</v>
      </c>
      <c r="G340" s="23"/>
    </row>
    <row r="341" spans="1:8" ht="15.75" customHeight="1">
      <c r="A341" s="14" t="s">
        <v>409</v>
      </c>
      <c r="B341" s="14">
        <v>502</v>
      </c>
      <c r="C341" s="21" t="s">
        <v>414</v>
      </c>
      <c r="D341" s="14" t="s">
        <v>41</v>
      </c>
      <c r="E341" s="18" t="s">
        <v>503</v>
      </c>
      <c r="F341" s="1">
        <v>18162</v>
      </c>
      <c r="G341" s="23"/>
    </row>
    <row r="342" spans="1:8" ht="15.75" customHeight="1">
      <c r="A342" s="14" t="s">
        <v>409</v>
      </c>
      <c r="B342" s="14">
        <v>502</v>
      </c>
      <c r="C342" s="14" t="s">
        <v>415</v>
      </c>
      <c r="D342" s="14" t="s">
        <v>41</v>
      </c>
      <c r="E342" s="18" t="s">
        <v>474</v>
      </c>
      <c r="F342" s="1">
        <v>22663</v>
      </c>
      <c r="G342" s="23"/>
    </row>
    <row r="343" spans="1:8" ht="15.75" customHeight="1">
      <c r="A343" s="14" t="s">
        <v>409</v>
      </c>
      <c r="B343" s="14">
        <v>502</v>
      </c>
      <c r="C343" s="21" t="s">
        <v>416</v>
      </c>
      <c r="D343" s="14" t="s">
        <v>41</v>
      </c>
      <c r="E343" s="18" t="s">
        <v>490</v>
      </c>
      <c r="F343" s="1">
        <v>16809</v>
      </c>
      <c r="G343" s="23">
        <v>0</v>
      </c>
    </row>
    <row r="344" spans="1:8" ht="15.75" customHeight="1">
      <c r="A344" s="14" t="s">
        <v>417</v>
      </c>
      <c r="B344" s="14">
        <v>502</v>
      </c>
      <c r="C344" s="1"/>
      <c r="D344" s="1"/>
      <c r="E344" s="1"/>
      <c r="F344" s="1"/>
      <c r="G344" s="23"/>
    </row>
    <row r="345" spans="1:8" ht="15.75" customHeight="1">
      <c r="A345" s="14" t="s">
        <v>418</v>
      </c>
      <c r="B345" s="14">
        <v>601</v>
      </c>
      <c r="C345" s="14" t="s">
        <v>367</v>
      </c>
      <c r="D345" s="14" t="s">
        <v>29</v>
      </c>
      <c r="E345" s="18" t="s">
        <v>458</v>
      </c>
      <c r="F345" s="1">
        <v>373</v>
      </c>
      <c r="G345" s="23"/>
    </row>
    <row r="346" spans="1:8" ht="15.75" customHeight="1">
      <c r="A346" s="14" t="s">
        <v>418</v>
      </c>
      <c r="B346" s="14">
        <v>601</v>
      </c>
      <c r="C346" s="21" t="s">
        <v>420</v>
      </c>
      <c r="D346" s="14" t="s">
        <v>29</v>
      </c>
      <c r="E346" s="18" t="s">
        <v>460</v>
      </c>
      <c r="F346" s="1">
        <v>25326</v>
      </c>
      <c r="G346" s="23"/>
      <c r="H346" s="19" t="s">
        <v>504</v>
      </c>
    </row>
    <row r="347" spans="1:8" ht="15.75" customHeight="1">
      <c r="A347" s="14" t="s">
        <v>418</v>
      </c>
      <c r="B347" s="14">
        <v>601</v>
      </c>
      <c r="C347" s="14" t="s">
        <v>369</v>
      </c>
      <c r="D347" s="14" t="s">
        <v>29</v>
      </c>
      <c r="E347" s="18" t="s">
        <v>463</v>
      </c>
      <c r="F347" s="1">
        <v>987</v>
      </c>
      <c r="G347" s="23"/>
    </row>
    <row r="348" spans="1:8" ht="15.75" customHeight="1">
      <c r="A348" s="14" t="s">
        <v>418</v>
      </c>
      <c r="B348" s="14">
        <v>601</v>
      </c>
      <c r="C348" s="21" t="s">
        <v>421</v>
      </c>
      <c r="D348" s="14" t="s">
        <v>41</v>
      </c>
      <c r="E348" s="18" t="s">
        <v>458</v>
      </c>
      <c r="F348" s="1">
        <v>2224</v>
      </c>
      <c r="G348" s="23"/>
      <c r="H348" s="19" t="s">
        <v>505</v>
      </c>
    </row>
    <row r="349" spans="1:8" ht="15.75" customHeight="1">
      <c r="A349" s="14" t="s">
        <v>418</v>
      </c>
      <c r="B349" s="14">
        <v>601</v>
      </c>
      <c r="C349" s="14" t="s">
        <v>422</v>
      </c>
      <c r="D349" s="14" t="s">
        <v>41</v>
      </c>
      <c r="E349" s="18" t="s">
        <v>463</v>
      </c>
      <c r="F349" s="1">
        <v>12675</v>
      </c>
      <c r="G349" s="23">
        <v>0</v>
      </c>
    </row>
    <row r="350" spans="1:8" ht="15.75" customHeight="1">
      <c r="A350" s="14" t="s">
        <v>423</v>
      </c>
      <c r="B350" s="14">
        <v>601</v>
      </c>
      <c r="C350" s="14" t="s">
        <v>424</v>
      </c>
      <c r="D350" s="14" t="s">
        <v>29</v>
      </c>
      <c r="E350" s="18" t="s">
        <v>458</v>
      </c>
      <c r="F350" s="1">
        <v>373</v>
      </c>
      <c r="G350" s="23"/>
    </row>
    <row r="351" spans="1:8" ht="15.75" customHeight="1">
      <c r="A351" s="14" t="s">
        <v>423</v>
      </c>
      <c r="B351" s="14">
        <v>601</v>
      </c>
      <c r="C351" s="21" t="s">
        <v>379</v>
      </c>
      <c r="D351" s="14" t="s">
        <v>29</v>
      </c>
      <c r="E351" s="18" t="s">
        <v>459</v>
      </c>
      <c r="F351" s="1">
        <v>26563</v>
      </c>
      <c r="G351" s="23"/>
    </row>
    <row r="352" spans="1:8" ht="15.75" customHeight="1">
      <c r="A352" s="14" t="s">
        <v>423</v>
      </c>
      <c r="B352" s="14">
        <v>601</v>
      </c>
      <c r="C352" s="14" t="s">
        <v>425</v>
      </c>
      <c r="D352" s="14" t="s">
        <v>29</v>
      </c>
      <c r="E352" s="18" t="s">
        <v>474</v>
      </c>
      <c r="F352" s="1">
        <v>26548</v>
      </c>
      <c r="G352" s="23"/>
    </row>
    <row r="353" spans="1:7" ht="15.75" customHeight="1">
      <c r="A353" s="14" t="s">
        <v>423</v>
      </c>
      <c r="B353" s="14">
        <v>601</v>
      </c>
      <c r="C353" s="14" t="s">
        <v>426</v>
      </c>
      <c r="D353" s="14" t="s">
        <v>29</v>
      </c>
      <c r="E353" s="18" t="s">
        <v>474</v>
      </c>
      <c r="F353" s="1">
        <v>26564</v>
      </c>
      <c r="G353" s="23">
        <v>0</v>
      </c>
    </row>
    <row r="354" spans="1:7" ht="15.75" customHeight="1">
      <c r="A354" s="14" t="s">
        <v>423</v>
      </c>
      <c r="B354" s="14">
        <v>601</v>
      </c>
      <c r="C354" s="21" t="s">
        <v>427</v>
      </c>
      <c r="D354" s="14" t="s">
        <v>41</v>
      </c>
      <c r="E354" s="18" t="s">
        <v>458</v>
      </c>
      <c r="F354" s="1">
        <v>2224</v>
      </c>
      <c r="G354" s="23"/>
    </row>
    <row r="355" spans="1:7" ht="15.75" customHeight="1">
      <c r="A355" s="14" t="s">
        <v>423</v>
      </c>
      <c r="B355" s="14">
        <v>601</v>
      </c>
      <c r="C355" s="14" t="s">
        <v>422</v>
      </c>
      <c r="D355" s="14" t="s">
        <v>41</v>
      </c>
      <c r="E355" s="18" t="s">
        <v>463</v>
      </c>
      <c r="F355" s="1">
        <v>12675</v>
      </c>
      <c r="G355" s="23">
        <v>0</v>
      </c>
    </row>
    <row r="356" spans="1:7" ht="15.75" customHeight="1">
      <c r="A356" s="14" t="s">
        <v>428</v>
      </c>
      <c r="B356" s="14">
        <v>601</v>
      </c>
      <c r="C356" s="14" t="s">
        <v>429</v>
      </c>
      <c r="D356" s="14" t="s">
        <v>12</v>
      </c>
      <c r="E356" s="18" t="s">
        <v>463</v>
      </c>
      <c r="F356" s="1">
        <v>12854</v>
      </c>
      <c r="G356" s="23">
        <v>0</v>
      </c>
    </row>
    <row r="357" spans="1:7" ht="15.75" customHeight="1">
      <c r="A357" s="14" t="s">
        <v>428</v>
      </c>
      <c r="B357" s="14">
        <v>601</v>
      </c>
      <c r="C357" s="21" t="s">
        <v>430</v>
      </c>
      <c r="D357" s="14" t="s">
        <v>12</v>
      </c>
      <c r="E357" s="1">
        <v>0</v>
      </c>
      <c r="F357" s="1"/>
      <c r="G357" s="23"/>
    </row>
    <row r="358" spans="1:7" ht="15.75" customHeight="1">
      <c r="A358" s="14" t="s">
        <v>428</v>
      </c>
      <c r="B358" s="14">
        <v>601</v>
      </c>
      <c r="C358" s="21" t="s">
        <v>431</v>
      </c>
      <c r="D358" s="14" t="s">
        <v>12</v>
      </c>
      <c r="E358" s="1">
        <v>0</v>
      </c>
      <c r="F358" s="1"/>
      <c r="G358" s="23"/>
    </row>
    <row r="359" spans="1:7" ht="15.75" customHeight="1">
      <c r="A359" s="14" t="s">
        <v>428</v>
      </c>
      <c r="B359" s="14">
        <v>601</v>
      </c>
      <c r="C359" s="14" t="s">
        <v>432</v>
      </c>
      <c r="D359" s="14" t="s">
        <v>12</v>
      </c>
      <c r="E359" s="18" t="s">
        <v>463</v>
      </c>
      <c r="F359" s="1">
        <v>9528</v>
      </c>
      <c r="G359" s="23"/>
    </row>
    <row r="360" spans="1:7" ht="15.75" customHeight="1">
      <c r="A360" s="14" t="s">
        <v>428</v>
      </c>
      <c r="B360" s="14">
        <v>601</v>
      </c>
      <c r="C360" s="14" t="s">
        <v>433</v>
      </c>
      <c r="D360" s="14" t="s">
        <v>12</v>
      </c>
      <c r="E360" s="18" t="s">
        <v>490</v>
      </c>
      <c r="F360" s="1">
        <v>7662</v>
      </c>
      <c r="G360" s="23">
        <v>0</v>
      </c>
    </row>
    <row r="361" spans="1:7" ht="15.75" customHeight="1">
      <c r="A361" s="14" t="s">
        <v>428</v>
      </c>
      <c r="B361" s="14">
        <v>601</v>
      </c>
      <c r="C361" s="21" t="s">
        <v>434</v>
      </c>
      <c r="D361" s="14" t="s">
        <v>12</v>
      </c>
      <c r="E361" s="18" t="s">
        <v>470</v>
      </c>
      <c r="F361" s="1">
        <v>10110</v>
      </c>
      <c r="G361" s="23"/>
    </row>
    <row r="362" spans="1:7" ht="15.75" customHeight="1">
      <c r="A362" s="14" t="s">
        <v>435</v>
      </c>
      <c r="B362" s="14">
        <v>601</v>
      </c>
      <c r="C362" s="21" t="s">
        <v>436</v>
      </c>
      <c r="D362" s="14" t="s">
        <v>29</v>
      </c>
      <c r="E362" s="1">
        <v>0</v>
      </c>
      <c r="F362" s="1"/>
      <c r="G362" s="23"/>
    </row>
    <row r="363" spans="1:7" ht="15.75" customHeight="1">
      <c r="A363" s="14" t="s">
        <v>435</v>
      </c>
      <c r="B363" s="14">
        <v>601</v>
      </c>
      <c r="C363" s="21" t="s">
        <v>437</v>
      </c>
      <c r="D363" s="14" t="s">
        <v>29</v>
      </c>
      <c r="E363" s="1">
        <v>0</v>
      </c>
      <c r="F363" s="1"/>
      <c r="G363" s="23"/>
    </row>
    <row r="364" spans="1:7" ht="15.75" customHeight="1">
      <c r="A364" s="14" t="s">
        <v>435</v>
      </c>
      <c r="B364" s="14">
        <v>601</v>
      </c>
      <c r="C364" s="21" t="s">
        <v>438</v>
      </c>
      <c r="D364" s="14" t="s">
        <v>29</v>
      </c>
      <c r="E364" s="1">
        <v>0</v>
      </c>
      <c r="F364" s="1"/>
      <c r="G364" s="23"/>
    </row>
    <row r="365" spans="1:7" ht="15.75" customHeight="1">
      <c r="A365" s="14" t="s">
        <v>435</v>
      </c>
      <c r="B365" s="14">
        <v>601</v>
      </c>
      <c r="C365" s="21" t="s">
        <v>439</v>
      </c>
      <c r="D365" s="14" t="s">
        <v>29</v>
      </c>
      <c r="E365" s="1">
        <v>0</v>
      </c>
      <c r="F365" s="1"/>
      <c r="G365" s="23"/>
    </row>
    <row r="366" spans="1:7" ht="15.75" customHeight="1">
      <c r="A366" s="14" t="s">
        <v>435</v>
      </c>
      <c r="B366" s="14">
        <v>601</v>
      </c>
      <c r="C366" s="21" t="s">
        <v>440</v>
      </c>
      <c r="D366" s="14" t="s">
        <v>41</v>
      </c>
      <c r="E366" s="1">
        <v>0</v>
      </c>
      <c r="F366" s="1"/>
      <c r="G366" s="23"/>
    </row>
    <row r="367" spans="1:7" ht="15.75" customHeight="1">
      <c r="A367" s="14" t="s">
        <v>435</v>
      </c>
      <c r="B367" s="14">
        <v>601</v>
      </c>
      <c r="C367" s="21" t="s">
        <v>441</v>
      </c>
      <c r="D367" s="14" t="s">
        <v>41</v>
      </c>
      <c r="E367" s="1">
        <v>0</v>
      </c>
      <c r="F367" s="1"/>
      <c r="G367" s="23"/>
    </row>
    <row r="368" spans="1:7" ht="15.75" customHeight="1">
      <c r="A368" s="14" t="s">
        <v>435</v>
      </c>
      <c r="B368" s="14">
        <v>601</v>
      </c>
      <c r="C368" s="21" t="s">
        <v>443</v>
      </c>
      <c r="D368" s="14" t="s">
        <v>41</v>
      </c>
      <c r="E368" s="1">
        <v>0</v>
      </c>
      <c r="F368" s="1"/>
      <c r="G368" s="23"/>
    </row>
    <row r="369" spans="1:7" ht="15.75" customHeight="1">
      <c r="A369" s="14" t="s">
        <v>435</v>
      </c>
      <c r="B369" s="14">
        <v>601</v>
      </c>
      <c r="C369" s="21" t="s">
        <v>444</v>
      </c>
      <c r="D369" s="14" t="s">
        <v>41</v>
      </c>
      <c r="E369" s="1">
        <v>0</v>
      </c>
      <c r="F369" s="1"/>
      <c r="G369" s="23"/>
    </row>
    <row r="370" spans="1:7" ht="15.75" customHeight="1">
      <c r="A370" s="14" t="s">
        <v>435</v>
      </c>
      <c r="B370" s="14">
        <v>601</v>
      </c>
      <c r="C370" s="21" t="s">
        <v>445</v>
      </c>
      <c r="D370" s="14" t="s">
        <v>41</v>
      </c>
      <c r="E370" s="1">
        <v>0</v>
      </c>
      <c r="F370" s="1"/>
      <c r="G370" s="23"/>
    </row>
    <row r="371" spans="1:7" ht="15.75" customHeight="1">
      <c r="A371" s="14" t="s">
        <v>435</v>
      </c>
      <c r="B371" s="14">
        <v>601</v>
      </c>
      <c r="C371" s="21" t="s">
        <v>446</v>
      </c>
      <c r="D371" s="14" t="s">
        <v>41</v>
      </c>
      <c r="E371" s="18" t="s">
        <v>463</v>
      </c>
      <c r="F371" s="1">
        <v>19258</v>
      </c>
      <c r="G371" s="23"/>
    </row>
    <row r="372" spans="1:7" ht="15.75" customHeight="1">
      <c r="A372" s="14" t="s">
        <v>435</v>
      </c>
      <c r="B372" s="14">
        <v>601</v>
      </c>
      <c r="C372" s="21" t="s">
        <v>447</v>
      </c>
      <c r="D372" s="14" t="s">
        <v>41</v>
      </c>
      <c r="E372" s="1">
        <v>0</v>
      </c>
      <c r="F372" s="1"/>
      <c r="G372" s="23"/>
    </row>
    <row r="373" spans="1:7" ht="15.75" customHeight="1">
      <c r="A373" s="14" t="s">
        <v>435</v>
      </c>
      <c r="B373" s="14">
        <v>601</v>
      </c>
      <c r="C373" s="21" t="s">
        <v>448</v>
      </c>
      <c r="D373" s="14" t="s">
        <v>41</v>
      </c>
      <c r="E373" s="18" t="s">
        <v>463</v>
      </c>
      <c r="F373" s="1">
        <v>19269</v>
      </c>
      <c r="G373" s="23">
        <v>0</v>
      </c>
    </row>
    <row r="374" spans="1:7" ht="15.75" customHeight="1">
      <c r="A374" s="14" t="s">
        <v>449</v>
      </c>
      <c r="B374" s="14">
        <v>601</v>
      </c>
      <c r="C374" s="21" t="s">
        <v>450</v>
      </c>
      <c r="D374" s="14" t="s">
        <v>29</v>
      </c>
      <c r="E374" s="18" t="s">
        <v>474</v>
      </c>
      <c r="F374" s="1">
        <v>22660</v>
      </c>
      <c r="G374" s="23"/>
    </row>
    <row r="375" spans="1:7" ht="15.75" customHeight="1">
      <c r="A375" s="14" t="s">
        <v>449</v>
      </c>
      <c r="B375" s="14">
        <v>601</v>
      </c>
      <c r="C375" s="21" t="s">
        <v>451</v>
      </c>
      <c r="D375" s="14" t="s">
        <v>41</v>
      </c>
      <c r="E375" s="18" t="s">
        <v>488</v>
      </c>
      <c r="F375" s="18" t="s">
        <v>489</v>
      </c>
      <c r="G375" s="23"/>
    </row>
    <row r="376" spans="1:7" ht="15.75" customHeight="1">
      <c r="A376" s="14" t="s">
        <v>449</v>
      </c>
      <c r="B376" s="14">
        <v>601</v>
      </c>
      <c r="C376" s="21" t="s">
        <v>452</v>
      </c>
      <c r="D376" s="14" t="s">
        <v>41</v>
      </c>
      <c r="E376" s="1">
        <v>0</v>
      </c>
      <c r="F376" s="1"/>
      <c r="G376" s="23"/>
    </row>
    <row r="377" spans="1:7" ht="15.75" customHeight="1">
      <c r="A377" s="14" t="s">
        <v>453</v>
      </c>
      <c r="B377" s="14">
        <v>601</v>
      </c>
      <c r="C377" s="14" t="s">
        <v>454</v>
      </c>
      <c r="D377" s="14" t="s">
        <v>29</v>
      </c>
      <c r="E377" s="18" t="s">
        <v>473</v>
      </c>
      <c r="F377" s="1">
        <v>25115</v>
      </c>
      <c r="G377" s="23"/>
    </row>
    <row r="378" spans="1:7" ht="15.75" customHeight="1">
      <c r="A378" s="14" t="s">
        <v>455</v>
      </c>
      <c r="B378" s="14">
        <v>602</v>
      </c>
      <c r="C378" s="21" t="s">
        <v>456</v>
      </c>
      <c r="D378" s="14" t="s">
        <v>29</v>
      </c>
      <c r="E378" s="1">
        <v>0</v>
      </c>
      <c r="F378" s="1"/>
      <c r="G378" s="23"/>
    </row>
    <row r="379" spans="1:7" ht="15.75" customHeight="1">
      <c r="A379" s="1"/>
      <c r="B379" s="1"/>
      <c r="D379" s="1"/>
      <c r="E379" s="1"/>
      <c r="F379" s="1"/>
      <c r="G379" s="23"/>
    </row>
    <row r="380" spans="1:7" ht="15.75" customHeight="1">
      <c r="A380" s="1"/>
      <c r="B380" s="1"/>
      <c r="C380" s="14"/>
      <c r="D380" s="1"/>
      <c r="E380" s="1"/>
      <c r="F380" s="1"/>
      <c r="G380" s="23"/>
    </row>
    <row r="381" spans="1:7" ht="15.75" customHeight="1">
      <c r="A381" s="1"/>
      <c r="B381" s="1"/>
      <c r="C381" s="14"/>
      <c r="D381" s="1"/>
      <c r="E381" s="1"/>
      <c r="F381" s="1"/>
      <c r="G381" s="23"/>
    </row>
    <row r="382" spans="1:7" ht="15.75" customHeight="1">
      <c r="A382" s="1"/>
      <c r="B382" s="1"/>
      <c r="C382" s="14"/>
      <c r="D382" s="1"/>
      <c r="E382" s="1"/>
      <c r="F382" s="1"/>
      <c r="G382" s="23"/>
    </row>
    <row r="383" spans="1:7" ht="15.75" customHeight="1">
      <c r="A383" s="1"/>
      <c r="B383" s="1"/>
      <c r="C383" s="1"/>
      <c r="D383" s="1"/>
      <c r="E383" s="1"/>
      <c r="F383" s="1"/>
      <c r="G383" s="23"/>
    </row>
    <row r="384" spans="1:7" ht="15.75" customHeight="1">
      <c r="A384" s="1"/>
      <c r="B384" s="1"/>
      <c r="C384" s="1"/>
      <c r="D384" s="1"/>
      <c r="E384" s="1"/>
      <c r="F384" s="1"/>
      <c r="G384" s="23"/>
    </row>
    <row r="385" spans="1:7" ht="15.75" customHeight="1">
      <c r="A385" s="1"/>
      <c r="B385" s="1"/>
      <c r="C385" s="1"/>
      <c r="D385" s="1"/>
      <c r="E385" s="1"/>
      <c r="F385" s="1"/>
      <c r="G385" s="23"/>
    </row>
    <row r="386" spans="1:7" ht="15.75" customHeight="1">
      <c r="A386" s="1"/>
      <c r="B386" s="1"/>
      <c r="C386" s="1"/>
      <c r="D386" s="1"/>
      <c r="E386" s="1"/>
      <c r="F386" s="1"/>
      <c r="G386" s="23"/>
    </row>
    <row r="387" spans="1:7" ht="15.75" customHeight="1">
      <c r="A387" s="1"/>
      <c r="B387" s="1"/>
      <c r="C387" s="1"/>
      <c r="D387" s="1"/>
      <c r="E387" s="1"/>
      <c r="F387" s="1"/>
      <c r="G387" s="23"/>
    </row>
    <row r="388" spans="1:7" ht="15.75" customHeight="1">
      <c r="A388" s="1"/>
      <c r="B388" s="1"/>
      <c r="C388" s="1"/>
      <c r="D388" s="1"/>
      <c r="E388" s="1"/>
      <c r="F388" s="1"/>
      <c r="G388" s="23"/>
    </row>
    <row r="389" spans="1:7" ht="15.75" customHeight="1">
      <c r="A389" s="1"/>
      <c r="B389" s="1"/>
      <c r="C389" s="1"/>
      <c r="D389" s="1"/>
      <c r="E389" s="1"/>
      <c r="F389" s="1"/>
      <c r="G389" s="23"/>
    </row>
    <row r="390" spans="1:7" ht="15.75" customHeight="1">
      <c r="A390" s="1"/>
      <c r="B390" s="1"/>
      <c r="C390" s="1"/>
      <c r="D390" s="1"/>
      <c r="E390" s="1"/>
      <c r="F390" s="1"/>
      <c r="G390" s="23"/>
    </row>
    <row r="391" spans="1:7" ht="15.75" customHeight="1">
      <c r="A391" s="1"/>
      <c r="B391" s="1"/>
      <c r="C391" s="1"/>
      <c r="D391" s="1"/>
      <c r="E391" s="1"/>
      <c r="F391" s="1"/>
      <c r="G391" s="23"/>
    </row>
    <row r="392" spans="1:7" ht="15.75" customHeight="1">
      <c r="A392" s="1"/>
      <c r="B392" s="1"/>
      <c r="C392" s="1"/>
      <c r="D392" s="1"/>
      <c r="E392" s="1"/>
      <c r="F392" s="1"/>
      <c r="G392" s="23"/>
    </row>
    <row r="393" spans="1:7" ht="15.75" customHeight="1">
      <c r="A393" s="1"/>
      <c r="B393" s="1"/>
      <c r="C393" s="1"/>
      <c r="D393" s="1"/>
      <c r="E393" s="1"/>
      <c r="F393" s="1"/>
      <c r="G393" s="23"/>
    </row>
    <row r="394" spans="1:7" ht="15.75" customHeight="1">
      <c r="A394" s="1"/>
      <c r="B394" s="1"/>
      <c r="C394" s="1"/>
      <c r="D394" s="1"/>
      <c r="E394" s="1"/>
      <c r="F394" s="1"/>
      <c r="G394" s="23"/>
    </row>
    <row r="395" spans="1:7" ht="15.75" customHeight="1">
      <c r="A395" s="1"/>
      <c r="B395" s="1"/>
      <c r="C395" s="1"/>
      <c r="D395" s="1"/>
      <c r="E395" s="1"/>
      <c r="F395" s="1"/>
      <c r="G395" s="23"/>
    </row>
    <row r="396" spans="1:7" ht="15.75" customHeight="1">
      <c r="A396" s="1"/>
      <c r="B396" s="1"/>
      <c r="C396" s="1"/>
      <c r="D396" s="1"/>
      <c r="E396" s="1"/>
      <c r="F396" s="1"/>
      <c r="G396" s="23"/>
    </row>
    <row r="397" spans="1:7" ht="15.75" customHeight="1">
      <c r="A397" s="1"/>
      <c r="B397" s="1"/>
      <c r="C397" s="1"/>
      <c r="D397" s="1"/>
      <c r="E397" s="1"/>
      <c r="F397" s="1"/>
      <c r="G397" s="23"/>
    </row>
    <row r="398" spans="1:7" ht="15.75" customHeight="1">
      <c r="A398" s="1"/>
      <c r="B398" s="1"/>
      <c r="C398" s="1"/>
      <c r="D398" s="1"/>
      <c r="E398" s="1"/>
      <c r="F398" s="1"/>
      <c r="G398" s="23"/>
    </row>
    <row r="399" spans="1:7" ht="15.75" customHeight="1">
      <c r="A399" s="1"/>
      <c r="B399" s="1"/>
      <c r="C399" s="1"/>
      <c r="D399" s="1"/>
      <c r="E399" s="1"/>
      <c r="F399" s="1"/>
      <c r="G399" s="23"/>
    </row>
    <row r="400" spans="1:7" ht="15.75" customHeight="1">
      <c r="A400" s="1"/>
      <c r="B400" s="1"/>
      <c r="C400" s="1"/>
      <c r="D400" s="1"/>
      <c r="E400" s="1"/>
      <c r="F400" s="1"/>
      <c r="G400" s="23"/>
    </row>
    <row r="401" spans="1:7" ht="15.75" customHeight="1">
      <c r="A401" s="1"/>
      <c r="B401" s="1"/>
      <c r="C401" s="1"/>
      <c r="D401" s="1"/>
      <c r="E401" s="1"/>
      <c r="F401" s="1"/>
      <c r="G401" s="23"/>
    </row>
    <row r="402" spans="1:7" ht="15.75" customHeight="1">
      <c r="A402" s="1"/>
      <c r="B402" s="1"/>
      <c r="C402" s="1"/>
      <c r="D402" s="1"/>
      <c r="E402" s="1"/>
      <c r="F402" s="1"/>
      <c r="G402" s="23"/>
    </row>
    <row r="403" spans="1:7" ht="15.75" customHeight="1">
      <c r="A403" s="1"/>
      <c r="B403" s="1"/>
      <c r="C403" s="1"/>
      <c r="D403" s="1"/>
      <c r="E403" s="1"/>
      <c r="F403" s="1"/>
      <c r="G403" s="23"/>
    </row>
    <row r="404" spans="1:7" ht="15.75" customHeight="1">
      <c r="A404" s="1"/>
      <c r="B404" s="1"/>
      <c r="C404" s="1"/>
      <c r="D404" s="1"/>
      <c r="E404" s="1"/>
      <c r="F404" s="1"/>
      <c r="G404" s="23"/>
    </row>
    <row r="405" spans="1:7" ht="15.75" customHeight="1">
      <c r="A405" s="1"/>
      <c r="B405" s="1"/>
      <c r="C405" s="1"/>
      <c r="D405" s="1"/>
      <c r="E405" s="1"/>
      <c r="F405" s="1"/>
      <c r="G405" s="23"/>
    </row>
    <row r="406" spans="1:7" ht="15.75" customHeight="1">
      <c r="A406" s="1"/>
      <c r="B406" s="1"/>
      <c r="C406" s="1"/>
      <c r="D406" s="1"/>
      <c r="E406" s="1"/>
      <c r="F406" s="1"/>
      <c r="G406" s="23"/>
    </row>
    <row r="407" spans="1:7" ht="15.75" customHeight="1">
      <c r="A407" s="1"/>
      <c r="B407" s="1"/>
      <c r="C407" s="1"/>
      <c r="D407" s="1"/>
      <c r="E407" s="1"/>
      <c r="F407" s="1"/>
      <c r="G407" s="23"/>
    </row>
    <row r="408" spans="1:7" ht="15.75" customHeight="1">
      <c r="A408" s="1"/>
      <c r="B408" s="1"/>
      <c r="C408" s="1"/>
      <c r="D408" s="1"/>
      <c r="E408" s="1"/>
      <c r="F408" s="1"/>
      <c r="G408" s="23"/>
    </row>
    <row r="409" spans="1:7" ht="15.75" customHeight="1">
      <c r="A409" s="1"/>
      <c r="B409" s="1"/>
      <c r="C409" s="1"/>
      <c r="D409" s="1"/>
      <c r="E409" s="1"/>
      <c r="F409" s="1"/>
      <c r="G409" s="23"/>
    </row>
    <row r="410" spans="1:7" ht="15.75" customHeight="1">
      <c r="A410" s="1"/>
      <c r="B410" s="1"/>
      <c r="C410" s="1"/>
      <c r="D410" s="1"/>
      <c r="E410" s="1"/>
      <c r="F410" s="1"/>
      <c r="G410" s="23"/>
    </row>
    <row r="411" spans="1:7" ht="15.75" customHeight="1">
      <c r="A411" s="1"/>
      <c r="B411" s="1"/>
      <c r="C411" s="1"/>
      <c r="D411" s="1"/>
      <c r="E411" s="1"/>
      <c r="F411" s="1"/>
      <c r="G411" s="23"/>
    </row>
    <row r="412" spans="1:7" ht="15.75" customHeight="1">
      <c r="A412" s="1"/>
      <c r="B412" s="1"/>
      <c r="C412" s="1"/>
      <c r="D412" s="1"/>
      <c r="E412" s="1"/>
      <c r="F412" s="1"/>
      <c r="G412" s="23"/>
    </row>
    <row r="413" spans="1:7" ht="15.75" customHeight="1">
      <c r="A413" s="1"/>
      <c r="B413" s="1"/>
      <c r="C413" s="1"/>
      <c r="D413" s="1"/>
      <c r="E413" s="1"/>
      <c r="F413" s="1"/>
      <c r="G413" s="23"/>
    </row>
    <row r="414" spans="1:7" ht="15.75" customHeight="1">
      <c r="A414" s="1"/>
      <c r="B414" s="1"/>
      <c r="C414" s="1"/>
      <c r="D414" s="1"/>
      <c r="E414" s="1"/>
      <c r="F414" s="1"/>
      <c r="G414" s="23"/>
    </row>
    <row r="415" spans="1:7" ht="15.75" customHeight="1">
      <c r="A415" s="1"/>
      <c r="B415" s="1"/>
      <c r="C415" s="1"/>
      <c r="D415" s="1"/>
      <c r="E415" s="1"/>
      <c r="F415" s="1"/>
      <c r="G415" s="23"/>
    </row>
    <row r="416" spans="1:7" ht="15.75" customHeight="1">
      <c r="A416" s="1"/>
      <c r="B416" s="1"/>
      <c r="C416" s="1"/>
      <c r="D416" s="1"/>
      <c r="E416" s="1"/>
      <c r="F416" s="1"/>
      <c r="G416" s="23"/>
    </row>
    <row r="417" spans="1:7" ht="15.75" customHeight="1">
      <c r="A417" s="1"/>
      <c r="B417" s="1"/>
      <c r="C417" s="1"/>
      <c r="D417" s="1"/>
      <c r="E417" s="1"/>
      <c r="F417" s="1"/>
      <c r="G417" s="23"/>
    </row>
    <row r="418" spans="1:7" ht="15.75" customHeight="1">
      <c r="A418" s="1"/>
      <c r="B418" s="1"/>
      <c r="C418" s="1"/>
      <c r="D418" s="1"/>
      <c r="E418" s="1"/>
      <c r="F418" s="1"/>
      <c r="G418" s="23"/>
    </row>
    <row r="419" spans="1:7" ht="15.75" customHeight="1">
      <c r="A419" s="1"/>
      <c r="B419" s="1"/>
      <c r="C419" s="1"/>
      <c r="D419" s="1"/>
      <c r="E419" s="1"/>
      <c r="F419" s="1"/>
      <c r="G419" s="23"/>
    </row>
    <row r="420" spans="1:7" ht="15.75" customHeight="1">
      <c r="A420" s="1"/>
      <c r="B420" s="1"/>
      <c r="C420" s="1"/>
      <c r="D420" s="1"/>
      <c r="E420" s="1"/>
      <c r="F420" s="1"/>
      <c r="G420" s="23"/>
    </row>
    <row r="421" spans="1:7" ht="15.75" customHeight="1">
      <c r="A421" s="1"/>
      <c r="B421" s="1"/>
      <c r="C421" s="1"/>
      <c r="D421" s="1"/>
      <c r="E421" s="1"/>
      <c r="F421" s="1"/>
      <c r="G421" s="23"/>
    </row>
    <row r="422" spans="1:7" ht="15.75" customHeight="1">
      <c r="A422" s="1"/>
      <c r="B422" s="1"/>
      <c r="C422" s="1"/>
      <c r="D422" s="1"/>
      <c r="E422" s="1"/>
      <c r="F422" s="1"/>
      <c r="G422" s="23"/>
    </row>
    <row r="423" spans="1:7" ht="15.75" customHeight="1">
      <c r="A423" s="1"/>
      <c r="B423" s="1"/>
      <c r="C423" s="1"/>
      <c r="D423" s="1"/>
      <c r="E423" s="1"/>
      <c r="F423" s="1"/>
      <c r="G423" s="23"/>
    </row>
    <row r="424" spans="1:7" ht="15.75" customHeight="1">
      <c r="A424" s="1"/>
      <c r="B424" s="1"/>
      <c r="C424" s="1"/>
      <c r="D424" s="1"/>
    </row>
    <row r="425" spans="1:7" ht="15.75" customHeight="1">
      <c r="A425" s="1"/>
      <c r="B425" s="1"/>
      <c r="C425" s="1"/>
      <c r="D425" s="1"/>
    </row>
    <row r="426" spans="1:7" ht="15.75" customHeight="1">
      <c r="A426" s="1"/>
      <c r="B426" s="1"/>
      <c r="C426" s="1"/>
      <c r="D426" s="1"/>
    </row>
    <row r="427" spans="1:7" ht="15.75" customHeight="1">
      <c r="A427" s="1"/>
      <c r="B427" s="1"/>
      <c r="C427" s="1"/>
      <c r="D427" s="1"/>
    </row>
    <row r="428" spans="1:7" ht="15.75" customHeight="1">
      <c r="A428" s="1"/>
      <c r="B428" s="1"/>
      <c r="C428" s="1"/>
      <c r="D428" s="1"/>
    </row>
    <row r="429" spans="1:7" ht="15.75" customHeight="1">
      <c r="A429" s="1"/>
      <c r="B429" s="1"/>
      <c r="C429" s="1"/>
      <c r="D429" s="1"/>
    </row>
    <row r="430" spans="1:7" ht="15.75" customHeight="1">
      <c r="A430" s="1"/>
      <c r="B430" s="1"/>
      <c r="C430" s="1"/>
      <c r="D430" s="1"/>
    </row>
    <row r="431" spans="1:7" ht="15.75" customHeight="1">
      <c r="A431" s="1"/>
      <c r="B431" s="1"/>
      <c r="C431" s="1"/>
      <c r="D431" s="1"/>
    </row>
    <row r="432" spans="1:7" ht="15.75" customHeight="1">
      <c r="A432" s="1"/>
      <c r="B432" s="1"/>
      <c r="C432" s="1"/>
      <c r="D432" s="1"/>
    </row>
    <row r="433" spans="1:4" ht="15.75" customHeight="1">
      <c r="A433" s="1"/>
      <c r="B433" s="1"/>
      <c r="C433" s="1"/>
      <c r="D433" s="1"/>
    </row>
    <row r="434" spans="1:4" ht="15.75" customHeight="1">
      <c r="A434" s="1"/>
      <c r="B434" s="1"/>
      <c r="C434" s="1"/>
      <c r="D434" s="1"/>
    </row>
    <row r="435" spans="1:4" ht="15.75" customHeight="1">
      <c r="A435" s="1"/>
      <c r="B435" s="1"/>
      <c r="C435" s="1"/>
      <c r="D435" s="1"/>
    </row>
    <row r="436" spans="1:4" ht="15.75" customHeight="1">
      <c r="A436" s="1"/>
      <c r="B436" s="1"/>
      <c r="C436" s="1"/>
      <c r="D436" s="1"/>
    </row>
    <row r="437" spans="1:4" ht="15.75" customHeight="1">
      <c r="A437" s="1"/>
      <c r="B437" s="1"/>
      <c r="C437" s="1"/>
      <c r="D437" s="1"/>
    </row>
    <row r="438" spans="1:4" ht="15.75" customHeight="1">
      <c r="A438" s="1"/>
      <c r="B438" s="1"/>
      <c r="C438" s="1"/>
      <c r="D438" s="1"/>
    </row>
    <row r="439" spans="1:4" ht="15.75" customHeight="1">
      <c r="A439" s="1"/>
      <c r="B439" s="1"/>
      <c r="C439" s="1"/>
      <c r="D439" s="1"/>
    </row>
    <row r="440" spans="1:4" ht="15.75" customHeight="1">
      <c r="A440" s="1"/>
      <c r="B440" s="1"/>
      <c r="C440" s="1"/>
      <c r="D440" s="1"/>
    </row>
    <row r="441" spans="1:4" ht="15.75" customHeight="1">
      <c r="A441" s="1"/>
      <c r="B441" s="1"/>
      <c r="C441" s="1"/>
      <c r="D441" s="1"/>
    </row>
    <row r="442" spans="1:4" ht="15.75" customHeight="1">
      <c r="A442" s="1"/>
      <c r="B442" s="1"/>
      <c r="C442" s="1"/>
      <c r="D442" s="1"/>
    </row>
    <row r="443" spans="1:4" ht="15.75" customHeight="1">
      <c r="A443" s="1"/>
      <c r="B443" s="1"/>
      <c r="C443" s="1"/>
      <c r="D443" s="1"/>
    </row>
    <row r="444" spans="1:4" ht="15.75" customHeight="1">
      <c r="A444" s="1"/>
      <c r="B444" s="1"/>
      <c r="C444" s="1"/>
      <c r="D444" s="1"/>
    </row>
    <row r="445" spans="1:4" ht="15.75" customHeight="1">
      <c r="A445" s="1"/>
      <c r="B445" s="1"/>
      <c r="C445" s="1"/>
      <c r="D445" s="1"/>
    </row>
    <row r="446" spans="1:4" ht="15.75" customHeight="1">
      <c r="A446" s="1"/>
      <c r="B446" s="1"/>
      <c r="C446" s="1"/>
      <c r="D446" s="1"/>
    </row>
    <row r="447" spans="1:4" ht="15.75" customHeight="1">
      <c r="A447" s="1"/>
      <c r="B447" s="1"/>
      <c r="C447" s="1"/>
      <c r="D447" s="1"/>
    </row>
    <row r="448" spans="1:4" ht="15.75" customHeight="1">
      <c r="A448" s="1"/>
      <c r="B448" s="1"/>
      <c r="C448" s="1"/>
      <c r="D448" s="1"/>
    </row>
    <row r="449" spans="1:4" ht="15.75" customHeight="1">
      <c r="A449" s="1"/>
      <c r="B449" s="1"/>
      <c r="C449" s="1"/>
      <c r="D449" s="1"/>
    </row>
    <row r="450" spans="1:4" ht="15.75" customHeight="1">
      <c r="A450" s="1"/>
      <c r="B450" s="1"/>
      <c r="C450" s="1"/>
      <c r="D450" s="1"/>
    </row>
    <row r="451" spans="1:4" ht="15.75" customHeight="1">
      <c r="A451" s="1"/>
      <c r="B451" s="1"/>
      <c r="C451" s="1"/>
      <c r="D451" s="1"/>
    </row>
    <row r="452" spans="1:4" ht="15.75" customHeight="1">
      <c r="A452" s="1"/>
      <c r="B452" s="1"/>
      <c r="C452" s="1"/>
      <c r="D452" s="1"/>
    </row>
    <row r="453" spans="1:4" ht="15.75" customHeight="1">
      <c r="A453" s="1"/>
      <c r="B453" s="1"/>
      <c r="C453" s="1"/>
      <c r="D453" s="1"/>
    </row>
    <row r="454" spans="1:4" ht="15.75" customHeight="1">
      <c r="A454" s="1"/>
      <c r="B454" s="1"/>
      <c r="C454" s="1"/>
      <c r="D454" s="1"/>
    </row>
    <row r="455" spans="1:4" ht="15.75" customHeight="1">
      <c r="A455" s="1"/>
      <c r="B455" s="1"/>
      <c r="C455" s="1"/>
      <c r="D455" s="1"/>
    </row>
    <row r="456" spans="1:4" ht="15.75" customHeight="1">
      <c r="A456" s="1"/>
      <c r="B456" s="1"/>
      <c r="C456" s="1"/>
      <c r="D456" s="1"/>
    </row>
    <row r="457" spans="1:4" ht="15.75" customHeight="1">
      <c r="A457" s="1"/>
      <c r="B457" s="1"/>
      <c r="C457" s="1"/>
      <c r="D457" s="1"/>
    </row>
    <row r="458" spans="1:4" ht="15.75" customHeight="1">
      <c r="A458" s="1"/>
      <c r="B458" s="1"/>
      <c r="C458" s="1"/>
      <c r="D458" s="1"/>
    </row>
    <row r="459" spans="1:4" ht="15.75" customHeight="1">
      <c r="A459" s="1"/>
      <c r="B459" s="1"/>
      <c r="C459" s="1"/>
      <c r="D459" s="1"/>
    </row>
    <row r="460" spans="1:4" ht="15.75" customHeight="1">
      <c r="A460" s="1"/>
      <c r="B460" s="1"/>
      <c r="C460" s="1"/>
      <c r="D460" s="1"/>
    </row>
    <row r="461" spans="1:4" ht="15.75" customHeight="1">
      <c r="A461" s="1"/>
      <c r="B461" s="1"/>
      <c r="C461" s="1"/>
      <c r="D461" s="1"/>
    </row>
    <row r="462" spans="1:4" ht="15.75" customHeight="1">
      <c r="A462" s="1"/>
      <c r="B462" s="1"/>
      <c r="C462" s="1"/>
      <c r="D462" s="1"/>
    </row>
    <row r="463" spans="1:4" ht="15.75" customHeight="1">
      <c r="A463" s="1"/>
      <c r="B463" s="1"/>
      <c r="C463" s="1"/>
      <c r="D463" s="1"/>
    </row>
    <row r="464" spans="1:4" ht="15.75" customHeight="1">
      <c r="A464" s="1"/>
      <c r="B464" s="1"/>
      <c r="C464" s="1"/>
      <c r="D464" s="1"/>
    </row>
    <row r="465" spans="1:4" ht="15.75" customHeight="1">
      <c r="A465" s="1"/>
      <c r="B465" s="1"/>
      <c r="C465" s="1"/>
      <c r="D465" s="1"/>
    </row>
    <row r="466" spans="1:4" ht="15.75" customHeight="1">
      <c r="A466" s="1"/>
      <c r="B466" s="1"/>
      <c r="C466" s="1"/>
      <c r="D466" s="1"/>
    </row>
    <row r="467" spans="1:4" ht="15.75" customHeight="1">
      <c r="A467" s="1"/>
      <c r="B467" s="1"/>
      <c r="C467" s="1"/>
      <c r="D467" s="1"/>
    </row>
    <row r="468" spans="1:4" ht="15.75" customHeight="1">
      <c r="A468" s="1"/>
      <c r="B468" s="1"/>
      <c r="C468" s="1"/>
      <c r="D468" s="1"/>
    </row>
    <row r="469" spans="1:4" ht="15.75" customHeight="1">
      <c r="A469" s="1"/>
      <c r="B469" s="1"/>
      <c r="C469" s="1"/>
      <c r="D469" s="1"/>
    </row>
    <row r="470" spans="1:4" ht="15.75" customHeight="1">
      <c r="A470" s="1"/>
      <c r="B470" s="1"/>
      <c r="C470" s="1"/>
      <c r="D470" s="1"/>
    </row>
    <row r="471" spans="1:4" ht="15.75" customHeight="1">
      <c r="A471" s="1"/>
      <c r="B471" s="1"/>
      <c r="C471" s="1"/>
      <c r="D471" s="1"/>
    </row>
    <row r="472" spans="1:4" ht="15.75" customHeight="1">
      <c r="A472" s="1"/>
      <c r="B472" s="1"/>
      <c r="C472" s="1"/>
      <c r="D472" s="1"/>
    </row>
    <row r="473" spans="1:4" ht="15.75" customHeight="1">
      <c r="A473" s="1"/>
      <c r="B473" s="1"/>
      <c r="C473" s="1"/>
      <c r="D473" s="1"/>
    </row>
    <row r="474" spans="1:4" ht="15.75" customHeight="1">
      <c r="A474" s="1"/>
      <c r="B474" s="1"/>
      <c r="C474" s="1"/>
      <c r="D474" s="1"/>
    </row>
    <row r="475" spans="1:4" ht="15.75" customHeight="1">
      <c r="A475" s="1"/>
      <c r="B475" s="1"/>
      <c r="C475" s="1"/>
      <c r="D475" s="1"/>
    </row>
    <row r="476" spans="1:4" ht="15.75" customHeight="1">
      <c r="A476" s="1"/>
      <c r="B476" s="1"/>
      <c r="C476" s="1"/>
      <c r="D476" s="1"/>
    </row>
    <row r="477" spans="1:4" ht="15.75" customHeight="1">
      <c r="A477" s="1"/>
      <c r="B477" s="1"/>
      <c r="C477" s="1"/>
      <c r="D477" s="1"/>
    </row>
    <row r="478" spans="1:4" ht="15.75" customHeight="1">
      <c r="A478" s="1"/>
      <c r="B478" s="1"/>
      <c r="C478" s="1"/>
      <c r="D478" s="1"/>
    </row>
    <row r="479" spans="1:4" ht="15.75" customHeight="1">
      <c r="A479" s="1"/>
      <c r="B479" s="1"/>
      <c r="C479" s="1"/>
      <c r="D479" s="1"/>
    </row>
    <row r="480" spans="1:4" ht="15.75" customHeight="1">
      <c r="A480" s="1"/>
      <c r="B480" s="1"/>
      <c r="C480" s="1"/>
      <c r="D480" s="1"/>
    </row>
    <row r="481" spans="1:4" ht="15.75" customHeight="1">
      <c r="A481" s="1"/>
      <c r="B481" s="1"/>
      <c r="C481" s="1"/>
      <c r="D481" s="1"/>
    </row>
    <row r="482" spans="1:4" ht="15.75" customHeight="1">
      <c r="A482" s="1"/>
      <c r="B482" s="1"/>
      <c r="C482" s="1"/>
      <c r="D482" s="1"/>
    </row>
    <row r="483" spans="1:4" ht="15.75" customHeight="1">
      <c r="A483" s="1"/>
      <c r="B483" s="1"/>
      <c r="C483" s="1"/>
      <c r="D483" s="1"/>
    </row>
    <row r="484" spans="1:4" ht="15.75" customHeight="1">
      <c r="A484" s="1"/>
      <c r="B484" s="1"/>
      <c r="C484" s="1"/>
      <c r="D484" s="1"/>
    </row>
    <row r="485" spans="1:4" ht="15.75" customHeight="1">
      <c r="A485" s="1"/>
      <c r="B485" s="1"/>
      <c r="C485" s="1"/>
      <c r="D485" s="1"/>
    </row>
    <row r="486" spans="1:4" ht="15.75" customHeight="1">
      <c r="A486" s="1"/>
      <c r="B486" s="1"/>
      <c r="C486" s="1"/>
      <c r="D486" s="1"/>
    </row>
    <row r="487" spans="1:4" ht="15.75" customHeight="1">
      <c r="A487" s="1"/>
      <c r="B487" s="1"/>
      <c r="C487" s="1"/>
      <c r="D487" s="1"/>
    </row>
    <row r="488" spans="1:4" ht="15.75" customHeight="1">
      <c r="A488" s="1"/>
      <c r="B488" s="1"/>
      <c r="C488" s="1"/>
      <c r="D488" s="1"/>
    </row>
    <row r="489" spans="1:4" ht="15.75" customHeight="1">
      <c r="A489" s="1"/>
      <c r="B489" s="1"/>
      <c r="C489" s="1"/>
      <c r="D489" s="1"/>
    </row>
    <row r="490" spans="1:4" ht="15.75" customHeight="1">
      <c r="A490" s="1"/>
      <c r="B490" s="1"/>
      <c r="C490" s="1"/>
      <c r="D490" s="1"/>
    </row>
    <row r="491" spans="1:4" ht="15.75" customHeight="1">
      <c r="A491" s="1"/>
      <c r="B491" s="1"/>
      <c r="C491" s="1"/>
      <c r="D491" s="1"/>
    </row>
    <row r="492" spans="1:4" ht="15.75" customHeight="1">
      <c r="A492" s="1"/>
      <c r="B492" s="1"/>
      <c r="C492" s="1"/>
      <c r="D492" s="1"/>
    </row>
    <row r="493" spans="1:4" ht="15.75" customHeight="1">
      <c r="A493" s="1"/>
      <c r="B493" s="1"/>
      <c r="C493" s="1"/>
      <c r="D493" s="1"/>
    </row>
    <row r="494" spans="1:4" ht="15.75" customHeight="1">
      <c r="A494" s="1"/>
      <c r="B494" s="1"/>
      <c r="C494" s="1"/>
      <c r="D494" s="1"/>
    </row>
    <row r="495" spans="1:4" ht="15.75" customHeight="1">
      <c r="A495" s="1"/>
      <c r="B495" s="1"/>
      <c r="C495" s="1"/>
      <c r="D495" s="1"/>
    </row>
    <row r="496" spans="1:4" ht="15.75" customHeight="1">
      <c r="A496" s="1"/>
      <c r="B496" s="1"/>
      <c r="C496" s="1"/>
      <c r="D496" s="1"/>
    </row>
    <row r="497" spans="1:4" ht="15.75" customHeight="1">
      <c r="A497" s="1"/>
      <c r="B497" s="1"/>
      <c r="C497" s="1"/>
      <c r="D497" s="1"/>
    </row>
    <row r="498" spans="1:4" ht="15.75" customHeight="1">
      <c r="A498" s="1"/>
      <c r="B498" s="1"/>
      <c r="C498" s="1"/>
      <c r="D498" s="1"/>
    </row>
    <row r="499" spans="1:4" ht="15.75" customHeight="1">
      <c r="A499" s="1"/>
      <c r="B499" s="1"/>
      <c r="C499" s="1"/>
      <c r="D499" s="1"/>
    </row>
    <row r="500" spans="1:4" ht="15.75" customHeight="1">
      <c r="A500" s="1"/>
      <c r="B500" s="1"/>
      <c r="C500" s="1"/>
      <c r="D500" s="1"/>
    </row>
    <row r="501" spans="1:4" ht="15.75" customHeight="1">
      <c r="A501" s="1"/>
      <c r="B501" s="1"/>
      <c r="C501" s="1"/>
      <c r="D501" s="1"/>
    </row>
    <row r="502" spans="1:4" ht="15.75" customHeight="1">
      <c r="A502" s="1"/>
      <c r="B502" s="1"/>
      <c r="C502" s="1"/>
      <c r="D502" s="1"/>
    </row>
    <row r="503" spans="1:4" ht="15.75" customHeight="1">
      <c r="A503" s="1"/>
      <c r="B503" s="1"/>
      <c r="C503" s="1"/>
      <c r="D503" s="1"/>
    </row>
    <row r="504" spans="1:4" ht="15.75" customHeight="1">
      <c r="A504" s="1"/>
      <c r="B504" s="1"/>
      <c r="C504" s="1"/>
      <c r="D504" s="1"/>
    </row>
    <row r="505" spans="1:4" ht="15.75" customHeight="1">
      <c r="A505" s="1"/>
      <c r="B505" s="1"/>
      <c r="C505" s="1"/>
      <c r="D505" s="1"/>
    </row>
    <row r="506" spans="1:4" ht="15.75" customHeight="1">
      <c r="A506" s="1"/>
      <c r="B506" s="1"/>
      <c r="C506" s="1"/>
      <c r="D506" s="1"/>
    </row>
    <row r="507" spans="1:4" ht="15.75" customHeight="1">
      <c r="A507" s="1"/>
      <c r="B507" s="1"/>
      <c r="C507" s="1"/>
      <c r="D507" s="1"/>
    </row>
    <row r="508" spans="1:4" ht="15.75" customHeight="1">
      <c r="A508" s="1"/>
      <c r="B508" s="1"/>
      <c r="C508" s="1"/>
      <c r="D508" s="1"/>
    </row>
    <row r="509" spans="1:4" ht="15.75" customHeight="1">
      <c r="A509" s="1"/>
      <c r="B509" s="1"/>
      <c r="C509" s="1"/>
      <c r="D509" s="1"/>
    </row>
    <row r="510" spans="1:4" ht="15.75" customHeight="1">
      <c r="A510" s="1"/>
      <c r="B510" s="1"/>
      <c r="C510" s="1"/>
      <c r="D510" s="1"/>
    </row>
    <row r="511" spans="1:4" ht="15.75" customHeight="1">
      <c r="A511" s="1"/>
      <c r="B511" s="1"/>
      <c r="C511" s="1"/>
      <c r="D511" s="1"/>
    </row>
    <row r="512" spans="1:4" ht="15.75" customHeight="1">
      <c r="A512" s="1"/>
      <c r="B512" s="1"/>
      <c r="C512" s="1"/>
      <c r="D512" s="1"/>
    </row>
    <row r="513" spans="1:4" ht="15.75" customHeight="1">
      <c r="A513" s="1"/>
      <c r="B513" s="1"/>
      <c r="C513" s="1"/>
      <c r="D513" s="1"/>
    </row>
    <row r="514" spans="1:4" ht="15.75" customHeight="1">
      <c r="A514" s="1"/>
      <c r="B514" s="1"/>
      <c r="C514" s="1"/>
      <c r="D514" s="1"/>
    </row>
    <row r="515" spans="1:4" ht="15.75" customHeight="1">
      <c r="A515" s="1"/>
      <c r="B515" s="1"/>
      <c r="C515" s="1"/>
      <c r="D515" s="1"/>
    </row>
    <row r="516" spans="1:4" ht="15.75" customHeight="1">
      <c r="A516" s="1"/>
      <c r="B516" s="1"/>
      <c r="C516" s="1"/>
      <c r="D516" s="1"/>
    </row>
    <row r="517" spans="1:4" ht="15.75" customHeight="1">
      <c r="A517" s="1"/>
      <c r="B517" s="1"/>
      <c r="C517" s="1"/>
      <c r="D517" s="1"/>
    </row>
    <row r="518" spans="1:4" ht="15.75" customHeight="1">
      <c r="A518" s="1"/>
      <c r="B518" s="1"/>
      <c r="C518" s="1"/>
      <c r="D518" s="1"/>
    </row>
    <row r="519" spans="1:4" ht="15.75" customHeight="1">
      <c r="A519" s="1"/>
      <c r="B519" s="1"/>
      <c r="C519" s="1"/>
      <c r="D519" s="1"/>
    </row>
    <row r="520" spans="1:4" ht="15.75" customHeight="1">
      <c r="A520" s="1"/>
      <c r="B520" s="1"/>
      <c r="C520" s="1"/>
      <c r="D520" s="1"/>
    </row>
    <row r="521" spans="1:4" ht="15.75" customHeight="1">
      <c r="A521" s="1"/>
      <c r="B521" s="1"/>
      <c r="C521" s="1"/>
      <c r="D521" s="1"/>
    </row>
    <row r="522" spans="1:4" ht="15.75" customHeight="1">
      <c r="A522" s="1"/>
      <c r="B522" s="1"/>
      <c r="C522" s="1"/>
      <c r="D522" s="1"/>
    </row>
    <row r="523" spans="1:4" ht="15.75" customHeight="1">
      <c r="A523" s="1"/>
      <c r="B523" s="1"/>
      <c r="C523" s="1"/>
      <c r="D523" s="1"/>
    </row>
    <row r="524" spans="1:4" ht="15.75" customHeight="1">
      <c r="A524" s="1"/>
      <c r="B524" s="1"/>
      <c r="C524" s="1"/>
      <c r="D524" s="1"/>
    </row>
    <row r="525" spans="1:4" ht="15.75" customHeight="1">
      <c r="A525" s="1"/>
      <c r="B525" s="1"/>
      <c r="C525" s="1"/>
      <c r="D525" s="1"/>
    </row>
    <row r="526" spans="1:4" ht="15.75" customHeight="1">
      <c r="A526" s="1"/>
      <c r="B526" s="1"/>
      <c r="C526" s="1"/>
      <c r="D526" s="1"/>
    </row>
    <row r="527" spans="1:4" ht="15.75" customHeight="1">
      <c r="A527" s="1"/>
      <c r="B527" s="1"/>
      <c r="C527" s="1"/>
      <c r="D527" s="1"/>
    </row>
    <row r="528" spans="1:4" ht="15.75" customHeight="1">
      <c r="A528" s="1"/>
      <c r="B528" s="1"/>
      <c r="C528" s="1"/>
      <c r="D528" s="1"/>
    </row>
    <row r="529" spans="1:4" ht="15.75" customHeight="1">
      <c r="A529" s="1"/>
      <c r="B529" s="1"/>
      <c r="C529" s="1"/>
      <c r="D529" s="1"/>
    </row>
    <row r="530" spans="1:4" ht="15.75" customHeight="1">
      <c r="A530" s="1"/>
      <c r="B530" s="1"/>
      <c r="C530" s="1"/>
      <c r="D530" s="1"/>
    </row>
    <row r="531" spans="1:4" ht="15.75" customHeight="1">
      <c r="A531" s="1"/>
      <c r="B531" s="1"/>
      <c r="C531" s="1"/>
      <c r="D531" s="1"/>
    </row>
    <row r="532" spans="1:4" ht="15.75" customHeight="1">
      <c r="A532" s="1"/>
      <c r="B532" s="1"/>
      <c r="C532" s="1"/>
      <c r="D532" s="1"/>
    </row>
    <row r="533" spans="1:4" ht="15.75" customHeight="1">
      <c r="A533" s="1"/>
      <c r="B533" s="1"/>
      <c r="C533" s="1"/>
      <c r="D533" s="1"/>
    </row>
    <row r="534" spans="1:4" ht="15.75" customHeight="1">
      <c r="A534" s="1"/>
      <c r="B534" s="1"/>
      <c r="C534" s="1"/>
      <c r="D534" s="1"/>
    </row>
    <row r="535" spans="1:4" ht="15.75" customHeight="1">
      <c r="A535" s="1"/>
      <c r="B535" s="1"/>
      <c r="C535" s="1"/>
      <c r="D535" s="1"/>
    </row>
    <row r="536" spans="1:4" ht="15.75" customHeight="1">
      <c r="A536" s="1"/>
      <c r="B536" s="1"/>
      <c r="C536" s="1"/>
      <c r="D536" s="1"/>
    </row>
    <row r="537" spans="1:4" ht="15.75" customHeight="1">
      <c r="A537" s="1"/>
      <c r="B537" s="1"/>
      <c r="C537" s="1"/>
      <c r="D537" s="1"/>
    </row>
    <row r="538" spans="1:4" ht="15.75" customHeight="1">
      <c r="A538" s="1"/>
      <c r="B538" s="1"/>
      <c r="C538" s="1"/>
      <c r="D538" s="1"/>
    </row>
    <row r="539" spans="1:4" ht="15.75" customHeight="1">
      <c r="A539" s="1"/>
      <c r="B539" s="1"/>
      <c r="C539" s="1"/>
      <c r="D539" s="1"/>
    </row>
    <row r="540" spans="1:4" ht="15.75" customHeight="1">
      <c r="A540" s="1"/>
      <c r="B540" s="1"/>
      <c r="C540" s="1"/>
      <c r="D540" s="1"/>
    </row>
    <row r="541" spans="1:4" ht="15.75" customHeight="1">
      <c r="A541" s="1"/>
      <c r="B541" s="1"/>
      <c r="C541" s="1"/>
      <c r="D541" s="1"/>
    </row>
    <row r="542" spans="1:4" ht="15.75" customHeight="1">
      <c r="A542" s="1"/>
      <c r="B542" s="1"/>
      <c r="C542" s="1"/>
      <c r="D542" s="1"/>
    </row>
    <row r="543" spans="1:4" ht="15.75" customHeight="1">
      <c r="A543" s="1"/>
      <c r="B543" s="1"/>
      <c r="C543" s="1"/>
      <c r="D543" s="1"/>
    </row>
    <row r="544" spans="1:4" ht="15.75" customHeight="1">
      <c r="A544" s="1"/>
      <c r="B544" s="1"/>
      <c r="C544" s="1"/>
      <c r="D544" s="1"/>
    </row>
    <row r="545" spans="1:4" ht="15.75" customHeight="1">
      <c r="A545" s="1"/>
      <c r="B545" s="1"/>
      <c r="C545" s="1"/>
      <c r="D545" s="1"/>
    </row>
    <row r="546" spans="1:4" ht="15.75" customHeight="1">
      <c r="A546" s="1"/>
      <c r="B546" s="1"/>
      <c r="C546" s="1"/>
      <c r="D546" s="1"/>
    </row>
    <row r="547" spans="1:4" ht="15.75" customHeight="1">
      <c r="A547" s="1"/>
      <c r="B547" s="1"/>
      <c r="C547" s="1"/>
      <c r="D547" s="1"/>
    </row>
    <row r="548" spans="1:4" ht="15.75" customHeight="1">
      <c r="A548" s="1"/>
      <c r="B548" s="1"/>
      <c r="C548" s="1"/>
      <c r="D548" s="1"/>
    </row>
    <row r="549" spans="1:4" ht="15.75" customHeight="1">
      <c r="A549" s="1"/>
      <c r="B549" s="1"/>
      <c r="C549" s="1"/>
      <c r="D549" s="1"/>
    </row>
    <row r="550" spans="1:4" ht="15.75" customHeight="1">
      <c r="A550" s="1"/>
      <c r="B550" s="1"/>
      <c r="C550" s="1"/>
      <c r="D550" s="1"/>
    </row>
    <row r="551" spans="1:4" ht="15.75" customHeight="1">
      <c r="A551" s="1"/>
      <c r="B551" s="1"/>
      <c r="C551" s="1"/>
      <c r="D551" s="1"/>
    </row>
    <row r="552" spans="1:4" ht="15.75" customHeight="1">
      <c r="A552" s="1"/>
      <c r="B552" s="1"/>
      <c r="C552" s="1"/>
      <c r="D552" s="1"/>
    </row>
    <row r="553" spans="1:4" ht="15.75" customHeight="1">
      <c r="A553" s="1"/>
      <c r="B553" s="1"/>
      <c r="C553" s="1"/>
      <c r="D553" s="1"/>
    </row>
    <row r="554" spans="1:4" ht="15.75" customHeight="1">
      <c r="A554" s="1"/>
      <c r="B554" s="1"/>
      <c r="C554" s="1"/>
      <c r="D554" s="1"/>
    </row>
    <row r="555" spans="1:4" ht="15.75" customHeight="1">
      <c r="A555" s="1"/>
      <c r="B555" s="1"/>
      <c r="C555" s="1"/>
      <c r="D555" s="1"/>
    </row>
    <row r="556" spans="1:4" ht="15.75" customHeight="1">
      <c r="A556" s="1"/>
      <c r="B556" s="1"/>
      <c r="C556" s="1"/>
      <c r="D556" s="1"/>
    </row>
    <row r="557" spans="1:4" ht="15.75" customHeight="1">
      <c r="A557" s="1"/>
      <c r="B557" s="1"/>
      <c r="C557" s="1"/>
      <c r="D557" s="1"/>
    </row>
    <row r="558" spans="1:4" ht="15.75" customHeight="1">
      <c r="A558" s="1"/>
      <c r="B558" s="1"/>
      <c r="C558" s="1"/>
      <c r="D558" s="1"/>
    </row>
    <row r="559" spans="1:4" ht="15.75" customHeight="1">
      <c r="A559" s="1"/>
      <c r="B559" s="1"/>
      <c r="C559" s="1"/>
      <c r="D559" s="1"/>
    </row>
    <row r="560" spans="1:4" ht="15.75" customHeight="1">
      <c r="A560" s="1"/>
      <c r="B560" s="1"/>
      <c r="C560" s="1"/>
      <c r="D560" s="1"/>
    </row>
    <row r="561" spans="1:4" ht="15.75" customHeight="1">
      <c r="A561" s="1"/>
      <c r="B561" s="1"/>
      <c r="C561" s="1"/>
      <c r="D561" s="1"/>
    </row>
    <row r="562" spans="1:4" ht="15.75" customHeight="1">
      <c r="A562" s="1"/>
      <c r="B562" s="1"/>
      <c r="C562" s="1"/>
      <c r="D562" s="1"/>
    </row>
    <row r="563" spans="1:4" ht="15.75" customHeight="1">
      <c r="A563" s="1"/>
      <c r="B563" s="1"/>
      <c r="C563" s="1"/>
      <c r="D563" s="1"/>
    </row>
    <row r="564" spans="1:4" ht="15.75" customHeight="1">
      <c r="A564" s="1"/>
      <c r="B564" s="1"/>
      <c r="C564" s="1"/>
      <c r="D564" s="1"/>
    </row>
    <row r="565" spans="1:4" ht="15.75" customHeight="1">
      <c r="A565" s="1"/>
      <c r="B565" s="1"/>
      <c r="C565" s="1"/>
      <c r="D565" s="1"/>
    </row>
    <row r="566" spans="1:4" ht="15.75" customHeight="1">
      <c r="A566" s="1"/>
      <c r="B566" s="1"/>
      <c r="C566" s="1"/>
      <c r="D566" s="1"/>
    </row>
    <row r="567" spans="1:4" ht="15.75" customHeight="1">
      <c r="A567" s="1"/>
      <c r="B567" s="1"/>
      <c r="C567" s="1"/>
      <c r="D567" s="1"/>
    </row>
    <row r="568" spans="1:4" ht="15.75" customHeight="1">
      <c r="A568" s="1"/>
      <c r="B568" s="1"/>
      <c r="C568" s="1"/>
      <c r="D568" s="1"/>
    </row>
    <row r="569" spans="1:4" ht="15.75" customHeight="1">
      <c r="A569" s="1"/>
      <c r="B569" s="1"/>
      <c r="C569" s="1"/>
      <c r="D569" s="1"/>
    </row>
    <row r="570" spans="1:4" ht="15.75" customHeight="1">
      <c r="A570" s="1"/>
      <c r="B570" s="1"/>
      <c r="C570" s="1"/>
      <c r="D570" s="1"/>
    </row>
    <row r="571" spans="1:4" ht="15.75" customHeight="1">
      <c r="A571" s="1"/>
      <c r="B571" s="1"/>
      <c r="C571" s="1"/>
      <c r="D571" s="1"/>
    </row>
    <row r="572" spans="1:4" ht="15.75" customHeight="1">
      <c r="A572" s="1"/>
      <c r="B572" s="1"/>
      <c r="C572" s="1"/>
      <c r="D572" s="1"/>
    </row>
    <row r="573" spans="1:4" ht="15.75" customHeight="1">
      <c r="A573" s="1"/>
      <c r="B573" s="1"/>
      <c r="C573" s="1"/>
      <c r="D573" s="1"/>
    </row>
    <row r="574" spans="1:4" ht="15.75" customHeight="1">
      <c r="A574" s="1"/>
      <c r="B574" s="1"/>
      <c r="C574" s="1"/>
      <c r="D574" s="1"/>
    </row>
    <row r="575" spans="1:4" ht="15.75" customHeight="1">
      <c r="A575" s="1"/>
      <c r="B575" s="1"/>
      <c r="C575" s="1"/>
      <c r="D575" s="1"/>
    </row>
    <row r="576" spans="1:4" ht="15.75" customHeight="1">
      <c r="A576" s="1"/>
      <c r="B576" s="1"/>
      <c r="C576" s="1"/>
      <c r="D576" s="1"/>
    </row>
    <row r="577" spans="1:4" ht="15.75" customHeight="1">
      <c r="A577" s="1"/>
      <c r="B577" s="1"/>
      <c r="C577" s="1"/>
      <c r="D577" s="1"/>
    </row>
    <row r="578" spans="1:4" ht="15.75" customHeight="1">
      <c r="A578" s="1"/>
      <c r="B578" s="1"/>
      <c r="C578" s="1"/>
      <c r="D578" s="1"/>
    </row>
    <row r="579" spans="1:4" ht="15.75" customHeight="1">
      <c r="A579" s="1"/>
      <c r="B579" s="1"/>
      <c r="C579" s="1"/>
      <c r="D579" s="1"/>
    </row>
    <row r="580" spans="1:4" ht="15.75" customHeight="1">
      <c r="A580" s="1"/>
      <c r="B580" s="1"/>
      <c r="C580" s="1"/>
      <c r="D580" s="1"/>
    </row>
    <row r="581" spans="1:4" ht="15.75" customHeight="1">
      <c r="A581" s="1"/>
      <c r="B581" s="1"/>
      <c r="C581" s="1"/>
      <c r="D581" s="1"/>
    </row>
    <row r="582" spans="1:4" ht="15.75" customHeight="1">
      <c r="A582" s="1"/>
      <c r="B582" s="1"/>
      <c r="C582" s="1"/>
      <c r="D582" s="1"/>
    </row>
    <row r="583" spans="1:4" ht="15.75" customHeight="1">
      <c r="A583" s="1"/>
      <c r="B583" s="1"/>
      <c r="C583" s="1"/>
      <c r="D583" s="1"/>
    </row>
    <row r="584" spans="1:4" ht="15.75" customHeight="1">
      <c r="A584" s="1"/>
      <c r="B584" s="1"/>
      <c r="C584" s="1"/>
      <c r="D584" s="1"/>
    </row>
    <row r="585" spans="1:4" ht="15.75" customHeight="1">
      <c r="A585" s="1"/>
      <c r="B585" s="1"/>
      <c r="C585" s="1"/>
      <c r="D585" s="1"/>
    </row>
    <row r="586" spans="1:4" ht="15.75" customHeight="1">
      <c r="A586" s="1"/>
      <c r="B586" s="1"/>
      <c r="C586" s="1"/>
      <c r="D586" s="1"/>
    </row>
    <row r="587" spans="1:4" ht="15.75" customHeight="1">
      <c r="A587" s="1"/>
      <c r="B587" s="1"/>
      <c r="C587" s="1"/>
      <c r="D587" s="1"/>
    </row>
    <row r="588" spans="1:4" ht="15.75" customHeight="1">
      <c r="A588" s="1"/>
      <c r="B588" s="1"/>
      <c r="C588" s="1"/>
      <c r="D588" s="1"/>
    </row>
    <row r="589" spans="1:4" ht="15.75" customHeight="1">
      <c r="A589" s="1"/>
      <c r="B589" s="1"/>
      <c r="C589" s="1"/>
      <c r="D589" s="1"/>
    </row>
    <row r="590" spans="1:4" ht="15.75" customHeight="1">
      <c r="A590" s="1"/>
      <c r="B590" s="1"/>
      <c r="C590" s="1"/>
      <c r="D590" s="1"/>
    </row>
    <row r="591" spans="1:4" ht="15.75" customHeight="1">
      <c r="A591" s="1"/>
      <c r="B591" s="1"/>
      <c r="C591" s="1"/>
      <c r="D591" s="1"/>
    </row>
    <row r="592" spans="1:4" ht="15.75" customHeight="1">
      <c r="A592" s="1"/>
      <c r="B592" s="1"/>
      <c r="C592" s="1"/>
      <c r="D592" s="1"/>
    </row>
    <row r="593" spans="1:4" ht="15.75" customHeight="1">
      <c r="A593" s="1"/>
      <c r="B593" s="1"/>
      <c r="C593" s="1"/>
      <c r="D593" s="1"/>
    </row>
    <row r="594" spans="1:4" ht="15.75" customHeight="1">
      <c r="A594" s="1"/>
      <c r="B594" s="1"/>
      <c r="C594" s="1"/>
      <c r="D594" s="1"/>
    </row>
    <row r="595" spans="1:4" ht="15.75" customHeight="1">
      <c r="A595" s="1"/>
      <c r="B595" s="1"/>
      <c r="C595" s="1"/>
      <c r="D595" s="1"/>
    </row>
    <row r="596" spans="1:4" ht="15.75" customHeight="1">
      <c r="A596" s="1"/>
      <c r="B596" s="1"/>
      <c r="C596" s="1"/>
      <c r="D596" s="1"/>
    </row>
    <row r="597" spans="1:4" ht="15.75" customHeight="1">
      <c r="A597" s="1"/>
      <c r="B597" s="1"/>
      <c r="C597" s="1"/>
      <c r="D597" s="1"/>
    </row>
    <row r="598" spans="1:4" ht="15.75" customHeight="1">
      <c r="A598" s="1"/>
      <c r="B598" s="1"/>
      <c r="C598" s="1"/>
      <c r="D598" s="1"/>
    </row>
    <row r="599" spans="1:4" ht="15.75" customHeight="1">
      <c r="A599" s="1"/>
      <c r="B599" s="1"/>
      <c r="C599" s="1"/>
      <c r="D599" s="1"/>
    </row>
    <row r="600" spans="1:4" ht="15.75" customHeight="1">
      <c r="A600" s="1"/>
      <c r="B600" s="1"/>
      <c r="C600" s="1"/>
      <c r="D600" s="1"/>
    </row>
    <row r="601" spans="1:4" ht="15.75" customHeight="1">
      <c r="A601" s="1"/>
      <c r="B601" s="1"/>
      <c r="C601" s="1"/>
      <c r="D601" s="1"/>
    </row>
    <row r="602" spans="1:4" ht="15.75" customHeight="1">
      <c r="A602" s="1"/>
      <c r="B602" s="1"/>
      <c r="C602" s="1"/>
      <c r="D602" s="1"/>
    </row>
    <row r="603" spans="1:4" ht="15.75" customHeight="1">
      <c r="A603" s="1"/>
      <c r="B603" s="1"/>
      <c r="C603" s="1"/>
      <c r="D603" s="1"/>
    </row>
    <row r="604" spans="1:4" ht="15.75" customHeight="1">
      <c r="A604" s="1"/>
      <c r="B604" s="1"/>
      <c r="C604" s="1"/>
      <c r="D604" s="1"/>
    </row>
    <row r="605" spans="1:4" ht="15.75" customHeight="1">
      <c r="A605" s="1"/>
      <c r="B605" s="1"/>
      <c r="C605" s="1"/>
      <c r="D605" s="1"/>
    </row>
    <row r="606" spans="1:4" ht="15.75" customHeight="1">
      <c r="A606" s="1"/>
      <c r="B606" s="1"/>
      <c r="C606" s="1"/>
      <c r="D606" s="1"/>
    </row>
    <row r="607" spans="1:4" ht="15.75" customHeight="1">
      <c r="A607" s="1"/>
      <c r="B607" s="1"/>
      <c r="C607" s="1"/>
      <c r="D607" s="1"/>
    </row>
    <row r="608" spans="1:4" ht="15.75" customHeight="1">
      <c r="A608" s="1"/>
      <c r="B608" s="1"/>
      <c r="C608" s="1"/>
      <c r="D608" s="1"/>
    </row>
    <row r="609" spans="1:4" ht="15.75" customHeight="1">
      <c r="A609" s="1"/>
      <c r="B609" s="1"/>
      <c r="C609" s="1"/>
      <c r="D609" s="1"/>
    </row>
    <row r="610" spans="1:4" ht="15.75" customHeight="1">
      <c r="A610" s="1"/>
      <c r="B610" s="1"/>
      <c r="C610" s="1"/>
      <c r="D610" s="1"/>
    </row>
    <row r="611" spans="1:4" ht="15.75" customHeight="1">
      <c r="A611" s="1"/>
      <c r="B611" s="1"/>
      <c r="C611" s="1"/>
      <c r="D611" s="1"/>
    </row>
    <row r="612" spans="1:4" ht="15.75" customHeight="1">
      <c r="A612" s="1"/>
      <c r="B612" s="1"/>
      <c r="C612" s="1"/>
      <c r="D612" s="1"/>
    </row>
    <row r="613" spans="1:4" ht="15.75" customHeight="1">
      <c r="A613" s="1"/>
      <c r="B613" s="1"/>
      <c r="C613" s="1"/>
      <c r="D613" s="1"/>
    </row>
    <row r="614" spans="1:4" ht="15.75" customHeight="1">
      <c r="A614" s="1"/>
      <c r="B614" s="1"/>
      <c r="C614" s="1"/>
      <c r="D614" s="1"/>
    </row>
    <row r="615" spans="1:4" ht="15.75" customHeight="1">
      <c r="A615" s="1"/>
      <c r="B615" s="1"/>
      <c r="C615" s="1"/>
      <c r="D615" s="1"/>
    </row>
    <row r="616" spans="1:4" ht="15.75" customHeight="1">
      <c r="A616" s="1"/>
      <c r="B616" s="1"/>
      <c r="C616" s="1"/>
      <c r="D616" s="1"/>
    </row>
    <row r="617" spans="1:4" ht="15.75" customHeight="1">
      <c r="A617" s="1"/>
      <c r="B617" s="1"/>
      <c r="C617" s="1"/>
      <c r="D617" s="1"/>
    </row>
    <row r="618" spans="1:4" ht="15.75" customHeight="1">
      <c r="A618" s="1"/>
      <c r="B618" s="1"/>
      <c r="C618" s="1"/>
      <c r="D618" s="1"/>
    </row>
    <row r="619" spans="1:4" ht="15.75" customHeight="1">
      <c r="A619" s="1"/>
      <c r="B619" s="1"/>
      <c r="C619" s="1"/>
      <c r="D619" s="1"/>
    </row>
    <row r="620" spans="1:4" ht="15.75" customHeight="1">
      <c r="A620" s="1"/>
      <c r="B620" s="1"/>
      <c r="C620" s="1"/>
      <c r="D620" s="1"/>
    </row>
    <row r="621" spans="1:4" ht="15.75" customHeight="1">
      <c r="A621" s="1"/>
      <c r="B621" s="1"/>
      <c r="C621" s="1"/>
      <c r="D621" s="1"/>
    </row>
    <row r="622" spans="1:4" ht="15.75" customHeight="1">
      <c r="A622" s="1"/>
      <c r="B622" s="1"/>
      <c r="C622" s="1"/>
      <c r="D622" s="1"/>
    </row>
    <row r="623" spans="1:4" ht="15.75" customHeight="1">
      <c r="A623" s="1"/>
      <c r="B623" s="1"/>
      <c r="C623" s="1"/>
      <c r="D623" s="1"/>
    </row>
    <row r="624" spans="1:4" ht="15.75" customHeight="1">
      <c r="A624" s="1"/>
      <c r="B624" s="1"/>
      <c r="C624" s="1"/>
      <c r="D624" s="1"/>
    </row>
    <row r="625" spans="1:4" ht="15.75" customHeight="1">
      <c r="A625" s="1"/>
      <c r="B625" s="1"/>
      <c r="C625" s="1"/>
      <c r="D625" s="1"/>
    </row>
    <row r="626" spans="1:4" ht="15.75" customHeight="1">
      <c r="A626" s="1"/>
      <c r="B626" s="1"/>
      <c r="C626" s="1"/>
      <c r="D626" s="1"/>
    </row>
    <row r="627" spans="1:4" ht="15.75" customHeight="1">
      <c r="A627" s="1"/>
      <c r="B627" s="1"/>
      <c r="C627" s="1"/>
      <c r="D627" s="1"/>
    </row>
    <row r="628" spans="1:4" ht="15.75" customHeight="1">
      <c r="A628" s="1"/>
      <c r="B628" s="1"/>
      <c r="C628" s="1"/>
      <c r="D628" s="1"/>
    </row>
    <row r="629" spans="1:4" ht="15.75" customHeight="1">
      <c r="A629" s="1"/>
      <c r="B629" s="1"/>
      <c r="C629" s="1"/>
      <c r="D629" s="1"/>
    </row>
    <row r="630" spans="1:4" ht="15.75" customHeight="1">
      <c r="A630" s="1"/>
      <c r="B630" s="1"/>
      <c r="C630" s="1"/>
      <c r="D630" s="1"/>
    </row>
    <row r="631" spans="1:4" ht="15.75" customHeight="1">
      <c r="A631" s="1"/>
      <c r="B631" s="1"/>
      <c r="C631" s="1"/>
      <c r="D631" s="1"/>
    </row>
    <row r="632" spans="1:4" ht="15.75" customHeight="1">
      <c r="A632" s="1"/>
      <c r="B632" s="1"/>
      <c r="C632" s="1"/>
      <c r="D632" s="1"/>
    </row>
    <row r="633" spans="1:4" ht="15.75" customHeight="1">
      <c r="A633" s="1"/>
      <c r="B633" s="1"/>
      <c r="C633" s="1"/>
      <c r="D633" s="1"/>
    </row>
    <row r="634" spans="1:4" ht="15.75" customHeight="1">
      <c r="A634" s="1"/>
      <c r="B634" s="1"/>
      <c r="C634" s="1"/>
      <c r="D634" s="1"/>
    </row>
    <row r="635" spans="1:4" ht="15.75" customHeight="1">
      <c r="A635" s="1"/>
      <c r="B635" s="1"/>
      <c r="C635" s="1"/>
      <c r="D635" s="1"/>
    </row>
    <row r="636" spans="1:4" ht="15.75" customHeight="1">
      <c r="A636" s="1"/>
      <c r="B636" s="1"/>
      <c r="C636" s="1"/>
      <c r="D636" s="1"/>
    </row>
    <row r="637" spans="1:4" ht="15.75" customHeight="1">
      <c r="A637" s="1"/>
      <c r="B637" s="1"/>
      <c r="C637" s="1"/>
      <c r="D637" s="1"/>
    </row>
    <row r="638" spans="1:4" ht="15.75" customHeight="1">
      <c r="A638" s="1"/>
      <c r="B638" s="1"/>
      <c r="C638" s="1"/>
      <c r="D638" s="1"/>
    </row>
    <row r="639" spans="1:4" ht="15.75" customHeight="1">
      <c r="A639" s="1"/>
      <c r="B639" s="1"/>
      <c r="C639" s="1"/>
      <c r="D639" s="1"/>
    </row>
    <row r="640" spans="1:4" ht="15.75" customHeight="1">
      <c r="A640" s="1"/>
      <c r="B640" s="1"/>
      <c r="C640" s="1"/>
      <c r="D640" s="1"/>
    </row>
    <row r="641" spans="1:4" ht="15.75" customHeight="1">
      <c r="A641" s="1"/>
      <c r="B641" s="1"/>
      <c r="C641" s="1"/>
      <c r="D641" s="1"/>
    </row>
    <row r="642" spans="1:4" ht="15.75" customHeight="1">
      <c r="A642" s="1"/>
      <c r="B642" s="1"/>
      <c r="C642" s="1"/>
      <c r="D642" s="1"/>
    </row>
    <row r="643" spans="1:4" ht="15.75" customHeight="1">
      <c r="A643" s="1"/>
      <c r="B643" s="1"/>
      <c r="C643" s="1"/>
      <c r="D643" s="1"/>
    </row>
    <row r="644" spans="1:4" ht="15.75" customHeight="1">
      <c r="A644" s="1"/>
      <c r="B644" s="1"/>
      <c r="C644" s="1"/>
      <c r="D644" s="1"/>
    </row>
    <row r="645" spans="1:4" ht="15.75" customHeight="1">
      <c r="A645" s="1"/>
      <c r="B645" s="1"/>
      <c r="C645" s="1"/>
      <c r="D645" s="1"/>
    </row>
    <row r="646" spans="1:4" ht="15.75" customHeight="1">
      <c r="A646" s="1"/>
      <c r="B646" s="1"/>
      <c r="C646" s="1"/>
      <c r="D646" s="1"/>
    </row>
    <row r="647" spans="1:4" ht="15.75" customHeight="1">
      <c r="A647" s="1"/>
      <c r="B647" s="1"/>
      <c r="C647" s="1"/>
      <c r="D647" s="1"/>
    </row>
    <row r="648" spans="1:4" ht="15.75" customHeight="1">
      <c r="A648" s="1"/>
      <c r="B648" s="1"/>
      <c r="C648" s="1"/>
      <c r="D648" s="1"/>
    </row>
    <row r="649" spans="1:4" ht="15.75" customHeight="1">
      <c r="A649" s="1"/>
      <c r="B649" s="1"/>
      <c r="C649" s="1"/>
      <c r="D649" s="1"/>
    </row>
    <row r="650" spans="1:4" ht="15.75" customHeight="1">
      <c r="A650" s="1"/>
      <c r="B650" s="1"/>
      <c r="C650" s="1"/>
      <c r="D650" s="1"/>
    </row>
    <row r="651" spans="1:4" ht="15.75" customHeight="1">
      <c r="A651" s="1"/>
      <c r="B651" s="1"/>
      <c r="C651" s="1"/>
      <c r="D651" s="1"/>
    </row>
    <row r="652" spans="1:4" ht="15.75" customHeight="1">
      <c r="A652" s="1"/>
      <c r="B652" s="1"/>
      <c r="C652" s="1"/>
      <c r="D652" s="1"/>
    </row>
    <row r="653" spans="1:4" ht="15.75" customHeight="1">
      <c r="A653" s="1"/>
      <c r="B653" s="1"/>
      <c r="C653" s="1"/>
      <c r="D653" s="1"/>
    </row>
    <row r="654" spans="1:4" ht="15.75" customHeight="1">
      <c r="A654" s="1"/>
      <c r="B654" s="1"/>
      <c r="C654" s="1"/>
      <c r="D654" s="1"/>
    </row>
    <row r="655" spans="1:4" ht="15.75" customHeight="1">
      <c r="A655" s="1"/>
      <c r="B655" s="1"/>
      <c r="C655" s="1"/>
      <c r="D655" s="1"/>
    </row>
    <row r="656" spans="1:4" ht="15.75" customHeight="1">
      <c r="A656" s="1"/>
      <c r="B656" s="1"/>
      <c r="C656" s="1"/>
      <c r="D656" s="1"/>
    </row>
    <row r="657" spans="1:4" ht="15.75" customHeight="1">
      <c r="A657" s="1"/>
      <c r="B657" s="1"/>
      <c r="C657" s="1"/>
      <c r="D657" s="1"/>
    </row>
    <row r="658" spans="1:4" ht="15.75" customHeight="1">
      <c r="A658" s="1"/>
      <c r="B658" s="1"/>
      <c r="C658" s="1"/>
      <c r="D658" s="1"/>
    </row>
    <row r="659" spans="1:4" ht="15.75" customHeight="1">
      <c r="A659" s="1"/>
      <c r="B659" s="1"/>
      <c r="C659" s="1"/>
      <c r="D659" s="1"/>
    </row>
    <row r="660" spans="1:4" ht="15.75" customHeight="1">
      <c r="A660" s="1"/>
      <c r="B660" s="1"/>
      <c r="C660" s="1"/>
      <c r="D660" s="1"/>
    </row>
    <row r="661" spans="1:4" ht="15.75" customHeight="1">
      <c r="A661" s="1"/>
      <c r="B661" s="1"/>
      <c r="C661" s="1"/>
      <c r="D661" s="1"/>
    </row>
    <row r="662" spans="1:4" ht="15.75" customHeight="1">
      <c r="A662" s="1"/>
      <c r="B662" s="1"/>
      <c r="C662" s="1"/>
      <c r="D662" s="1"/>
    </row>
    <row r="663" spans="1:4" ht="15.75" customHeight="1">
      <c r="A663" s="1"/>
      <c r="B663" s="1"/>
      <c r="C663" s="1"/>
      <c r="D663" s="1"/>
    </row>
    <row r="664" spans="1:4" ht="15.75" customHeight="1">
      <c r="A664" s="1"/>
      <c r="B664" s="1"/>
      <c r="C664" s="1"/>
      <c r="D664" s="1"/>
    </row>
    <row r="665" spans="1:4" ht="15.75" customHeight="1">
      <c r="A665" s="1"/>
      <c r="B665" s="1"/>
      <c r="C665" s="1"/>
      <c r="D665" s="1"/>
    </row>
    <row r="666" spans="1:4" ht="15.75" customHeight="1">
      <c r="A666" s="1"/>
      <c r="B666" s="1"/>
      <c r="C666" s="1"/>
      <c r="D666" s="1"/>
    </row>
    <row r="667" spans="1:4" ht="15.75" customHeight="1">
      <c r="A667" s="1"/>
      <c r="B667" s="1"/>
      <c r="C667" s="1"/>
      <c r="D667" s="1"/>
    </row>
    <row r="668" spans="1:4" ht="15.75" customHeight="1">
      <c r="A668" s="1"/>
      <c r="B668" s="1"/>
      <c r="C668" s="1"/>
      <c r="D668" s="1"/>
    </row>
    <row r="669" spans="1:4" ht="15.75" customHeight="1">
      <c r="A669" s="1"/>
      <c r="B669" s="1"/>
      <c r="C669" s="1"/>
      <c r="D669" s="1"/>
    </row>
    <row r="670" spans="1:4" ht="15.75" customHeight="1">
      <c r="A670" s="1"/>
      <c r="B670" s="1"/>
      <c r="C670" s="1"/>
      <c r="D670" s="1"/>
    </row>
    <row r="671" spans="1:4" ht="15.75" customHeight="1">
      <c r="A671" s="1"/>
      <c r="B671" s="1"/>
      <c r="C671" s="1"/>
      <c r="D671" s="1"/>
    </row>
    <row r="672" spans="1:4" ht="15.75" customHeight="1">
      <c r="A672" s="1"/>
      <c r="B672" s="1"/>
      <c r="C672" s="1"/>
      <c r="D672" s="1"/>
    </row>
    <row r="673" spans="1:4" ht="15.75" customHeight="1">
      <c r="A673" s="1"/>
      <c r="B673" s="1"/>
      <c r="C673" s="1"/>
      <c r="D673" s="1"/>
    </row>
    <row r="674" spans="1:4" ht="15.75" customHeight="1">
      <c r="A674" s="1"/>
      <c r="B674" s="1"/>
      <c r="C674" s="1"/>
      <c r="D674" s="1"/>
    </row>
    <row r="675" spans="1:4" ht="15.75" customHeight="1">
      <c r="A675" s="1"/>
      <c r="B675" s="1"/>
      <c r="C675" s="1"/>
      <c r="D675" s="1"/>
    </row>
    <row r="676" spans="1:4" ht="15.75" customHeight="1">
      <c r="A676" s="1"/>
      <c r="B676" s="1"/>
      <c r="C676" s="1"/>
      <c r="D676" s="1"/>
    </row>
    <row r="677" spans="1:4" ht="15.75" customHeight="1">
      <c r="A677" s="1"/>
      <c r="B677" s="1"/>
      <c r="C677" s="1"/>
      <c r="D677" s="1"/>
    </row>
    <row r="678" spans="1:4" ht="15.75" customHeight="1">
      <c r="A678" s="1"/>
      <c r="B678" s="1"/>
      <c r="C678" s="1"/>
      <c r="D678" s="1"/>
    </row>
    <row r="679" spans="1:4" ht="15.75" customHeight="1">
      <c r="A679" s="1"/>
      <c r="B679" s="1"/>
      <c r="C679" s="1"/>
      <c r="D679" s="1"/>
    </row>
    <row r="680" spans="1:4" ht="15.75" customHeight="1">
      <c r="A680" s="1"/>
      <c r="B680" s="1"/>
      <c r="C680" s="1"/>
      <c r="D680" s="1"/>
    </row>
    <row r="681" spans="1:4" ht="15.75" customHeight="1">
      <c r="A681" s="1"/>
      <c r="B681" s="1"/>
      <c r="C681" s="1"/>
      <c r="D681" s="1"/>
    </row>
    <row r="682" spans="1:4" ht="15.75" customHeight="1">
      <c r="A682" s="1"/>
      <c r="B682" s="1"/>
      <c r="C682" s="1"/>
      <c r="D682" s="1"/>
    </row>
    <row r="683" spans="1:4" ht="15.75" customHeight="1">
      <c r="A683" s="1"/>
      <c r="B683" s="1"/>
      <c r="C683" s="1"/>
      <c r="D683" s="1"/>
    </row>
    <row r="684" spans="1:4" ht="15.75" customHeight="1">
      <c r="A684" s="1"/>
      <c r="B684" s="1"/>
      <c r="C684" s="1"/>
      <c r="D684" s="1"/>
    </row>
    <row r="685" spans="1:4" ht="15.75" customHeight="1">
      <c r="A685" s="1"/>
      <c r="B685" s="1"/>
      <c r="C685" s="1"/>
      <c r="D685" s="1"/>
    </row>
    <row r="686" spans="1:4" ht="15.75" customHeight="1">
      <c r="A686" s="1"/>
      <c r="B686" s="1"/>
      <c r="C686" s="1"/>
      <c r="D686" s="1"/>
    </row>
    <row r="687" spans="1:4" ht="15.75" customHeight="1">
      <c r="A687" s="1"/>
      <c r="B687" s="1"/>
      <c r="C687" s="1"/>
      <c r="D687" s="1"/>
    </row>
    <row r="688" spans="1:4" ht="15.75" customHeight="1">
      <c r="A688" s="1"/>
      <c r="B688" s="1"/>
      <c r="C688" s="1"/>
      <c r="D688" s="1"/>
    </row>
    <row r="689" spans="1:4" ht="15.75" customHeight="1">
      <c r="A689" s="1"/>
      <c r="B689" s="1"/>
      <c r="C689" s="1"/>
      <c r="D689" s="1"/>
    </row>
    <row r="690" spans="1:4" ht="15.75" customHeight="1">
      <c r="A690" s="1"/>
      <c r="B690" s="1"/>
      <c r="C690" s="1"/>
      <c r="D690" s="1"/>
    </row>
    <row r="691" spans="1:4" ht="15.75" customHeight="1">
      <c r="A691" s="1"/>
      <c r="B691" s="1"/>
      <c r="C691" s="1"/>
      <c r="D691" s="1"/>
    </row>
    <row r="692" spans="1:4" ht="15.75" customHeight="1">
      <c r="A692" s="1"/>
      <c r="B692" s="1"/>
      <c r="C692" s="1"/>
      <c r="D692" s="1"/>
    </row>
    <row r="693" spans="1:4" ht="15.75" customHeight="1">
      <c r="A693" s="1"/>
      <c r="B693" s="1"/>
      <c r="C693" s="1"/>
      <c r="D693" s="1"/>
    </row>
    <row r="694" spans="1:4" ht="15.75" customHeight="1">
      <c r="A694" s="1"/>
      <c r="B694" s="1"/>
      <c r="C694" s="1"/>
      <c r="D694" s="1"/>
    </row>
    <row r="695" spans="1:4" ht="15.75" customHeight="1">
      <c r="A695" s="1"/>
      <c r="B695" s="1"/>
      <c r="C695" s="1"/>
      <c r="D695" s="1"/>
    </row>
    <row r="696" spans="1:4" ht="15.75" customHeight="1">
      <c r="A696" s="1"/>
      <c r="B696" s="1"/>
      <c r="C696" s="1"/>
      <c r="D696" s="1"/>
    </row>
    <row r="697" spans="1:4" ht="15.75" customHeight="1">
      <c r="A697" s="1"/>
      <c r="B697" s="1"/>
      <c r="C697" s="1"/>
      <c r="D697" s="1"/>
    </row>
    <row r="698" spans="1:4" ht="15.75" customHeight="1">
      <c r="A698" s="1"/>
      <c r="B698" s="1"/>
      <c r="C698" s="1"/>
      <c r="D698" s="1"/>
    </row>
    <row r="699" spans="1:4" ht="15.75" customHeight="1">
      <c r="A699" s="1"/>
      <c r="B699" s="1"/>
      <c r="C699" s="1"/>
      <c r="D699" s="1"/>
    </row>
    <row r="700" spans="1:4" ht="15.75" customHeight="1">
      <c r="A700" s="1"/>
      <c r="B700" s="1"/>
      <c r="C700" s="1"/>
      <c r="D700" s="1"/>
    </row>
    <row r="701" spans="1:4" ht="15.75" customHeight="1">
      <c r="A701" s="1"/>
      <c r="B701" s="1"/>
      <c r="C701" s="1"/>
      <c r="D701" s="1"/>
    </row>
    <row r="702" spans="1:4" ht="15.75" customHeight="1">
      <c r="A702" s="1"/>
      <c r="B702" s="1"/>
      <c r="C702" s="1"/>
      <c r="D702" s="1"/>
    </row>
    <row r="703" spans="1:4" ht="15.75" customHeight="1">
      <c r="A703" s="1"/>
      <c r="B703" s="1"/>
      <c r="C703" s="1"/>
      <c r="D703" s="1"/>
    </row>
    <row r="704" spans="1:4" ht="15.75" customHeight="1">
      <c r="A704" s="1"/>
      <c r="B704" s="1"/>
      <c r="C704" s="1"/>
      <c r="D704" s="1"/>
    </row>
    <row r="705" spans="1:4" ht="15.75" customHeight="1">
      <c r="A705" s="1"/>
      <c r="B705" s="1"/>
      <c r="C705" s="1"/>
      <c r="D705" s="1"/>
    </row>
    <row r="706" spans="1:4" ht="15.75" customHeight="1">
      <c r="A706" s="1"/>
      <c r="B706" s="1"/>
      <c r="C706" s="1"/>
      <c r="D706" s="1"/>
    </row>
    <row r="707" spans="1:4" ht="15.75" customHeight="1">
      <c r="A707" s="1"/>
      <c r="B707" s="1"/>
      <c r="C707" s="1"/>
      <c r="D707" s="1"/>
    </row>
    <row r="708" spans="1:4" ht="15.75" customHeight="1">
      <c r="A708" s="1"/>
      <c r="B708" s="1"/>
      <c r="C708" s="1"/>
      <c r="D708" s="1"/>
    </row>
    <row r="709" spans="1:4" ht="15.75" customHeight="1">
      <c r="A709" s="1"/>
      <c r="B709" s="1"/>
      <c r="C709" s="1"/>
      <c r="D709" s="1"/>
    </row>
    <row r="710" spans="1:4" ht="15.75" customHeight="1">
      <c r="A710" s="1"/>
      <c r="B710" s="1"/>
      <c r="C710" s="1"/>
      <c r="D710" s="1"/>
    </row>
    <row r="711" spans="1:4" ht="15.75" customHeight="1">
      <c r="A711" s="1"/>
      <c r="B711" s="1"/>
      <c r="C711" s="1"/>
      <c r="D711" s="1"/>
    </row>
    <row r="712" spans="1:4" ht="15.75" customHeight="1">
      <c r="A712" s="1"/>
      <c r="B712" s="1"/>
      <c r="C712" s="1"/>
      <c r="D712" s="1"/>
    </row>
    <row r="713" spans="1:4" ht="15.75" customHeight="1">
      <c r="A713" s="1"/>
      <c r="B713" s="1"/>
      <c r="C713" s="1"/>
      <c r="D713" s="1"/>
    </row>
    <row r="714" spans="1:4" ht="15.75" customHeight="1">
      <c r="A714" s="1"/>
      <c r="B714" s="1"/>
      <c r="C714" s="1"/>
      <c r="D714" s="1"/>
    </row>
    <row r="715" spans="1:4" ht="15.75" customHeight="1">
      <c r="A715" s="1"/>
      <c r="B715" s="1"/>
      <c r="C715" s="1"/>
      <c r="D715" s="1"/>
    </row>
    <row r="716" spans="1:4" ht="15.75" customHeight="1">
      <c r="A716" s="1"/>
      <c r="B716" s="1"/>
      <c r="C716" s="1"/>
      <c r="D716" s="1"/>
    </row>
    <row r="717" spans="1:4" ht="15.75" customHeight="1">
      <c r="A717" s="1"/>
      <c r="B717" s="1"/>
      <c r="C717" s="1"/>
      <c r="D717" s="1"/>
    </row>
    <row r="718" spans="1:4" ht="15.75" customHeight="1">
      <c r="A718" s="1"/>
      <c r="B718" s="1"/>
      <c r="C718" s="1"/>
      <c r="D718" s="1"/>
    </row>
    <row r="719" spans="1:4" ht="15.75" customHeight="1">
      <c r="A719" s="1"/>
      <c r="B719" s="1"/>
      <c r="C719" s="1"/>
      <c r="D719" s="1"/>
    </row>
    <row r="720" spans="1:4" ht="15.75" customHeight="1">
      <c r="A720" s="1"/>
      <c r="B720" s="1"/>
      <c r="C720" s="1"/>
      <c r="D720" s="1"/>
    </row>
    <row r="721" spans="1:4" ht="15.75" customHeight="1">
      <c r="A721" s="1"/>
      <c r="B721" s="1"/>
      <c r="C721" s="1"/>
      <c r="D721" s="1"/>
    </row>
    <row r="722" spans="1:4" ht="15.75" customHeight="1">
      <c r="A722" s="1"/>
      <c r="B722" s="1"/>
      <c r="C722" s="1"/>
      <c r="D722" s="1"/>
    </row>
    <row r="723" spans="1:4" ht="15.75" customHeight="1">
      <c r="A723" s="1"/>
      <c r="B723" s="1"/>
      <c r="C723" s="1"/>
      <c r="D723" s="1"/>
    </row>
    <row r="724" spans="1:4" ht="15.75" customHeight="1">
      <c r="A724" s="1"/>
      <c r="B724" s="1"/>
      <c r="C724" s="1"/>
      <c r="D724" s="1"/>
    </row>
    <row r="725" spans="1:4" ht="15.75" customHeight="1">
      <c r="A725" s="1"/>
      <c r="B725" s="1"/>
      <c r="C725" s="1"/>
      <c r="D725" s="1"/>
    </row>
    <row r="726" spans="1:4" ht="15.75" customHeight="1">
      <c r="A726" s="1"/>
      <c r="B726" s="1"/>
      <c r="C726" s="1"/>
      <c r="D726" s="1"/>
    </row>
    <row r="727" spans="1:4" ht="15.75" customHeight="1">
      <c r="A727" s="1"/>
      <c r="B727" s="1"/>
      <c r="C727" s="1"/>
      <c r="D727" s="1"/>
    </row>
    <row r="728" spans="1:4" ht="15.75" customHeight="1">
      <c r="A728" s="1"/>
      <c r="B728" s="1"/>
      <c r="C728" s="1"/>
      <c r="D728" s="1"/>
    </row>
    <row r="729" spans="1:4" ht="15.75" customHeight="1">
      <c r="A729" s="1"/>
      <c r="B729" s="1"/>
      <c r="C729" s="1"/>
      <c r="D729" s="1"/>
    </row>
    <row r="730" spans="1:4" ht="15.75" customHeight="1">
      <c r="A730" s="1"/>
      <c r="B730" s="1"/>
      <c r="C730" s="1"/>
      <c r="D730" s="1"/>
    </row>
    <row r="731" spans="1:4" ht="15.75" customHeight="1">
      <c r="A731" s="1"/>
      <c r="B731" s="1"/>
      <c r="C731" s="1"/>
      <c r="D731" s="1"/>
    </row>
    <row r="732" spans="1:4" ht="15.75" customHeight="1">
      <c r="A732" s="1"/>
      <c r="B732" s="1"/>
      <c r="C732" s="1"/>
      <c r="D732" s="1"/>
    </row>
    <row r="733" spans="1:4" ht="15.75" customHeight="1">
      <c r="A733" s="1"/>
      <c r="B733" s="1"/>
      <c r="C733" s="1"/>
      <c r="D733" s="1"/>
    </row>
    <row r="734" spans="1:4" ht="15.75" customHeight="1">
      <c r="A734" s="1"/>
      <c r="B734" s="1"/>
      <c r="C734" s="1"/>
      <c r="D734" s="1"/>
    </row>
    <row r="735" spans="1:4" ht="15.75" customHeight="1">
      <c r="A735" s="1"/>
      <c r="B735" s="1"/>
      <c r="C735" s="1"/>
      <c r="D735" s="1"/>
    </row>
    <row r="736" spans="1:4" ht="15.75" customHeight="1">
      <c r="A736" s="1"/>
      <c r="B736" s="1"/>
      <c r="C736" s="1"/>
      <c r="D736" s="1"/>
    </row>
    <row r="737" spans="1:4" ht="15.75" customHeight="1">
      <c r="A737" s="1"/>
      <c r="B737" s="1"/>
      <c r="C737" s="1"/>
      <c r="D737" s="1"/>
    </row>
    <row r="738" spans="1:4" ht="15.75" customHeight="1">
      <c r="A738" s="1"/>
      <c r="B738" s="1"/>
      <c r="C738" s="1"/>
      <c r="D738" s="1"/>
    </row>
    <row r="739" spans="1:4" ht="15.75" customHeight="1">
      <c r="A739" s="1"/>
      <c r="B739" s="1"/>
      <c r="C739" s="1"/>
      <c r="D739" s="1"/>
    </row>
    <row r="740" spans="1:4" ht="15.75" customHeight="1">
      <c r="A740" s="1"/>
      <c r="B740" s="1"/>
      <c r="C740" s="1"/>
      <c r="D740" s="1"/>
    </row>
    <row r="741" spans="1:4" ht="15.75" customHeight="1">
      <c r="A741" s="1"/>
      <c r="B741" s="1"/>
      <c r="C741" s="1"/>
      <c r="D741" s="1"/>
    </row>
    <row r="742" spans="1:4" ht="15.75" customHeight="1">
      <c r="A742" s="1"/>
      <c r="B742" s="1"/>
      <c r="C742" s="1"/>
      <c r="D742" s="1"/>
    </row>
    <row r="743" spans="1:4" ht="15.75" customHeight="1">
      <c r="A743" s="1"/>
      <c r="B743" s="1"/>
      <c r="C743" s="1"/>
      <c r="D743" s="1"/>
    </row>
    <row r="744" spans="1:4" ht="15.75" customHeight="1">
      <c r="A744" s="1"/>
      <c r="B744" s="1"/>
      <c r="C744" s="1"/>
      <c r="D744" s="1"/>
    </row>
    <row r="745" spans="1:4" ht="15.75" customHeight="1">
      <c r="A745" s="1"/>
      <c r="B745" s="1"/>
      <c r="C745" s="1"/>
      <c r="D745" s="1"/>
    </row>
    <row r="746" spans="1:4" ht="15.75" customHeight="1">
      <c r="A746" s="1"/>
      <c r="B746" s="1"/>
      <c r="C746" s="1"/>
      <c r="D746" s="1"/>
    </row>
    <row r="747" spans="1:4" ht="15.75" customHeight="1">
      <c r="A747" s="1"/>
      <c r="B747" s="1"/>
      <c r="C747" s="1"/>
      <c r="D747" s="1"/>
    </row>
    <row r="748" spans="1:4" ht="15.75" customHeight="1">
      <c r="A748" s="1"/>
      <c r="B748" s="1"/>
      <c r="C748" s="1"/>
      <c r="D748" s="1"/>
    </row>
    <row r="749" spans="1:4" ht="15.75" customHeight="1">
      <c r="A749" s="1"/>
      <c r="B749" s="1"/>
      <c r="C749" s="1"/>
      <c r="D749" s="1"/>
    </row>
    <row r="750" spans="1:4" ht="15.75" customHeight="1">
      <c r="A750" s="1"/>
      <c r="B750" s="1"/>
      <c r="C750" s="1"/>
      <c r="D750" s="1"/>
    </row>
    <row r="751" spans="1:4" ht="15.75" customHeight="1">
      <c r="A751" s="1"/>
      <c r="B751" s="1"/>
      <c r="C751" s="1"/>
      <c r="D751" s="1"/>
    </row>
    <row r="752" spans="1:4" ht="15.75" customHeight="1">
      <c r="A752" s="1"/>
      <c r="B752" s="1"/>
      <c r="C752" s="1"/>
      <c r="D752" s="1"/>
    </row>
    <row r="753" spans="1:4" ht="15.75" customHeight="1">
      <c r="A753" s="1"/>
      <c r="B753" s="1"/>
      <c r="C753" s="1"/>
      <c r="D753" s="1"/>
    </row>
    <row r="754" spans="1:4" ht="15.75" customHeight="1">
      <c r="A754" s="1"/>
      <c r="B754" s="1"/>
      <c r="C754" s="1"/>
      <c r="D754" s="1"/>
    </row>
    <row r="755" spans="1:4" ht="15.75" customHeight="1">
      <c r="A755" s="1"/>
      <c r="B755" s="1"/>
      <c r="C755" s="1"/>
      <c r="D755" s="1"/>
    </row>
    <row r="756" spans="1:4" ht="15.75" customHeight="1">
      <c r="A756" s="1"/>
      <c r="B756" s="1"/>
      <c r="C756" s="1"/>
      <c r="D756" s="1"/>
    </row>
    <row r="757" spans="1:4" ht="15.75" customHeight="1">
      <c r="A757" s="1"/>
      <c r="B757" s="1"/>
      <c r="C757" s="1"/>
      <c r="D757" s="1"/>
    </row>
    <row r="758" spans="1:4" ht="15.75" customHeight="1">
      <c r="A758" s="1"/>
      <c r="B758" s="1"/>
      <c r="C758" s="1"/>
      <c r="D758" s="1"/>
    </row>
    <row r="759" spans="1:4" ht="15.75" customHeight="1">
      <c r="A759" s="1"/>
      <c r="B759" s="1"/>
      <c r="C759" s="1"/>
      <c r="D759" s="1"/>
    </row>
    <row r="760" spans="1:4" ht="15.75" customHeight="1">
      <c r="A760" s="1"/>
      <c r="B760" s="1"/>
      <c r="C760" s="1"/>
      <c r="D760" s="1"/>
    </row>
    <row r="761" spans="1:4" ht="15.75" customHeight="1">
      <c r="A761" s="1"/>
      <c r="B761" s="1"/>
      <c r="C761" s="1"/>
      <c r="D761" s="1"/>
    </row>
    <row r="762" spans="1:4" ht="15.75" customHeight="1">
      <c r="A762" s="1"/>
      <c r="B762" s="1"/>
      <c r="C762" s="1"/>
      <c r="D762" s="1"/>
    </row>
    <row r="763" spans="1:4" ht="15.75" customHeight="1">
      <c r="A763" s="1"/>
      <c r="B763" s="1"/>
      <c r="C763" s="1"/>
      <c r="D763" s="1"/>
    </row>
    <row r="764" spans="1:4" ht="15.75" customHeight="1">
      <c r="A764" s="1"/>
      <c r="B764" s="1"/>
      <c r="C764" s="1"/>
      <c r="D764" s="1"/>
    </row>
    <row r="765" spans="1:4" ht="15.75" customHeight="1">
      <c r="A765" s="1"/>
      <c r="B765" s="1"/>
      <c r="C765" s="1"/>
      <c r="D765" s="1"/>
    </row>
    <row r="766" spans="1:4" ht="15.75" customHeight="1">
      <c r="A766" s="1"/>
      <c r="B766" s="1"/>
      <c r="C766" s="1"/>
      <c r="D766" s="1"/>
    </row>
    <row r="767" spans="1:4" ht="15.75" customHeight="1">
      <c r="A767" s="1"/>
      <c r="B767" s="1"/>
      <c r="C767" s="1"/>
      <c r="D767" s="1"/>
    </row>
    <row r="768" spans="1:4" ht="15.75" customHeight="1">
      <c r="A768" s="1"/>
      <c r="B768" s="1"/>
      <c r="C768" s="1"/>
      <c r="D768" s="1"/>
    </row>
    <row r="769" spans="1:4" ht="15.75" customHeight="1">
      <c r="A769" s="1"/>
      <c r="B769" s="1"/>
      <c r="C769" s="1"/>
      <c r="D769" s="1"/>
    </row>
    <row r="770" spans="1:4" ht="15.75" customHeight="1">
      <c r="A770" s="1"/>
      <c r="B770" s="1"/>
      <c r="C770" s="1"/>
      <c r="D770" s="1"/>
    </row>
    <row r="771" spans="1:4" ht="15.75" customHeight="1">
      <c r="A771" s="1"/>
      <c r="B771" s="1"/>
      <c r="C771" s="1"/>
      <c r="D771" s="1"/>
    </row>
    <row r="772" spans="1:4" ht="15.75" customHeight="1">
      <c r="A772" s="1"/>
      <c r="B772" s="1"/>
      <c r="C772" s="1"/>
      <c r="D772" s="1"/>
    </row>
    <row r="773" spans="1:4" ht="15.75" customHeight="1">
      <c r="A773" s="1"/>
      <c r="B773" s="1"/>
      <c r="C773" s="1"/>
      <c r="D773" s="1"/>
    </row>
  </sheetData>
  <mergeCells count="1">
    <mergeCell ref="A1:D1"/>
  </mergeCells>
  <hyperlinks>
    <hyperlink ref="C162" r:id="rId1"/>
  </hyperlinks>
  <pageMargins left="0.7" right="0.7" top="0.75" bottom="0.75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3"/>
  <sheetViews>
    <sheetView workbookViewId="0">
      <selection activeCell="A23" sqref="A23:XFD23"/>
    </sheetView>
  </sheetViews>
  <sheetFormatPr baseColWidth="10" defaultRowHeight="15"/>
  <sheetData>
    <row r="3" spans="1:27" ht="64.5" customHeight="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5" t="s">
        <v>9</v>
      </c>
      <c r="H3" s="22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>
      <c r="A4" s="14" t="s">
        <v>359</v>
      </c>
      <c r="B4" s="14" t="s">
        <v>294</v>
      </c>
      <c r="C4" s="15" t="s">
        <v>360</v>
      </c>
      <c r="D4" s="14" t="s">
        <v>29</v>
      </c>
      <c r="E4" s="1"/>
      <c r="F4" s="1">
        <v>0</v>
      </c>
      <c r="G4" s="1"/>
      <c r="H4" s="23"/>
    </row>
    <row r="5" spans="1:27" ht="15.75" customHeight="1">
      <c r="A5" s="14" t="s">
        <v>383</v>
      </c>
      <c r="B5" s="14" t="s">
        <v>366</v>
      </c>
      <c r="C5" s="15" t="s">
        <v>390</v>
      </c>
      <c r="D5" s="14" t="s">
        <v>41</v>
      </c>
      <c r="E5" s="1"/>
      <c r="F5" s="1">
        <v>0</v>
      </c>
      <c r="G5" s="1"/>
      <c r="H5" s="23"/>
    </row>
    <row r="6" spans="1:27" ht="15.75" customHeight="1">
      <c r="A6" s="9" t="s">
        <v>83</v>
      </c>
      <c r="B6" s="9" t="s">
        <v>68</v>
      </c>
      <c r="C6" s="9" t="s">
        <v>92</v>
      </c>
      <c r="D6" s="9" t="s">
        <v>41</v>
      </c>
      <c r="E6" s="12"/>
      <c r="F6" s="1">
        <v>0</v>
      </c>
      <c r="G6" s="1"/>
      <c r="H6" s="23"/>
    </row>
    <row r="7" spans="1:27" ht="15.75" customHeight="1">
      <c r="A7" s="9" t="s">
        <v>83</v>
      </c>
      <c r="B7" s="9" t="s">
        <v>68</v>
      </c>
      <c r="C7" s="9" t="s">
        <v>91</v>
      </c>
      <c r="D7" s="9" t="s">
        <v>41</v>
      </c>
      <c r="E7" s="12"/>
      <c r="F7" s="1">
        <v>0</v>
      </c>
      <c r="G7" s="1"/>
      <c r="H7" s="23"/>
    </row>
    <row r="8" spans="1:27" ht="15.75" customHeight="1">
      <c r="A8" s="9" t="s">
        <v>83</v>
      </c>
      <c r="B8" s="9" t="s">
        <v>68</v>
      </c>
      <c r="C8" s="9" t="s">
        <v>93</v>
      </c>
      <c r="D8" s="9" t="s">
        <v>41</v>
      </c>
      <c r="E8" s="12"/>
      <c r="F8" s="1">
        <v>0</v>
      </c>
      <c r="G8" s="1"/>
      <c r="H8" s="23"/>
    </row>
    <row r="9" spans="1:27" ht="15.75" customHeight="1">
      <c r="A9" s="9" t="s">
        <v>163</v>
      </c>
      <c r="B9" s="9" t="s">
        <v>164</v>
      </c>
      <c r="C9" s="9" t="s">
        <v>166</v>
      </c>
      <c r="D9" s="9" t="s">
        <v>12</v>
      </c>
      <c r="E9" s="12"/>
      <c r="F9" s="1">
        <v>0</v>
      </c>
      <c r="G9" s="1"/>
      <c r="H9" s="23"/>
    </row>
    <row r="10" spans="1:27" ht="15.75" customHeight="1">
      <c r="A10" s="14" t="s">
        <v>302</v>
      </c>
      <c r="B10" s="14" t="s">
        <v>294</v>
      </c>
      <c r="C10" s="21" t="s">
        <v>309</v>
      </c>
      <c r="D10" s="14" t="s">
        <v>29</v>
      </c>
      <c r="E10" s="1"/>
      <c r="F10" s="1">
        <v>0</v>
      </c>
      <c r="G10" s="1"/>
      <c r="H10" s="23"/>
    </row>
    <row r="11" spans="1:27" ht="15.75" customHeight="1">
      <c r="A11" s="14" t="s">
        <v>302</v>
      </c>
      <c r="B11" s="14" t="s">
        <v>294</v>
      </c>
      <c r="C11" s="14" t="s">
        <v>313</v>
      </c>
      <c r="D11" s="14" t="s">
        <v>29</v>
      </c>
      <c r="E11" s="1"/>
      <c r="F11" s="1">
        <v>0</v>
      </c>
      <c r="G11" s="1"/>
      <c r="H11" s="23"/>
    </row>
    <row r="12" spans="1:27" ht="15.75" hidden="1" customHeight="1">
      <c r="A12" s="14" t="s">
        <v>302</v>
      </c>
      <c r="B12" s="14" t="s">
        <v>294</v>
      </c>
      <c r="C12" s="21" t="s">
        <v>314</v>
      </c>
      <c r="D12" s="14" t="s">
        <v>29</v>
      </c>
      <c r="E12" s="1"/>
      <c r="F12" s="18" t="s">
        <v>470</v>
      </c>
      <c r="G12" s="1">
        <v>10406</v>
      </c>
      <c r="H12" s="23"/>
    </row>
    <row r="13" spans="1:27" ht="15.75" hidden="1" customHeight="1">
      <c r="A13" s="14" t="s">
        <v>302</v>
      </c>
      <c r="B13" s="14" t="s">
        <v>294</v>
      </c>
      <c r="C13" s="21" t="s">
        <v>315</v>
      </c>
      <c r="D13" s="14" t="s">
        <v>29</v>
      </c>
      <c r="E13" s="1"/>
      <c r="F13" s="18" t="s">
        <v>458</v>
      </c>
      <c r="G13" s="1">
        <v>12883</v>
      </c>
      <c r="H13" s="23"/>
    </row>
    <row r="14" spans="1:27" ht="15.75" hidden="1" customHeight="1">
      <c r="A14" s="14" t="s">
        <v>302</v>
      </c>
      <c r="B14" s="14" t="s">
        <v>294</v>
      </c>
      <c r="C14" s="14" t="s">
        <v>316</v>
      </c>
      <c r="D14" s="14" t="s">
        <v>29</v>
      </c>
      <c r="E14" s="1"/>
      <c r="F14" s="18" t="s">
        <v>463</v>
      </c>
      <c r="G14" s="1">
        <v>9081</v>
      </c>
      <c r="H14" s="23"/>
    </row>
    <row r="15" spans="1:27" ht="15.75" hidden="1" customHeight="1">
      <c r="A15" s="14" t="s">
        <v>302</v>
      </c>
      <c r="B15" s="14" t="s">
        <v>294</v>
      </c>
      <c r="C15" s="21" t="s">
        <v>317</v>
      </c>
      <c r="D15" s="14" t="s">
        <v>29</v>
      </c>
      <c r="E15" s="1"/>
      <c r="F15" s="18" t="s">
        <v>460</v>
      </c>
      <c r="G15" s="1">
        <v>5349</v>
      </c>
      <c r="H15" s="23"/>
    </row>
    <row r="16" spans="1:27" ht="15.75" customHeight="1">
      <c r="A16" s="14" t="s">
        <v>302</v>
      </c>
      <c r="B16" s="14" t="s">
        <v>294</v>
      </c>
      <c r="C16" s="21" t="s">
        <v>318</v>
      </c>
      <c r="D16" s="14" t="s">
        <v>41</v>
      </c>
      <c r="E16" s="1"/>
      <c r="F16" s="1">
        <v>0</v>
      </c>
      <c r="G16" s="1"/>
      <c r="H16" s="23"/>
    </row>
    <row r="17" spans="1:8" ht="15.75" hidden="1" customHeight="1">
      <c r="A17" s="14" t="s">
        <v>302</v>
      </c>
      <c r="B17" s="14" t="s">
        <v>294</v>
      </c>
      <c r="C17" s="21" t="s">
        <v>319</v>
      </c>
      <c r="D17" s="14" t="s">
        <v>41</v>
      </c>
      <c r="E17" s="1"/>
      <c r="F17" s="18" t="s">
        <v>463</v>
      </c>
      <c r="G17" s="1">
        <v>22396</v>
      </c>
      <c r="H17" s="23"/>
    </row>
    <row r="18" spans="1:8" ht="15.75" customHeight="1">
      <c r="A18" s="14" t="s">
        <v>302</v>
      </c>
      <c r="B18" s="14" t="s">
        <v>294</v>
      </c>
      <c r="C18" s="21" t="s">
        <v>320</v>
      </c>
      <c r="D18" s="14" t="s">
        <v>41</v>
      </c>
      <c r="E18" s="1"/>
      <c r="F18" s="1">
        <v>0</v>
      </c>
      <c r="G18" s="1"/>
      <c r="H18" s="23"/>
    </row>
    <row r="19" spans="1:8" ht="15.75" customHeight="1">
      <c r="A19" s="14" t="s">
        <v>302</v>
      </c>
      <c r="B19" s="14" t="s">
        <v>294</v>
      </c>
      <c r="C19" s="21" t="s">
        <v>321</v>
      </c>
      <c r="D19" s="14" t="s">
        <v>41</v>
      </c>
      <c r="E19" s="1"/>
      <c r="F19" s="1">
        <v>0</v>
      </c>
      <c r="G19" s="1"/>
      <c r="H19" s="23"/>
    </row>
    <row r="20" spans="1:8" ht="15.75" customHeight="1">
      <c r="A20" s="14" t="s">
        <v>302</v>
      </c>
      <c r="B20" s="14" t="s">
        <v>294</v>
      </c>
      <c r="C20" s="21" t="s">
        <v>330</v>
      </c>
      <c r="D20" s="14" t="s">
        <v>41</v>
      </c>
      <c r="E20" s="1"/>
      <c r="F20" s="1">
        <v>0</v>
      </c>
      <c r="G20" s="1"/>
      <c r="H20" s="23"/>
    </row>
    <row r="21" spans="1:8" ht="15.75" customHeight="1">
      <c r="A21" s="14" t="s">
        <v>302</v>
      </c>
      <c r="B21" s="14" t="s">
        <v>294</v>
      </c>
      <c r="C21" s="21" t="s">
        <v>341</v>
      </c>
      <c r="D21" s="14" t="s">
        <v>41</v>
      </c>
      <c r="E21" s="1"/>
      <c r="F21" s="1">
        <v>0</v>
      </c>
      <c r="G21" s="1"/>
      <c r="H21" s="23"/>
    </row>
    <row r="22" spans="1:8" ht="15.75" customHeight="1">
      <c r="A22" s="14" t="s">
        <v>302</v>
      </c>
      <c r="B22" s="14" t="s">
        <v>294</v>
      </c>
      <c r="C22" s="21" t="s">
        <v>342</v>
      </c>
      <c r="D22" s="14" t="s">
        <v>41</v>
      </c>
      <c r="E22" s="1"/>
      <c r="F22" s="1">
        <v>0</v>
      </c>
      <c r="G22" s="1"/>
      <c r="H22" s="23"/>
    </row>
    <row r="23" spans="1:8" ht="15.75" customHeight="1">
      <c r="A23" s="14" t="s">
        <v>435</v>
      </c>
      <c r="B23" s="14" t="s">
        <v>419</v>
      </c>
      <c r="C23" s="21" t="s">
        <v>442</v>
      </c>
      <c r="D23" s="14" t="s">
        <v>41</v>
      </c>
      <c r="E23" s="1"/>
      <c r="F23" s="1">
        <v>0</v>
      </c>
      <c r="G23" s="1"/>
      <c r="H23" s="23"/>
    </row>
  </sheetData>
  <hyperlinks>
    <hyperlink ref="C4" r:id="rId1"/>
    <hyperlink ref="C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Libros</vt:lpstr>
      <vt:lpstr>Otros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2022-03-15T12:19:24Z</dcterms:created>
  <dcterms:modified xsi:type="dcterms:W3CDTF">2022-10-20T15:10:03Z</dcterms:modified>
</cp:coreProperties>
</file>