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edad Reyes.DESKTOP-7C863D9\Desktop\cruce de bibliografía\CARRERAS TECNICAS\"/>
    </mc:Choice>
  </mc:AlternateContent>
  <bookViews>
    <workbookView xWindow="0" yWindow="0" windowWidth="20490" windowHeight="8610"/>
  </bookViews>
  <sheets>
    <sheet name="Resumen" sheetId="6" r:id="rId1"/>
    <sheet name="Libros" sheetId="2" r:id="rId2"/>
    <sheet name="Otros Recursos" sheetId="4" r:id="rId3"/>
  </sheets>
  <definedNames>
    <definedName name="_xlnm._FilterDatabase" localSheetId="1" hidden="1">Libros!$A$6:$I$121</definedName>
  </definedNames>
  <calcPr calcId="162913"/>
</workbook>
</file>

<file path=xl/calcChain.xml><?xml version="1.0" encoding="utf-8"?>
<calcChain xmlns="http://schemas.openxmlformats.org/spreadsheetml/2006/main">
  <c r="D8" i="6" l="1"/>
  <c r="F5" i="6"/>
  <c r="F6" i="6"/>
  <c r="F7" i="6"/>
  <c r="F8" i="6"/>
  <c r="C8" i="6"/>
  <c r="B8" i="6"/>
  <c r="E7" i="6"/>
  <c r="E6" i="6"/>
  <c r="E5" i="6"/>
  <c r="E8" i="6" s="1"/>
</calcChain>
</file>

<file path=xl/sharedStrings.xml><?xml version="1.0" encoding="utf-8"?>
<sst xmlns="http://schemas.openxmlformats.org/spreadsheetml/2006/main" count="1029" uniqueCount="140">
  <si>
    <t>PLANILLA DE NECESIDADES BIBLIOGRAFICAS 2022</t>
  </si>
  <si>
    <t>CARRERA:</t>
  </si>
  <si>
    <t>ASIGNATURA</t>
  </si>
  <si>
    <t>SEMESTRE</t>
  </si>
  <si>
    <t xml:space="preserve">DETALLE DE BIBLIOGRAFÍA </t>
  </si>
  <si>
    <t>TIPO DE BIBLIOGRAFIA</t>
  </si>
  <si>
    <t>N° DE BIB</t>
  </si>
  <si>
    <t>CANTIDAD COPIA EN VALLENAR</t>
  </si>
  <si>
    <t>Complementaria</t>
  </si>
  <si>
    <t>Jelen, B. (2010). Excel Macros y VBA. Madrid: Anaya Multimedia.</t>
  </si>
  <si>
    <t>Frye, C., &amp; Scott, P. P. (2007). Microsoft Office Excel 2003 paso a paso. Madrid.</t>
  </si>
  <si>
    <t>UDA English Center. (2018). Material propio elaborado por académicos.</t>
  </si>
  <si>
    <t>Marks, J. (2007). English Pronunciation in Use Elementary. Cambridge University Press.</t>
  </si>
  <si>
    <t>Wilson, K. (2016). Smart Choice 1 (3rd ed.). Oxford University Press.</t>
  </si>
  <si>
    <t>Técnico universitario en Mantención Mecánica de Equipos Industriales</t>
  </si>
  <si>
    <t>Comprensión Oral y Escrita</t>
  </si>
  <si>
    <t>Fournier, M. C. (2004). Comunicación verbal. México: Thomson.</t>
  </si>
  <si>
    <t>Reyzábal, M. V., &amp; Casanova, M. A. (2001). La comunicación oral y su didáctica. Madrid: La Muralla.</t>
  </si>
  <si>
    <t>Vallés, A. A. (1996). Comprensión lectora 1: Programa de técnicas cognitivas y
metacognitivas para comprender textos escritos : Educación Primaria, 1er y 2o.
ciclos. Madrid: Escuela Española.</t>
  </si>
  <si>
    <t>Verderber, R. F. (1999). Comunicación oral efectiva. México: International
Thomson.</t>
  </si>
  <si>
    <t>Matemática Aplicada</t>
  </si>
  <si>
    <t>Britton, J. R., &amp; Bello, I. (January 01, 1986). Álgebra y trigonometría
contemporáneas.</t>
  </si>
  <si>
    <t>Swokowski, E. W., &amp; Trigueros, M. (1989). Álgebra y trigonometría con geometría
analítica. México: Grupo Edit. Iberoamérica.</t>
  </si>
  <si>
    <t>Miller, C. D., Heeren, V. E., &amp; Hornsby, E. J. (2006). Matemáticas: Razonamiento
y aplicaciones. México: Pearson.</t>
  </si>
  <si>
    <t>Gestión de la Informática</t>
  </si>
  <si>
    <t>Menchén, P. A. (2009). Tablas dinámicas en Excel 2007. México: Alfaomega.</t>
  </si>
  <si>
    <t>Hawley, D., &amp; Hawley, R. (2004). Excel: Los mejores trucos. Madrid: Anaya
Multimedia.</t>
  </si>
  <si>
    <t>Virginia Caccuri (2009). 101 secretos de Excel: la mejor guía de trucos y
consejos. Argentina: Grami.</t>
  </si>
  <si>
    <t>Online Training Solutions, Inc. (2004). Microsoft Office Word 2003 paso a paso.
Madrid: McGraw-Hill, Interamericana de España.</t>
  </si>
  <si>
    <t>Luque, C. M. J. (2001). Microsoft PowerPoint 2002: Office XP. Madrid: Anaya Multimedia.</t>
  </si>
  <si>
    <t>Tecnología Mecánica y Elementos de Máquina</t>
  </si>
  <si>
    <t>Robert L. Mott; trad. Arturo Córdova Just. (1995). Diseño de elementos de
máquinas. México: Prentice Hall Hispanoamericana.</t>
  </si>
  <si>
    <t>No indica</t>
  </si>
  <si>
    <t>Ferrer Giménez Carlos, Amigó Borras, Vicente. (2005). Tecnología de materiales.
Valencia: Universidad Politécnica de Valencia.</t>
  </si>
  <si>
    <t>R. L. Timings; trad. Naves Ruiz, Juan. (2001). Tecnología de la fabricación.
México: Alfaomega.</t>
  </si>
  <si>
    <t>SKF. Catálogo General, Edición de Taller. (2006). Suecia</t>
  </si>
  <si>
    <t>Dibujo Técnico e Interpretación de Planos Mecánicos</t>
  </si>
  <si>
    <t>Apilluelo, A., MANUEL, J., Ibañez Carabantes, P., &amp; UBIETO ARTUR, P. E. D. R. O.
(2005). Dibujo industrial. Conjuntos y despieces: conjuntos y despieces. Ediciones
Paraninfo, SA.</t>
  </si>
  <si>
    <t>Cobos Gutierrez, C., &amp; CIDONCHA, R. (1999). Ejercicios de dibujo técnico: resueltos y
comentados. Alfaomega Grupo Editor,.</t>
  </si>
  <si>
    <t>Martínez, M. L., Cabanellas, J. M., Carretero, A., &amp; Félez, J. (1996). Fundamentos
ingeniería gráfica. Síntesis.</t>
  </si>
  <si>
    <t>Navarro Jover, J. M. (2019). AutoCAD 2019. Iniciación al entorno del diseño 3D. Punto
de vista, estilos visuales, y navegación 3D.</t>
  </si>
  <si>
    <t>Leach, J., Lockhart, S., &amp; Tilleson, E. (2019). AutoCAD 2020 Instructor. Sdc
Publications.</t>
  </si>
  <si>
    <t>Normas UNE, EN, ISO</t>
  </si>
  <si>
    <t>Metrología y Fundamentos Mecánicos</t>
  </si>
  <si>
    <t>Luque Romera, Francisco Javier. (2011), Control y verificación de productos
fabricados: operaciones auxiliares de fabricación mecánica (UF0443). IC Editorial</t>
  </si>
  <si>
    <t>Gallardo Rodríguez, Francisco. (2012), Técnicas de mecanizado y metrología
(UF1213). IC Editorial</t>
  </si>
  <si>
    <t>Ramírez Tapia, Moisés. (2010), Metrología y normalización. Instituto Politécnico
Nacional</t>
  </si>
  <si>
    <t>Lleó, Atanasio. (2011), Gran manual de magnitudes físicas y sus unidades : un
estudio sistemático de 565 magnitudes físicas : cómo utilizar el sistema
internacional de unidades si en la ciencia y la ingeniería, hoy obligatorio en todo
el mundo. Ediciones Díaz de Santos</t>
  </si>
  <si>
    <t>Chávez Aparacio, Francisco. (2009), Introducción a la metrología dimensional.
Instituto Técnico Nacional</t>
  </si>
  <si>
    <t>Figliola, R. S.. (2008), Mediciones mecánicas: teoría y diseño. Alfaomega</t>
  </si>
  <si>
    <t>González González, Carlos. (1998), Metrología. McGraw Hill Interamericana</t>
  </si>
  <si>
    <t>Compain, Louis. (1987), Metrología de taller. Urmo</t>
  </si>
  <si>
    <t>Galicia Sánchez, H. Roberto. (2001), Metrología geométrica dimensional. AGT</t>
  </si>
  <si>
    <t>Taller I Equipos Fijos</t>
  </si>
  <si>
    <t>Navarro Jover, J. M. (2019). AutoCAD 2019. Iniciación al entorno del diseño 3D.
Punto de vista, estilos visuales, y navegación 3D.</t>
  </si>
  <si>
    <t>Chávez Aparicio, Francisco. (2009), Introducción a la metrología dimensional.
Instituto Técnico Nacional</t>
  </si>
  <si>
    <t>Inglés II</t>
  </si>
  <si>
    <t>Obligatoria</t>
  </si>
  <si>
    <t>Hill, H. (2016). Diccionario Cambridge Pocket (10ª ed.). Cambridge, United
Kingdom: Cambridge University Press.</t>
  </si>
  <si>
    <t>McCarthy, M., McCarten, J., &amp; Sandiford, H. (2014). “Touchstone 1” (2nd ed.).
Cambridge University Press.</t>
  </si>
  <si>
    <t>Murphy, R. (2015). English Grammar in Use Elementary. Cambridge University
Press.</t>
  </si>
  <si>
    <t>Transmisión de Movimiento y Alineamiento</t>
  </si>
  <si>
    <t>GARCÍA, S. (2009) Manual práctico para la gestión eficaz del mantenimiento.
Santiago.Renovetec</t>
  </si>
  <si>
    <t>GÓMEZ DE LEÓN, F. C. (1998). Tecnología del Mantenimiento Industrial.Murcia.
Universidad de Murcia</t>
  </si>
  <si>
    <t>MONCHY, F. (1990). Teoría y Práctica del Mantenimiento Industrial. Masson SA</t>
  </si>
  <si>
    <t>VALVERDE MARTINEZ. A.(1996). Análisis de la disponibilidad de los equipos
dinámicos y su incidencia en el mantenimiento de plantas
industriales.Murcia.Consejo Económico y Social de la Región de Murcia</t>
  </si>
  <si>
    <t>Dubbel, H.(1977). Manual del Constructor de Máquinas. Ed. Labor</t>
  </si>
  <si>
    <t>Casillas A. L. (1998). Máquinas: Cálculos de Taller. España. Ed Máquinas</t>
  </si>
  <si>
    <t>Tren de Potencia</t>
  </si>
  <si>
    <t>Ibáñez, S. P. (2013). Mantenimiento de sistemas auxiliares del motor de ciclo diésel.
TMVG0409. IC Editorial.</t>
  </si>
  <si>
    <t>Melchor, J. C. R. (2013). Mantenimiento de sistemas auxiliares del motor de ciclo Otto.
TMVG0409. IC Editorial.</t>
  </si>
  <si>
    <t>Alonso, J. M. (2001). Sistemas de transmisión y frenado.</t>
  </si>
  <si>
    <t>Fernández, F. J. G. (2005). Teoría y práctica del mantenimiento industrial avanzado. FC
editorial.</t>
  </si>
  <si>
    <t>Bernardini, E., &amp; Franco, J. B. (1981). Tecnología de aceites y grasas (No. 664.3 B47
1981.). Alhambra.</t>
  </si>
  <si>
    <t xml:space="preserve">Automatización y Control Industrial </t>
  </si>
  <si>
    <t>Cirovic, M. M. (1979). Electrónica fundamental: dispositivos, circuitos y sistemas.
Reverté.</t>
  </si>
  <si>
    <t>Boylestad, R. L., &amp; Nashelsky, L. (2003). Electrónica: teoría de circuitos y
dispositivos electrónicos. PEARSON educación.</t>
  </si>
  <si>
    <t>Ogata, K. (2003). Ingeniería de control moderna. Pearson Educación.</t>
  </si>
  <si>
    <t>Pérez, E. M., Acevedo, J. M., &amp; Silva, C. F. (2009). Automatas programables y
sistemas de automatizacion/PLC and Automation Systems. Marcombo</t>
  </si>
  <si>
    <t>Gestión del Mantenimiento</t>
  </si>
  <si>
    <t>Maco Diaz, C. E., &amp; Palomino Villanueva, M. L. (2019). Análisis de experiencias
exitosas en la gestión de mantenimiento de empresas industriales: una revisión
de la literatura científica</t>
  </si>
  <si>
    <t xml:space="preserve"> Prandon, R. (1996). Manual de gestión de Mantenimiento a la medida.</t>
  </si>
  <si>
    <t>Taller II Equipos Móviles</t>
  </si>
  <si>
    <t>GÓMEZ DE LEÓN, F. C. (1998). Tecnología del Mantenimiento Industrial.Murcia.
Universidad de Murcia.</t>
  </si>
  <si>
    <t xml:space="preserve"> MONCHY, F. (1990). Teoría y Práctica del Mantenimiento Industrial. Masson SA</t>
  </si>
  <si>
    <t>Galabru, P. (1964). Tratado de procedimientos generales de construcción:
Maquinaria general en obras y movimientos de tierra (Vol. 1). Reverté.</t>
  </si>
  <si>
    <t>Ibáñez, S. P. (2013). Mantenimiento de sistemas auxiliares del motor de ciclo
diésel. TMVG0409. IC Editorial.</t>
  </si>
  <si>
    <t>Melchor, J. C. R. (2013). Mantenimiento de sistemas auxiliares del motor de ciclo
Otto. TMVG0409. IC Editorial.</t>
  </si>
  <si>
    <t>Marks, J. (2007). English Pronunciation in Use Elementary. Cambridge University
Press.</t>
  </si>
  <si>
    <t>Wilson, K. (2016). Smart Choice 1 (3rd ed.). Oxford University Press</t>
  </si>
  <si>
    <t>Wilson, K., &amp; Healy, T. (2016). Smart Choice Starter (3rd ed.). Oxford University
Press.</t>
  </si>
  <si>
    <t>Oleohidraulica y Neumatica</t>
  </si>
  <si>
    <t>Solé, A. C. (2012). Neumática e hidráulica. Marcombo.</t>
  </si>
  <si>
    <t>Salvador, A. G. (1988). Introducción a la neumática (Vol. 11). Marcombo</t>
  </si>
  <si>
    <t>Viloria, J. R. (2012). Tecnología y circuitos de aplicacion de neumatica hidraulica
y electricidad. Editorial Paraninfo.</t>
  </si>
  <si>
    <t xml:space="preserve">Viloria, J. R. (2012). Tecnología y circuitos de aplicacion de neumatica hidraulica
y electricidad. Editorial Paraninfo. </t>
  </si>
  <si>
    <t>Procesos de Corte y Soldadura</t>
  </si>
  <si>
    <t>Valdez Serrano. (2009) Fundición y soldadura. El Cid Editor</t>
  </si>
  <si>
    <t>Houldcroft, P. T. (Peter Thomas). ( 2000). Tecnología de los procesos de
soldadura. CEAC</t>
  </si>
  <si>
    <t>Sánchez Fulgueira, Manuel. ( 2012). Operaciones de unión : montaje y puesta en
marcha de bienes de equipo y maquinaria industrial. IC Editorial</t>
  </si>
  <si>
    <t>Arriaga Segundo, Leobardo. (2008). Procesos de soldadura. Instituto Politécnico
Nacional</t>
  </si>
  <si>
    <t>Reina Gómez, Manuel. (2003). Soldadura de los aceros : aplicaciones. Weldwork
S.L.</t>
  </si>
  <si>
    <t>Molera Solà, Pere. (2009). Soldadura industrial : clases y aplicaciones. Marcombo</t>
  </si>
  <si>
    <t>Giachino, Joseph William. (1996). Técnica y práctica de la soldadura. Reverté</t>
  </si>
  <si>
    <t>Appold, Hans. (1984). Tecnología de los metales para profesiones técnicomecánicas. Reverté</t>
  </si>
  <si>
    <t>Técnicas de Mantenimiento Predictivo Industrial</t>
  </si>
  <si>
    <t>Asociación Española de Ensayos No Destructivos. (2002). Ensayos no
destructivos: líquidos penetrantes nivel II . Madrid: Fundación Confemetal.</t>
  </si>
  <si>
    <t>Castillo González, Denis Román; Escalona Rodríguez, Ernesto Antonio.
(2003). Medición de vibración y análisis de aceite: Técnicas aplicadas al
mantenimiento predictivo en Mina Los Colorados. Colección Tesis UDA</t>
  </si>
  <si>
    <t>Gallegos Tiska, Patricio Esteban; Ordenes Avalos, Jorge Geovanni.
(2010). Análisis de Vibraciones Inalámbrica en Equipo Crítico de
Mantoverde. Colección Tesis UDA.</t>
  </si>
  <si>
    <t>Taller III Mantenimiento Mecánico de Equipos Fijos y Móviles</t>
  </si>
  <si>
    <t xml:space="preserve">Kovtun, E. (1990). Instalación de Máquinas Herramienta. Edit. Pueblo y
Educación. </t>
  </si>
  <si>
    <t>Frómeta, J &amp; Kovtun, E. (1977). Reparación de Piezas Típicas de las Máquinas
Herramienta. Edit. Científico-Técnica.</t>
  </si>
  <si>
    <t>Frómeta, J &amp; Kovtun, E. (1977). Reparación General de las Máquinas
Herramienta. 1ra. y 2da. parte. Edit. Pueblo y Educación.</t>
  </si>
  <si>
    <t xml:space="preserve"> Sánchez Rodríguez, L. y Cuenca Alfonso, A. (1988). Tecnología de Montaje y
Mantenimiento de Plantas Metalúrgicas. Edit. Pueblo y Educación.</t>
  </si>
  <si>
    <t>Morales, A. (1988). Manual de Mantenimiento y Reparación de Equipos
Industriales. Edit. Orbe</t>
  </si>
  <si>
    <t>Proyecto de Titulación</t>
  </si>
  <si>
    <t>Tugendhat, E., Vicuña, A. M., &amp; López, C. (2001). El libro de Manuel y Camila:
Diálogos sobre ética. Barcelona: Gedisa Editorial.</t>
  </si>
  <si>
    <t>Muñoz, R. C. (2011). Cómo elaborar y asesorar una investigación de tesis (2a.
ed.). Naucalpan de Juárez: Pearson Educación.</t>
  </si>
  <si>
    <t>Hernández, S. R., &amp; Fernández, C. C. B. L. M. P. (January 01, 2010). Metodología
de la investigación.</t>
  </si>
  <si>
    <t>Practica Laboral</t>
  </si>
  <si>
    <t>Barberá, E. (2008). El estilo e-portafolio. Barcelona: UOC.</t>
  </si>
  <si>
    <t>Klenowski, V. (2014). Desarrollo de portafolios para el aprendizaje y la evaluación.
Madrid: Narcea Edición.</t>
  </si>
  <si>
    <t>Valles, M. M. S. (2009). Técnicas cualitativae investigación social: Reflexión
metodológica y práctica profesional. Madrid: Síntesis.</t>
  </si>
  <si>
    <t>Adler, R. B., Elmhorst, J. M., Mascaró, S. P., &amp; González, P. J. R. (2005).
Comunicación organizacional: Principios y prácticas para negocios y profesiones.
México: McGraw-Hill.</t>
  </si>
  <si>
    <t>184.2 (1964). Tratado de procedimientos generales de construcción: Maquinaria
general en obras y movimientos de tierra (Vol. 1). Reverté.</t>
  </si>
  <si>
    <t>Ñaupas, P. H., Valdivia, D. M. R., Palacios, V. J. J., &amp; Romero, D. H. E. (2018).Metodología de la investigación: Cuantitativa-cualitativa y redacción de la tesis.</t>
  </si>
  <si>
    <t xml:space="preserve">Disponibilidad central </t>
  </si>
  <si>
    <t>CANTIDAD COPIAS VALLENAR</t>
  </si>
  <si>
    <t xml:space="preserve">CANTIDAD COPIA BTCA CENTRAL </t>
  </si>
  <si>
    <t>Disponibilidad Vallenar</t>
  </si>
  <si>
    <t>Tipo de Bibliografía</t>
  </si>
  <si>
    <t>Titulos consignados</t>
  </si>
  <si>
    <t xml:space="preserve">Total General </t>
  </si>
  <si>
    <t>TITULOS NO DISPONIBLES EN  BIBLIOTECA UDA</t>
  </si>
  <si>
    <t>Titulos disponibles en Btca. Central</t>
  </si>
  <si>
    <t>Titulos disponibles en Vallenar</t>
  </si>
  <si>
    <t>% de cobertura Btca Central</t>
  </si>
  <si>
    <t>% de cobertura Vallenar</t>
  </si>
  <si>
    <t>TITULOS NO DISPONIBLES EN  BIBLIOTECA VALLENAR</t>
  </si>
  <si>
    <t>RESUMEN DE BIBLIOGRAFÍA CONSINADA (LIBROS) Técnico universitario en Mantención Mecánica de Equipos Industriales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</si>
</sst>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3" xfId="0" applyBorder="1" applyAlignment="1"/>
    <xf numFmtId="0" fontId="0" fillId="0" borderId="3" xfId="0" applyBorder="1" applyAlignment="1">
      <alignment vertical="center"/>
    </xf>
    <xf numFmtId="0" fontId="0" fillId="0" borderId="4" xfId="0" applyFill="1" applyBorder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1" fillId="0" borderId="3" xfId="0" applyFont="1" applyBorder="1"/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4" xfId="0" applyFont="1" applyFill="1" applyBorder="1"/>
    <xf numFmtId="0" fontId="5" fillId="0" borderId="0" xfId="0" applyFont="1" applyAlignment="1"/>
    <xf numFmtId="164" fontId="0" fillId="0" borderId="3" xfId="0" applyNumberFormat="1" applyBorder="1"/>
    <xf numFmtId="0" fontId="0" fillId="0" borderId="3" xfId="0" applyFont="1" applyFill="1" applyBorder="1" applyAlignment="1">
      <alignment horizontal="left"/>
    </xf>
    <xf numFmtId="0" fontId="5" fillId="0" borderId="0" xfId="0" applyFont="1"/>
    <xf numFmtId="0" fontId="0" fillId="0" borderId="0" xfId="0" applyFont="1" applyAlignment="1"/>
    <xf numFmtId="0" fontId="0" fillId="0" borderId="3" xfId="0" applyBorder="1" applyAlignment="1">
      <alignment horizontal="left"/>
    </xf>
    <xf numFmtId="0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0"/>
  <sheetViews>
    <sheetView tabSelected="1" workbookViewId="0">
      <selection activeCell="C10" sqref="C10"/>
    </sheetView>
  </sheetViews>
  <sheetFormatPr baseColWidth="10" defaultRowHeight="15" x14ac:dyDescent="0.25"/>
  <cols>
    <col min="1" max="1" width="17.5703125" bestFit="1" customWidth="1"/>
    <col min="2" max="2" width="30.5703125" bestFit="1" customWidth="1"/>
    <col min="3" max="3" width="24.5703125" customWidth="1"/>
    <col min="4" max="4" width="14.5703125" customWidth="1"/>
  </cols>
  <sheetData>
    <row r="1" spans="1:6" ht="15.75" x14ac:dyDescent="0.25">
      <c r="A1" s="18" t="s">
        <v>139</v>
      </c>
    </row>
    <row r="4" spans="1:6" ht="60" x14ac:dyDescent="0.25">
      <c r="A4" s="4" t="s">
        <v>130</v>
      </c>
      <c r="B4" s="4" t="s">
        <v>131</v>
      </c>
      <c r="C4" s="4" t="s">
        <v>134</v>
      </c>
      <c r="D4" s="4" t="s">
        <v>135</v>
      </c>
      <c r="E4" s="4" t="s">
        <v>136</v>
      </c>
      <c r="F4" s="4" t="s">
        <v>137</v>
      </c>
    </row>
    <row r="5" spans="1:6" x14ac:dyDescent="0.25">
      <c r="A5" s="23" t="s">
        <v>8</v>
      </c>
      <c r="B5" s="24">
        <v>20</v>
      </c>
      <c r="C5" s="24">
        <v>17</v>
      </c>
      <c r="D5" s="24">
        <v>1</v>
      </c>
      <c r="E5" s="19">
        <f>(C5*100/B5)</f>
        <v>85</v>
      </c>
      <c r="F5" s="19">
        <f>(D5*100/C5)</f>
        <v>5.882352941176471</v>
      </c>
    </row>
    <row r="6" spans="1:6" x14ac:dyDescent="0.25">
      <c r="A6" s="23" t="s">
        <v>32</v>
      </c>
      <c r="B6" s="24">
        <v>48</v>
      </c>
      <c r="C6" s="24">
        <v>14</v>
      </c>
      <c r="D6" s="24">
        <v>3</v>
      </c>
      <c r="E6" s="19">
        <f>(C6*100/B6)</f>
        <v>29.166666666666668</v>
      </c>
      <c r="F6" s="19">
        <f>(D6*100/C6)</f>
        <v>21.428571428571427</v>
      </c>
    </row>
    <row r="7" spans="1:6" x14ac:dyDescent="0.25">
      <c r="A7" s="23" t="s">
        <v>57</v>
      </c>
      <c r="B7" s="24">
        <v>47</v>
      </c>
      <c r="C7" s="24">
        <v>25</v>
      </c>
      <c r="D7" s="24">
        <v>2</v>
      </c>
      <c r="E7" s="19">
        <f>(C7*100/B7)</f>
        <v>53.191489361702125</v>
      </c>
      <c r="F7" s="19">
        <f>(D7*100/C7)</f>
        <v>8</v>
      </c>
    </row>
    <row r="8" spans="1:6" x14ac:dyDescent="0.25">
      <c r="A8" s="20" t="s">
        <v>132</v>
      </c>
      <c r="B8" s="5">
        <f>SUBTOTAL(9,B5:B6)</f>
        <v>68</v>
      </c>
      <c r="C8" s="5">
        <f>SUBTOTAL(9,C5:C6)</f>
        <v>31</v>
      </c>
      <c r="D8" s="5">
        <f>SUM(D5:D7)</f>
        <v>6</v>
      </c>
      <c r="E8" s="19">
        <f>AVERAGE(E5:E6)</f>
        <v>57.083333333333336</v>
      </c>
      <c r="F8" s="19">
        <f>AVERAGE(F5:F6)</f>
        <v>13.655462184873949</v>
      </c>
    </row>
    <row r="11" spans="1:6" ht="15.75" x14ac:dyDescent="0.25">
      <c r="A11" s="21" t="s">
        <v>133</v>
      </c>
    </row>
    <row r="12" spans="1:6" s="22" customFormat="1" x14ac:dyDescent="0.25"/>
    <row r="13" spans="1:6" ht="56.25" x14ac:dyDescent="0.3">
      <c r="A13" s="2" t="s">
        <v>2</v>
      </c>
      <c r="B13" s="2" t="s">
        <v>3</v>
      </c>
      <c r="C13" s="2" t="s">
        <v>4</v>
      </c>
      <c r="D13" s="2" t="s">
        <v>5</v>
      </c>
    </row>
    <row r="14" spans="1:6" x14ac:dyDescent="0.25">
      <c r="A14" s="5" t="s">
        <v>15</v>
      </c>
      <c r="B14" s="5">
        <v>110</v>
      </c>
      <c r="C14" s="5" t="s">
        <v>16</v>
      </c>
      <c r="D14" s="5" t="s">
        <v>57</v>
      </c>
    </row>
    <row r="15" spans="1:6" x14ac:dyDescent="0.25">
      <c r="A15" s="5" t="s">
        <v>15</v>
      </c>
      <c r="B15" s="5">
        <v>110</v>
      </c>
      <c r="C15" s="5" t="s">
        <v>17</v>
      </c>
      <c r="D15" s="5" t="s">
        <v>57</v>
      </c>
    </row>
    <row r="16" spans="1:6" ht="150" x14ac:dyDescent="0.25">
      <c r="A16" s="5" t="s">
        <v>15</v>
      </c>
      <c r="B16" s="5">
        <v>110</v>
      </c>
      <c r="C16" s="4" t="s">
        <v>18</v>
      </c>
      <c r="D16" s="5" t="s">
        <v>57</v>
      </c>
    </row>
    <row r="17" spans="1:4" ht="75" x14ac:dyDescent="0.25">
      <c r="A17" s="5" t="s">
        <v>15</v>
      </c>
      <c r="B17" s="5">
        <v>110</v>
      </c>
      <c r="C17" s="4" t="s">
        <v>19</v>
      </c>
      <c r="D17" s="5" t="s">
        <v>57</v>
      </c>
    </row>
    <row r="18" spans="1:4" ht="60" x14ac:dyDescent="0.25">
      <c r="A18" s="5" t="s">
        <v>20</v>
      </c>
      <c r="B18" s="5">
        <v>110</v>
      </c>
      <c r="C18" s="4" t="s">
        <v>21</v>
      </c>
      <c r="D18" s="5" t="s">
        <v>57</v>
      </c>
    </row>
    <row r="19" spans="1:4" ht="90" x14ac:dyDescent="0.25">
      <c r="A19" s="5" t="s">
        <v>20</v>
      </c>
      <c r="B19" s="5">
        <v>110</v>
      </c>
      <c r="C19" s="4" t="s">
        <v>22</v>
      </c>
      <c r="D19" s="5" t="s">
        <v>57</v>
      </c>
    </row>
    <row r="20" spans="1:4" ht="90" x14ac:dyDescent="0.25">
      <c r="A20" s="5" t="s">
        <v>20</v>
      </c>
      <c r="B20" s="5">
        <v>110</v>
      </c>
      <c r="C20" s="4" t="s">
        <v>23</v>
      </c>
      <c r="D20" s="5" t="s">
        <v>8</v>
      </c>
    </row>
    <row r="21" spans="1:4" x14ac:dyDescent="0.25">
      <c r="A21" s="5" t="s">
        <v>24</v>
      </c>
      <c r="B21" s="5">
        <v>110</v>
      </c>
      <c r="C21" s="5" t="s">
        <v>9</v>
      </c>
      <c r="D21" s="5" t="s">
        <v>57</v>
      </c>
    </row>
    <row r="22" spans="1:4" x14ac:dyDescent="0.25">
      <c r="A22" s="5" t="s">
        <v>24</v>
      </c>
      <c r="B22" s="5">
        <v>110</v>
      </c>
      <c r="C22" s="5" t="s">
        <v>25</v>
      </c>
      <c r="D22" s="5" t="s">
        <v>57</v>
      </c>
    </row>
    <row r="23" spans="1:4" ht="60" x14ac:dyDescent="0.25">
      <c r="A23" s="5" t="s">
        <v>24</v>
      </c>
      <c r="B23" s="5">
        <v>110</v>
      </c>
      <c r="C23" s="4" t="s">
        <v>26</v>
      </c>
      <c r="D23" s="5" t="s">
        <v>57</v>
      </c>
    </row>
    <row r="24" spans="1:4" ht="75" x14ac:dyDescent="0.25">
      <c r="A24" s="5" t="s">
        <v>24</v>
      </c>
      <c r="B24" s="5">
        <v>110</v>
      </c>
      <c r="C24" s="4" t="s">
        <v>27</v>
      </c>
      <c r="D24" s="5" t="s">
        <v>57</v>
      </c>
    </row>
    <row r="25" spans="1:4" x14ac:dyDescent="0.25">
      <c r="A25" s="5" t="s">
        <v>24</v>
      </c>
      <c r="B25" s="5">
        <v>110</v>
      </c>
      <c r="C25" s="5" t="s">
        <v>10</v>
      </c>
      <c r="D25" s="5" t="s">
        <v>57</v>
      </c>
    </row>
    <row r="26" spans="1:4" ht="90" x14ac:dyDescent="0.25">
      <c r="A26" s="5" t="s">
        <v>24</v>
      </c>
      <c r="B26" s="5">
        <v>110</v>
      </c>
      <c r="C26" s="4" t="s">
        <v>28</v>
      </c>
      <c r="D26" s="5" t="s">
        <v>57</v>
      </c>
    </row>
    <row r="27" spans="1:4" x14ac:dyDescent="0.25">
      <c r="A27" s="5" t="s">
        <v>24</v>
      </c>
      <c r="B27" s="5">
        <v>110</v>
      </c>
      <c r="C27" s="5" t="s">
        <v>29</v>
      </c>
      <c r="D27" s="5" t="s">
        <v>8</v>
      </c>
    </row>
    <row r="28" spans="1:4" ht="105" x14ac:dyDescent="0.25">
      <c r="A28" s="5" t="s">
        <v>30</v>
      </c>
      <c r="B28" s="5">
        <v>110</v>
      </c>
      <c r="C28" s="4" t="s">
        <v>31</v>
      </c>
      <c r="D28" s="5" t="s">
        <v>32</v>
      </c>
    </row>
    <row r="29" spans="1:4" ht="90" x14ac:dyDescent="0.25">
      <c r="A29" s="5" t="s">
        <v>30</v>
      </c>
      <c r="B29" s="5">
        <v>110</v>
      </c>
      <c r="C29" s="4" t="s">
        <v>33</v>
      </c>
      <c r="D29" s="5" t="s">
        <v>32</v>
      </c>
    </row>
    <row r="30" spans="1:4" ht="75" x14ac:dyDescent="0.25">
      <c r="A30" s="5" t="s">
        <v>30</v>
      </c>
      <c r="B30" s="5">
        <v>110</v>
      </c>
      <c r="C30" s="4" t="s">
        <v>34</v>
      </c>
      <c r="D30" s="5" t="s">
        <v>32</v>
      </c>
    </row>
    <row r="31" spans="1:4" x14ac:dyDescent="0.25">
      <c r="A31" s="5" t="s">
        <v>30</v>
      </c>
      <c r="B31" s="5">
        <v>110</v>
      </c>
      <c r="C31" s="11" t="s">
        <v>35</v>
      </c>
      <c r="D31" s="5" t="s">
        <v>32</v>
      </c>
    </row>
    <row r="32" spans="1:4" x14ac:dyDescent="0.25">
      <c r="A32" s="5" t="s">
        <v>36</v>
      </c>
      <c r="B32" s="5">
        <v>110</v>
      </c>
      <c r="C32" s="6" t="s">
        <v>37</v>
      </c>
      <c r="D32" s="5" t="s">
        <v>57</v>
      </c>
    </row>
    <row r="33" spans="1:4" x14ac:dyDescent="0.25">
      <c r="A33" s="5" t="s">
        <v>36</v>
      </c>
      <c r="B33" s="5">
        <v>110</v>
      </c>
      <c r="C33" s="6" t="s">
        <v>38</v>
      </c>
      <c r="D33" s="5" t="s">
        <v>57</v>
      </c>
    </row>
    <row r="34" spans="1:4" ht="90" x14ac:dyDescent="0.25">
      <c r="A34" s="5" t="s">
        <v>36</v>
      </c>
      <c r="B34" s="5">
        <v>110</v>
      </c>
      <c r="C34" s="4" t="s">
        <v>39</v>
      </c>
      <c r="D34" s="5" t="s">
        <v>57</v>
      </c>
    </row>
    <row r="35" spans="1:4" ht="90" x14ac:dyDescent="0.25">
      <c r="A35" s="5" t="s">
        <v>36</v>
      </c>
      <c r="B35" s="5">
        <v>110</v>
      </c>
      <c r="C35" s="4" t="s">
        <v>40</v>
      </c>
      <c r="D35" s="5" t="s">
        <v>8</v>
      </c>
    </row>
    <row r="36" spans="1:4" ht="75" x14ac:dyDescent="0.25">
      <c r="A36" s="5" t="s">
        <v>36</v>
      </c>
      <c r="B36" s="5">
        <v>110</v>
      </c>
      <c r="C36" s="4" t="s">
        <v>41</v>
      </c>
      <c r="D36" s="5" t="s">
        <v>8</v>
      </c>
    </row>
    <row r="37" spans="1:4" ht="105" x14ac:dyDescent="0.25">
      <c r="A37" s="5" t="s">
        <v>43</v>
      </c>
      <c r="B37" s="5">
        <v>110</v>
      </c>
      <c r="C37" s="4" t="s">
        <v>44</v>
      </c>
      <c r="D37" s="5" t="s">
        <v>57</v>
      </c>
    </row>
    <row r="38" spans="1:4" ht="75" x14ac:dyDescent="0.25">
      <c r="A38" s="5" t="s">
        <v>43</v>
      </c>
      <c r="B38" s="5">
        <v>110</v>
      </c>
      <c r="C38" s="4" t="s">
        <v>45</v>
      </c>
      <c r="D38" s="5" t="s">
        <v>57</v>
      </c>
    </row>
    <row r="39" spans="1:4" ht="75" x14ac:dyDescent="0.25">
      <c r="A39" s="5" t="s">
        <v>43</v>
      </c>
      <c r="B39" s="5">
        <v>110</v>
      </c>
      <c r="C39" s="4" t="s">
        <v>46</v>
      </c>
      <c r="D39" s="5" t="s">
        <v>57</v>
      </c>
    </row>
    <row r="40" spans="1:4" ht="195" x14ac:dyDescent="0.25">
      <c r="A40" s="5" t="s">
        <v>43</v>
      </c>
      <c r="B40" s="5">
        <v>110</v>
      </c>
      <c r="C40" s="4" t="s">
        <v>47</v>
      </c>
      <c r="D40" s="5" t="s">
        <v>57</v>
      </c>
    </row>
    <row r="41" spans="1:4" ht="75" x14ac:dyDescent="0.25">
      <c r="A41" s="5" t="s">
        <v>43</v>
      </c>
      <c r="B41" s="5">
        <v>110</v>
      </c>
      <c r="C41" s="4" t="s">
        <v>48</v>
      </c>
      <c r="D41" s="5" t="s">
        <v>57</v>
      </c>
    </row>
    <row r="42" spans="1:4" x14ac:dyDescent="0.25">
      <c r="A42" s="5" t="s">
        <v>43</v>
      </c>
      <c r="B42" s="5">
        <v>110</v>
      </c>
      <c r="C42" s="5" t="s">
        <v>49</v>
      </c>
      <c r="D42" s="5" t="s">
        <v>57</v>
      </c>
    </row>
    <row r="43" spans="1:4" x14ac:dyDescent="0.25">
      <c r="A43" s="5" t="s">
        <v>43</v>
      </c>
      <c r="B43" s="5">
        <v>110</v>
      </c>
      <c r="C43" s="5" t="s">
        <v>50</v>
      </c>
      <c r="D43" s="5" t="s">
        <v>57</v>
      </c>
    </row>
    <row r="44" spans="1:4" x14ac:dyDescent="0.25">
      <c r="A44" s="5" t="s">
        <v>43</v>
      </c>
      <c r="B44" s="5">
        <v>110</v>
      </c>
      <c r="C44" s="5" t="s">
        <v>51</v>
      </c>
      <c r="D44" s="5" t="s">
        <v>57</v>
      </c>
    </row>
    <row r="45" spans="1:4" x14ac:dyDescent="0.25">
      <c r="A45" s="5" t="s">
        <v>43</v>
      </c>
      <c r="B45" s="5">
        <v>110</v>
      </c>
      <c r="C45" s="5" t="s">
        <v>52</v>
      </c>
      <c r="D45" s="5" t="s">
        <v>57</v>
      </c>
    </row>
    <row r="46" spans="1:4" ht="105" x14ac:dyDescent="0.25">
      <c r="A46" s="5" t="s">
        <v>53</v>
      </c>
      <c r="B46" s="5">
        <v>110</v>
      </c>
      <c r="C46" s="4" t="s">
        <v>31</v>
      </c>
      <c r="D46" s="5" t="s">
        <v>32</v>
      </c>
    </row>
    <row r="47" spans="1:4" ht="90" x14ac:dyDescent="0.25">
      <c r="A47" s="5" t="s">
        <v>53</v>
      </c>
      <c r="B47" s="5">
        <v>110</v>
      </c>
      <c r="C47" s="4" t="s">
        <v>33</v>
      </c>
      <c r="D47" s="5" t="s">
        <v>32</v>
      </c>
    </row>
    <row r="48" spans="1:4" ht="75" x14ac:dyDescent="0.25">
      <c r="A48" s="5" t="s">
        <v>53</v>
      </c>
      <c r="B48" s="5">
        <v>110</v>
      </c>
      <c r="C48" s="4" t="s">
        <v>34</v>
      </c>
      <c r="D48" s="5" t="s">
        <v>32</v>
      </c>
    </row>
    <row r="49" spans="1:4" x14ac:dyDescent="0.25">
      <c r="A49" s="5" t="s">
        <v>53</v>
      </c>
      <c r="B49" s="5">
        <v>110</v>
      </c>
      <c r="C49" s="11" t="s">
        <v>35</v>
      </c>
      <c r="D49" s="5" t="s">
        <v>32</v>
      </c>
    </row>
    <row r="50" spans="1:4" x14ac:dyDescent="0.25">
      <c r="A50" s="5" t="s">
        <v>53</v>
      </c>
      <c r="B50" s="5">
        <v>110</v>
      </c>
      <c r="C50" s="6" t="s">
        <v>54</v>
      </c>
      <c r="D50" s="5" t="s">
        <v>32</v>
      </c>
    </row>
    <row r="51" spans="1:4" ht="75" x14ac:dyDescent="0.25">
      <c r="A51" s="5" t="s">
        <v>53</v>
      </c>
      <c r="B51" s="5">
        <v>110</v>
      </c>
      <c r="C51" s="4" t="s">
        <v>41</v>
      </c>
      <c r="D51" s="5" t="s">
        <v>32</v>
      </c>
    </row>
    <row r="52" spans="1:4" ht="105" x14ac:dyDescent="0.25">
      <c r="A52" s="5" t="s">
        <v>53</v>
      </c>
      <c r="B52" s="5">
        <v>110</v>
      </c>
      <c r="C52" s="4" t="s">
        <v>44</v>
      </c>
      <c r="D52" s="5" t="s">
        <v>32</v>
      </c>
    </row>
    <row r="53" spans="1:4" ht="75" x14ac:dyDescent="0.25">
      <c r="A53" s="5" t="s">
        <v>53</v>
      </c>
      <c r="B53" s="5">
        <v>110</v>
      </c>
      <c r="C53" s="4" t="s">
        <v>45</v>
      </c>
      <c r="D53" s="5" t="s">
        <v>32</v>
      </c>
    </row>
    <row r="54" spans="1:4" ht="75" x14ac:dyDescent="0.25">
      <c r="A54" s="5" t="s">
        <v>53</v>
      </c>
      <c r="B54" s="5">
        <v>110</v>
      </c>
      <c r="C54" s="4" t="s">
        <v>46</v>
      </c>
      <c r="D54" s="5" t="s">
        <v>32</v>
      </c>
    </row>
    <row r="55" spans="1:4" ht="195" x14ac:dyDescent="0.25">
      <c r="A55" s="5" t="s">
        <v>53</v>
      </c>
      <c r="B55" s="5">
        <v>110</v>
      </c>
      <c r="C55" s="4" t="s">
        <v>47</v>
      </c>
      <c r="D55" s="5" t="s">
        <v>32</v>
      </c>
    </row>
    <row r="56" spans="1:4" ht="75" x14ac:dyDescent="0.25">
      <c r="A56" s="5" t="s">
        <v>53</v>
      </c>
      <c r="B56" s="5">
        <v>110</v>
      </c>
      <c r="C56" s="4" t="s">
        <v>55</v>
      </c>
      <c r="D56" s="5" t="s">
        <v>32</v>
      </c>
    </row>
    <row r="57" spans="1:4" x14ac:dyDescent="0.25">
      <c r="A57" s="5" t="s">
        <v>53</v>
      </c>
      <c r="B57" s="5">
        <v>110</v>
      </c>
      <c r="C57" s="5" t="s">
        <v>49</v>
      </c>
      <c r="D57" s="5" t="s">
        <v>32</v>
      </c>
    </row>
    <row r="58" spans="1:4" x14ac:dyDescent="0.25">
      <c r="A58" s="5" t="s">
        <v>56</v>
      </c>
      <c r="B58" s="5">
        <v>120</v>
      </c>
      <c r="C58" s="5" t="s">
        <v>11</v>
      </c>
      <c r="D58" s="5" t="s">
        <v>57</v>
      </c>
    </row>
    <row r="59" spans="1:4" x14ac:dyDescent="0.25">
      <c r="A59" s="5" t="s">
        <v>56</v>
      </c>
      <c r="B59" s="5">
        <v>120</v>
      </c>
      <c r="C59" s="7" t="s">
        <v>58</v>
      </c>
      <c r="D59" s="5" t="s">
        <v>8</v>
      </c>
    </row>
    <row r="60" spans="1:4" x14ac:dyDescent="0.25">
      <c r="A60" s="5" t="s">
        <v>56</v>
      </c>
      <c r="B60" s="5">
        <v>120</v>
      </c>
      <c r="C60" s="6" t="s">
        <v>12</v>
      </c>
      <c r="D60" s="5" t="s">
        <v>8</v>
      </c>
    </row>
    <row r="61" spans="1:4" x14ac:dyDescent="0.25">
      <c r="A61" s="5" t="s">
        <v>56</v>
      </c>
      <c r="B61" s="5">
        <v>120</v>
      </c>
      <c r="C61" s="6" t="s">
        <v>59</v>
      </c>
      <c r="D61" s="5" t="s">
        <v>8</v>
      </c>
    </row>
    <row r="62" spans="1:4" ht="75" x14ac:dyDescent="0.25">
      <c r="A62" s="5" t="s">
        <v>56</v>
      </c>
      <c r="B62" s="5">
        <v>120</v>
      </c>
      <c r="C62" s="4" t="s">
        <v>60</v>
      </c>
      <c r="D62" s="5" t="s">
        <v>8</v>
      </c>
    </row>
    <row r="63" spans="1:4" x14ac:dyDescent="0.25">
      <c r="A63" s="5" t="s">
        <v>56</v>
      </c>
      <c r="B63" s="5">
        <v>120</v>
      </c>
      <c r="C63" s="5" t="s">
        <v>13</v>
      </c>
      <c r="D63" s="5" t="s">
        <v>8</v>
      </c>
    </row>
    <row r="64" spans="1:4" ht="60" x14ac:dyDescent="0.25">
      <c r="A64" t="s">
        <v>61</v>
      </c>
      <c r="B64" s="5">
        <v>120</v>
      </c>
      <c r="C64" s="4" t="s">
        <v>62</v>
      </c>
      <c r="D64" s="5" t="s">
        <v>32</v>
      </c>
    </row>
    <row r="65" spans="1:4" ht="75" x14ac:dyDescent="0.25">
      <c r="A65" t="s">
        <v>61</v>
      </c>
      <c r="B65" s="5">
        <v>120</v>
      </c>
      <c r="C65" s="4" t="s">
        <v>63</v>
      </c>
      <c r="D65" s="5" t="s">
        <v>32</v>
      </c>
    </row>
    <row r="66" spans="1:4" x14ac:dyDescent="0.25">
      <c r="A66" t="s">
        <v>61</v>
      </c>
      <c r="B66" s="5">
        <v>120</v>
      </c>
      <c r="C66" s="5" t="s">
        <v>64</v>
      </c>
      <c r="D66" s="5" t="s">
        <v>32</v>
      </c>
    </row>
    <row r="67" spans="1:4" ht="150" x14ac:dyDescent="0.25">
      <c r="A67" t="s">
        <v>61</v>
      </c>
      <c r="B67" s="5">
        <v>120</v>
      </c>
      <c r="C67" s="4" t="s">
        <v>65</v>
      </c>
      <c r="D67" s="5" t="s">
        <v>32</v>
      </c>
    </row>
    <row r="68" spans="1:4" x14ac:dyDescent="0.25">
      <c r="A68" t="s">
        <v>61</v>
      </c>
      <c r="B68" s="5">
        <v>120</v>
      </c>
      <c r="C68" s="5" t="s">
        <v>66</v>
      </c>
      <c r="D68" s="5" t="s">
        <v>32</v>
      </c>
    </row>
    <row r="69" spans="1:4" x14ac:dyDescent="0.25">
      <c r="A69" t="s">
        <v>61</v>
      </c>
      <c r="B69" s="5">
        <v>120</v>
      </c>
      <c r="C69" s="5" t="s">
        <v>67</v>
      </c>
      <c r="D69" s="5" t="s">
        <v>32</v>
      </c>
    </row>
    <row r="70" spans="1:4" ht="105" x14ac:dyDescent="0.25">
      <c r="A70" s="5" t="s">
        <v>68</v>
      </c>
      <c r="B70" s="5">
        <v>120</v>
      </c>
      <c r="C70" s="4" t="s">
        <v>124</v>
      </c>
      <c r="D70" s="5" t="s">
        <v>32</v>
      </c>
    </row>
    <row r="71" spans="1:4" ht="75" x14ac:dyDescent="0.25">
      <c r="A71" s="5" t="s">
        <v>68</v>
      </c>
      <c r="B71" s="5">
        <v>120</v>
      </c>
      <c r="C71" s="4" t="s">
        <v>69</v>
      </c>
      <c r="D71" s="5" t="s">
        <v>32</v>
      </c>
    </row>
    <row r="72" spans="1:4" ht="75" x14ac:dyDescent="0.25">
      <c r="A72" s="5" t="s">
        <v>68</v>
      </c>
      <c r="B72" s="5">
        <v>120</v>
      </c>
      <c r="C72" s="4" t="s">
        <v>70</v>
      </c>
      <c r="D72" s="5" t="s">
        <v>32</v>
      </c>
    </row>
    <row r="73" spans="1:4" x14ac:dyDescent="0.25">
      <c r="A73" s="5" t="s">
        <v>68</v>
      </c>
      <c r="B73" s="5">
        <v>120</v>
      </c>
      <c r="C73" s="5" t="s">
        <v>71</v>
      </c>
      <c r="D73" s="5" t="s">
        <v>32</v>
      </c>
    </row>
    <row r="74" spans="1:4" ht="75" x14ac:dyDescent="0.25">
      <c r="A74" s="5" t="s">
        <v>68</v>
      </c>
      <c r="B74" s="5">
        <v>120</v>
      </c>
      <c r="C74" s="4" t="s">
        <v>72</v>
      </c>
      <c r="D74" s="5" t="s">
        <v>32</v>
      </c>
    </row>
    <row r="75" spans="1:4" ht="75" x14ac:dyDescent="0.25">
      <c r="A75" s="5" t="s">
        <v>68</v>
      </c>
      <c r="B75" s="5">
        <v>120</v>
      </c>
      <c r="C75" s="4" t="s">
        <v>73</v>
      </c>
      <c r="D75" s="5" t="s">
        <v>32</v>
      </c>
    </row>
    <row r="76" spans="1:4" ht="75" x14ac:dyDescent="0.25">
      <c r="A76" s="5" t="s">
        <v>74</v>
      </c>
      <c r="B76" s="5">
        <v>120</v>
      </c>
      <c r="C76" s="4" t="s">
        <v>75</v>
      </c>
      <c r="D76" s="5" t="s">
        <v>57</v>
      </c>
    </row>
    <row r="77" spans="1:4" x14ac:dyDescent="0.25">
      <c r="A77" s="5" t="s">
        <v>74</v>
      </c>
      <c r="B77" s="5">
        <v>120</v>
      </c>
      <c r="C77" s="6" t="s">
        <v>76</v>
      </c>
      <c r="D77" s="5" t="s">
        <v>57</v>
      </c>
    </row>
    <row r="78" spans="1:4" x14ac:dyDescent="0.25">
      <c r="A78" s="5" t="s">
        <v>74</v>
      </c>
      <c r="B78" s="5">
        <v>120</v>
      </c>
      <c r="C78" s="5" t="s">
        <v>77</v>
      </c>
      <c r="D78" s="5" t="s">
        <v>57</v>
      </c>
    </row>
    <row r="79" spans="1:4" x14ac:dyDescent="0.25">
      <c r="A79" s="5" t="s">
        <v>74</v>
      </c>
      <c r="B79" s="5">
        <v>120</v>
      </c>
      <c r="C79" s="6" t="s">
        <v>78</v>
      </c>
      <c r="D79" s="5" t="s">
        <v>8</v>
      </c>
    </row>
    <row r="80" spans="1:4" ht="135" x14ac:dyDescent="0.25">
      <c r="A80" s="5" t="s">
        <v>79</v>
      </c>
      <c r="B80" s="5">
        <v>120</v>
      </c>
      <c r="C80" s="4" t="s">
        <v>80</v>
      </c>
      <c r="D80" s="5" t="s">
        <v>57</v>
      </c>
    </row>
    <row r="81" spans="1:4" x14ac:dyDescent="0.25">
      <c r="A81" s="5" t="s">
        <v>79</v>
      </c>
      <c r="B81" s="5">
        <v>120</v>
      </c>
      <c r="C81" s="5" t="s">
        <v>81</v>
      </c>
      <c r="D81" s="5" t="s">
        <v>57</v>
      </c>
    </row>
    <row r="82" spans="1:4" x14ac:dyDescent="0.25">
      <c r="A82" s="5" t="s">
        <v>82</v>
      </c>
      <c r="B82" s="5">
        <v>120</v>
      </c>
      <c r="C82" s="6" t="s">
        <v>83</v>
      </c>
      <c r="D82" s="5" t="s">
        <v>32</v>
      </c>
    </row>
    <row r="83" spans="1:4" x14ac:dyDescent="0.25">
      <c r="A83" s="5" t="s">
        <v>82</v>
      </c>
      <c r="B83" s="5">
        <v>120</v>
      </c>
      <c r="C83" s="5" t="s">
        <v>84</v>
      </c>
      <c r="D83" s="5" t="s">
        <v>32</v>
      </c>
    </row>
    <row r="84" spans="1:4" x14ac:dyDescent="0.25">
      <c r="A84" s="5" t="s">
        <v>82</v>
      </c>
      <c r="B84" s="5">
        <v>120</v>
      </c>
      <c r="C84" s="6" t="s">
        <v>65</v>
      </c>
      <c r="D84" s="5" t="s">
        <v>32</v>
      </c>
    </row>
    <row r="85" spans="1:4" x14ac:dyDescent="0.25">
      <c r="A85" s="5" t="s">
        <v>82</v>
      </c>
      <c r="B85" s="5">
        <v>120</v>
      </c>
      <c r="C85" s="5" t="s">
        <v>66</v>
      </c>
      <c r="D85" s="5" t="s">
        <v>32</v>
      </c>
    </row>
    <row r="86" spans="1:4" x14ac:dyDescent="0.25">
      <c r="A86" s="5" t="s">
        <v>82</v>
      </c>
      <c r="B86" s="5">
        <v>120</v>
      </c>
      <c r="C86" s="5" t="s">
        <v>67</v>
      </c>
      <c r="D86" s="5" t="s">
        <v>32</v>
      </c>
    </row>
    <row r="87" spans="1:4" x14ac:dyDescent="0.25">
      <c r="A87" s="5" t="s">
        <v>82</v>
      </c>
      <c r="B87" s="5">
        <v>120</v>
      </c>
      <c r="C87" s="6" t="s">
        <v>85</v>
      </c>
      <c r="D87" s="5" t="s">
        <v>32</v>
      </c>
    </row>
    <row r="88" spans="1:4" x14ac:dyDescent="0.25">
      <c r="A88" s="5" t="s">
        <v>82</v>
      </c>
      <c r="B88" s="5">
        <v>120</v>
      </c>
      <c r="C88" s="6" t="s">
        <v>86</v>
      </c>
      <c r="D88" s="5" t="s">
        <v>32</v>
      </c>
    </row>
    <row r="89" spans="1:4" x14ac:dyDescent="0.25">
      <c r="A89" s="5" t="s">
        <v>82</v>
      </c>
      <c r="B89" s="5">
        <v>120</v>
      </c>
      <c r="C89" s="6" t="s">
        <v>87</v>
      </c>
      <c r="D89" s="5" t="s">
        <v>32</v>
      </c>
    </row>
    <row r="90" spans="1:4" x14ac:dyDescent="0.25">
      <c r="A90" s="5" t="s">
        <v>82</v>
      </c>
      <c r="B90" s="5">
        <v>120</v>
      </c>
      <c r="C90" s="5" t="s">
        <v>71</v>
      </c>
      <c r="D90" s="5" t="s">
        <v>32</v>
      </c>
    </row>
    <row r="91" spans="1:4" x14ac:dyDescent="0.25">
      <c r="A91" s="5" t="s">
        <v>82</v>
      </c>
      <c r="B91" s="5">
        <v>120</v>
      </c>
      <c r="C91" s="6" t="s">
        <v>75</v>
      </c>
      <c r="D91" s="5" t="s">
        <v>32</v>
      </c>
    </row>
    <row r="92" spans="1:4" ht="90" x14ac:dyDescent="0.25">
      <c r="A92" s="5" t="s">
        <v>82</v>
      </c>
      <c r="B92" s="5">
        <v>120</v>
      </c>
      <c r="C92" s="4" t="s">
        <v>76</v>
      </c>
      <c r="D92" s="5" t="s">
        <v>32</v>
      </c>
    </row>
    <row r="93" spans="1:4" x14ac:dyDescent="0.25">
      <c r="A93" s="5" t="s">
        <v>82</v>
      </c>
      <c r="B93" s="5">
        <v>120</v>
      </c>
      <c r="C93" s="5" t="s">
        <v>77</v>
      </c>
      <c r="D93" s="5" t="s">
        <v>32</v>
      </c>
    </row>
    <row r="94" spans="1:4" x14ac:dyDescent="0.25">
      <c r="A94" s="5" t="s">
        <v>56</v>
      </c>
      <c r="B94" s="5">
        <v>210</v>
      </c>
      <c r="C94" s="5" t="s">
        <v>11</v>
      </c>
      <c r="D94" s="5" t="s">
        <v>57</v>
      </c>
    </row>
    <row r="95" spans="1:4" ht="75" x14ac:dyDescent="0.25">
      <c r="A95" s="5" t="s">
        <v>56</v>
      </c>
      <c r="B95" s="5">
        <v>210</v>
      </c>
      <c r="C95" s="4" t="s">
        <v>58</v>
      </c>
      <c r="D95" s="5" t="s">
        <v>8</v>
      </c>
    </row>
    <row r="96" spans="1:4" x14ac:dyDescent="0.25">
      <c r="A96" s="5" t="s">
        <v>56</v>
      </c>
      <c r="B96" s="5">
        <v>210</v>
      </c>
      <c r="C96" s="6" t="s">
        <v>88</v>
      </c>
      <c r="D96" s="5" t="s">
        <v>8</v>
      </c>
    </row>
    <row r="97" spans="1:4" ht="75" x14ac:dyDescent="0.25">
      <c r="A97" s="5" t="s">
        <v>56</v>
      </c>
      <c r="B97" s="5">
        <v>210</v>
      </c>
      <c r="C97" s="4" t="s">
        <v>59</v>
      </c>
      <c r="D97" s="5" t="s">
        <v>8</v>
      </c>
    </row>
    <row r="98" spans="1:4" x14ac:dyDescent="0.25">
      <c r="A98" s="5" t="s">
        <v>56</v>
      </c>
      <c r="B98" s="5">
        <v>210</v>
      </c>
      <c r="C98" s="6" t="s">
        <v>60</v>
      </c>
      <c r="D98" s="5" t="s">
        <v>8</v>
      </c>
    </row>
    <row r="99" spans="1:4" x14ac:dyDescent="0.25">
      <c r="A99" s="5" t="s">
        <v>56</v>
      </c>
      <c r="B99" s="5">
        <v>210</v>
      </c>
      <c r="C99" s="5" t="s">
        <v>89</v>
      </c>
      <c r="D99" s="5" t="s">
        <v>8</v>
      </c>
    </row>
    <row r="100" spans="1:4" x14ac:dyDescent="0.25">
      <c r="A100" s="5" t="s">
        <v>56</v>
      </c>
      <c r="B100" s="5">
        <v>210</v>
      </c>
      <c r="C100" s="6" t="s">
        <v>90</v>
      </c>
      <c r="D100" s="5" t="s">
        <v>8</v>
      </c>
    </row>
    <row r="101" spans="1:4" x14ac:dyDescent="0.25">
      <c r="A101" s="5" t="s">
        <v>91</v>
      </c>
      <c r="B101" s="5">
        <v>210</v>
      </c>
      <c r="C101" s="5" t="s">
        <v>92</v>
      </c>
      <c r="D101" s="5" t="s">
        <v>57</v>
      </c>
    </row>
    <row r="102" spans="1:4" x14ac:dyDescent="0.25">
      <c r="A102" s="5" t="s">
        <v>91</v>
      </c>
      <c r="B102" s="5">
        <v>210</v>
      </c>
      <c r="C102" s="5" t="s">
        <v>93</v>
      </c>
      <c r="D102" s="5" t="s">
        <v>57</v>
      </c>
    </row>
    <row r="103" spans="1:4" ht="90" x14ac:dyDescent="0.25">
      <c r="A103" s="5" t="s">
        <v>91</v>
      </c>
      <c r="B103" s="5">
        <v>210</v>
      </c>
      <c r="C103" s="4" t="s">
        <v>94</v>
      </c>
      <c r="D103" s="5" t="s">
        <v>57</v>
      </c>
    </row>
    <row r="104" spans="1:4" x14ac:dyDescent="0.25">
      <c r="A104" s="5" t="s">
        <v>91</v>
      </c>
      <c r="B104" s="5">
        <v>210</v>
      </c>
      <c r="C104" s="6" t="s">
        <v>95</v>
      </c>
      <c r="D104" s="5" t="s">
        <v>8</v>
      </c>
    </row>
    <row r="105" spans="1:4" x14ac:dyDescent="0.25">
      <c r="A105" s="5" t="s">
        <v>96</v>
      </c>
      <c r="B105" s="5">
        <v>210</v>
      </c>
      <c r="C105" s="5" t="s">
        <v>97</v>
      </c>
      <c r="D105" s="5" t="s">
        <v>57</v>
      </c>
    </row>
    <row r="106" spans="1:4" ht="75" x14ac:dyDescent="0.25">
      <c r="A106" s="5" t="s">
        <v>96</v>
      </c>
      <c r="B106" s="5">
        <v>210</v>
      </c>
      <c r="C106" s="4" t="s">
        <v>98</v>
      </c>
      <c r="D106" s="5" t="s">
        <v>57</v>
      </c>
    </row>
    <row r="107" spans="1:4" ht="105" x14ac:dyDescent="0.25">
      <c r="A107" s="5" t="s">
        <v>96</v>
      </c>
      <c r="B107" s="5">
        <v>210</v>
      </c>
      <c r="C107" s="4" t="s">
        <v>99</v>
      </c>
      <c r="D107" s="5" t="s">
        <v>57</v>
      </c>
    </row>
    <row r="108" spans="1:4" ht="75" x14ac:dyDescent="0.25">
      <c r="A108" s="5" t="s">
        <v>96</v>
      </c>
      <c r="B108" s="5">
        <v>210</v>
      </c>
      <c r="C108" s="4" t="s">
        <v>100</v>
      </c>
      <c r="D108" s="5" t="s">
        <v>57</v>
      </c>
    </row>
    <row r="109" spans="1:4" ht="75" x14ac:dyDescent="0.25">
      <c r="A109" s="5" t="s">
        <v>96</v>
      </c>
      <c r="B109" s="5">
        <v>210</v>
      </c>
      <c r="C109" s="4" t="s">
        <v>101</v>
      </c>
      <c r="D109" s="5" t="s">
        <v>57</v>
      </c>
    </row>
    <row r="110" spans="1:4" x14ac:dyDescent="0.25">
      <c r="A110" s="5" t="s">
        <v>96</v>
      </c>
      <c r="B110" s="5">
        <v>210</v>
      </c>
      <c r="C110" s="5" t="s">
        <v>102</v>
      </c>
      <c r="D110" s="5" t="s">
        <v>57</v>
      </c>
    </row>
    <row r="111" spans="1:4" x14ac:dyDescent="0.25">
      <c r="A111" s="5" t="s">
        <v>96</v>
      </c>
      <c r="B111" s="5">
        <v>210</v>
      </c>
      <c r="C111" s="5" t="s">
        <v>103</v>
      </c>
      <c r="D111" s="5" t="s">
        <v>57</v>
      </c>
    </row>
    <row r="112" spans="1:4" x14ac:dyDescent="0.25">
      <c r="A112" s="5" t="s">
        <v>96</v>
      </c>
      <c r="B112" s="5">
        <v>210</v>
      </c>
      <c r="C112" s="5" t="s">
        <v>104</v>
      </c>
      <c r="D112" s="5" t="s">
        <v>57</v>
      </c>
    </row>
    <row r="113" spans="1:4" ht="105" x14ac:dyDescent="0.25">
      <c r="A113" s="5" t="s">
        <v>105</v>
      </c>
      <c r="B113" s="5">
        <v>210</v>
      </c>
      <c r="C113" s="4" t="s">
        <v>106</v>
      </c>
      <c r="D113" s="5" t="s">
        <v>32</v>
      </c>
    </row>
    <row r="114" spans="1:4" ht="165" x14ac:dyDescent="0.25">
      <c r="A114" s="5" t="s">
        <v>105</v>
      </c>
      <c r="B114" s="5">
        <v>210</v>
      </c>
      <c r="C114" s="4" t="s">
        <v>107</v>
      </c>
      <c r="D114" s="5" t="s">
        <v>32</v>
      </c>
    </row>
    <row r="115" spans="1:4" ht="120" x14ac:dyDescent="0.25">
      <c r="A115" s="5" t="s">
        <v>105</v>
      </c>
      <c r="B115" s="5">
        <v>210</v>
      </c>
      <c r="C115" s="4" t="s">
        <v>108</v>
      </c>
      <c r="D115" s="5" t="s">
        <v>32</v>
      </c>
    </row>
    <row r="116" spans="1:4" ht="75" x14ac:dyDescent="0.25">
      <c r="A116" s="5" t="s">
        <v>109</v>
      </c>
      <c r="B116" s="5">
        <v>210</v>
      </c>
      <c r="C116" s="4" t="s">
        <v>110</v>
      </c>
      <c r="D116" s="5" t="s">
        <v>32</v>
      </c>
    </row>
    <row r="117" spans="1:4" ht="90" x14ac:dyDescent="0.25">
      <c r="A117" s="5" t="s">
        <v>109</v>
      </c>
      <c r="B117" s="5">
        <v>210</v>
      </c>
      <c r="C117" s="4" t="s">
        <v>111</v>
      </c>
      <c r="D117" s="5" t="s">
        <v>32</v>
      </c>
    </row>
    <row r="118" spans="1:4" ht="90" x14ac:dyDescent="0.25">
      <c r="A118" s="5" t="s">
        <v>109</v>
      </c>
      <c r="B118" s="5">
        <v>210</v>
      </c>
      <c r="C118" s="4" t="s">
        <v>112</v>
      </c>
      <c r="D118" s="5" t="s">
        <v>32</v>
      </c>
    </row>
    <row r="119" spans="1:4" ht="90" x14ac:dyDescent="0.25">
      <c r="A119" s="5" t="s">
        <v>109</v>
      </c>
      <c r="B119" s="5">
        <v>210</v>
      </c>
      <c r="C119" s="4" t="s">
        <v>113</v>
      </c>
      <c r="D119" s="5" t="s">
        <v>32</v>
      </c>
    </row>
    <row r="120" spans="1:4" ht="75" x14ac:dyDescent="0.25">
      <c r="A120" s="5" t="s">
        <v>109</v>
      </c>
      <c r="B120" s="5">
        <v>210</v>
      </c>
      <c r="C120" s="4" t="s">
        <v>114</v>
      </c>
      <c r="D120" s="5" t="s">
        <v>32</v>
      </c>
    </row>
    <row r="121" spans="1:4" ht="90" x14ac:dyDescent="0.25">
      <c r="A121" s="5" t="s">
        <v>115</v>
      </c>
      <c r="B121" s="5">
        <v>220</v>
      </c>
      <c r="C121" s="4" t="s">
        <v>116</v>
      </c>
      <c r="D121" s="5" t="s">
        <v>57</v>
      </c>
    </row>
    <row r="123" spans="1:4" ht="15.75" x14ac:dyDescent="0.25">
      <c r="A123" s="21" t="s">
        <v>138</v>
      </c>
    </row>
    <row r="125" spans="1:4" ht="56.25" x14ac:dyDescent="0.3">
      <c r="A125" s="2" t="s">
        <v>2</v>
      </c>
      <c r="B125" s="2" t="s">
        <v>3</v>
      </c>
      <c r="C125" s="2" t="s">
        <v>4</v>
      </c>
      <c r="D125" s="2" t="s">
        <v>5</v>
      </c>
    </row>
    <row r="126" spans="1:4" x14ac:dyDescent="0.25">
      <c r="A126" s="5" t="s">
        <v>15</v>
      </c>
      <c r="B126" s="5">
        <v>110</v>
      </c>
      <c r="C126" s="5" t="s">
        <v>16</v>
      </c>
      <c r="D126" s="5" t="s">
        <v>57</v>
      </c>
    </row>
    <row r="127" spans="1:4" x14ac:dyDescent="0.25">
      <c r="A127" s="5" t="s">
        <v>15</v>
      </c>
      <c r="B127" s="5">
        <v>110</v>
      </c>
      <c r="C127" s="5" t="s">
        <v>17</v>
      </c>
      <c r="D127" s="5" t="s">
        <v>57</v>
      </c>
    </row>
    <row r="128" spans="1:4" ht="150" x14ac:dyDescent="0.25">
      <c r="A128" s="5" t="s">
        <v>15</v>
      </c>
      <c r="B128" s="5">
        <v>110</v>
      </c>
      <c r="C128" s="4" t="s">
        <v>18</v>
      </c>
      <c r="D128" s="5" t="s">
        <v>57</v>
      </c>
    </row>
    <row r="129" spans="1:4" ht="75" x14ac:dyDescent="0.25">
      <c r="A129" s="5" t="s">
        <v>15</v>
      </c>
      <c r="B129" s="5">
        <v>110</v>
      </c>
      <c r="C129" s="4" t="s">
        <v>19</v>
      </c>
      <c r="D129" s="5" t="s">
        <v>57</v>
      </c>
    </row>
    <row r="130" spans="1:4" ht="60" x14ac:dyDescent="0.25">
      <c r="A130" s="5" t="s">
        <v>20</v>
      </c>
      <c r="B130" s="5">
        <v>110</v>
      </c>
      <c r="C130" s="4" t="s">
        <v>21</v>
      </c>
      <c r="D130" s="5" t="s">
        <v>57</v>
      </c>
    </row>
    <row r="131" spans="1:4" ht="90" x14ac:dyDescent="0.25">
      <c r="A131" s="5" t="s">
        <v>20</v>
      </c>
      <c r="B131" s="5">
        <v>110</v>
      </c>
      <c r="C131" s="4" t="s">
        <v>22</v>
      </c>
      <c r="D131" s="5" t="s">
        <v>57</v>
      </c>
    </row>
    <row r="132" spans="1:4" ht="90" x14ac:dyDescent="0.25">
      <c r="A132" s="5" t="s">
        <v>20</v>
      </c>
      <c r="B132" s="5">
        <v>110</v>
      </c>
      <c r="C132" s="4" t="s">
        <v>23</v>
      </c>
      <c r="D132" s="5" t="s">
        <v>8</v>
      </c>
    </row>
    <row r="133" spans="1:4" x14ac:dyDescent="0.25">
      <c r="A133" s="5" t="s">
        <v>24</v>
      </c>
      <c r="B133" s="5">
        <v>110</v>
      </c>
      <c r="C133" s="5" t="s">
        <v>9</v>
      </c>
      <c r="D133" s="5" t="s">
        <v>57</v>
      </c>
    </row>
    <row r="134" spans="1:4" x14ac:dyDescent="0.25">
      <c r="A134" s="5" t="s">
        <v>24</v>
      </c>
      <c r="B134" s="5">
        <v>110</v>
      </c>
      <c r="C134" s="5" t="s">
        <v>25</v>
      </c>
      <c r="D134" s="5" t="s">
        <v>57</v>
      </c>
    </row>
    <row r="135" spans="1:4" ht="60" x14ac:dyDescent="0.25">
      <c r="A135" s="5" t="s">
        <v>24</v>
      </c>
      <c r="B135" s="5">
        <v>110</v>
      </c>
      <c r="C135" s="4" t="s">
        <v>26</v>
      </c>
      <c r="D135" s="5" t="s">
        <v>57</v>
      </c>
    </row>
    <row r="136" spans="1:4" ht="75" x14ac:dyDescent="0.25">
      <c r="A136" s="5" t="s">
        <v>24</v>
      </c>
      <c r="B136" s="5">
        <v>110</v>
      </c>
      <c r="C136" s="4" t="s">
        <v>27</v>
      </c>
      <c r="D136" s="5" t="s">
        <v>57</v>
      </c>
    </row>
    <row r="137" spans="1:4" x14ac:dyDescent="0.25">
      <c r="A137" s="5" t="s">
        <v>24</v>
      </c>
      <c r="B137" s="5">
        <v>110</v>
      </c>
      <c r="C137" s="5" t="s">
        <v>10</v>
      </c>
      <c r="D137" s="5" t="s">
        <v>57</v>
      </c>
    </row>
    <row r="138" spans="1:4" ht="90" x14ac:dyDescent="0.25">
      <c r="A138" s="5" t="s">
        <v>24</v>
      </c>
      <c r="B138" s="5">
        <v>110</v>
      </c>
      <c r="C138" s="4" t="s">
        <v>28</v>
      </c>
      <c r="D138" s="5" t="s">
        <v>57</v>
      </c>
    </row>
    <row r="139" spans="1:4" x14ac:dyDescent="0.25">
      <c r="A139" s="5" t="s">
        <v>24</v>
      </c>
      <c r="B139" s="5">
        <v>110</v>
      </c>
      <c r="C139" s="5" t="s">
        <v>29</v>
      </c>
      <c r="D139" s="5" t="s">
        <v>8</v>
      </c>
    </row>
    <row r="140" spans="1:4" ht="105" x14ac:dyDescent="0.25">
      <c r="A140" s="5" t="s">
        <v>30</v>
      </c>
      <c r="B140" s="5">
        <v>110</v>
      </c>
      <c r="C140" s="4" t="s">
        <v>31</v>
      </c>
      <c r="D140" s="5" t="s">
        <v>32</v>
      </c>
    </row>
    <row r="141" spans="1:4" ht="75" x14ac:dyDescent="0.25">
      <c r="A141" s="5" t="s">
        <v>30</v>
      </c>
      <c r="B141" s="5">
        <v>110</v>
      </c>
      <c r="C141" s="4" t="s">
        <v>34</v>
      </c>
      <c r="D141" s="5" t="s">
        <v>32</v>
      </c>
    </row>
    <row r="142" spans="1:4" x14ac:dyDescent="0.25">
      <c r="A142" s="5" t="s">
        <v>30</v>
      </c>
      <c r="B142" s="5">
        <v>110</v>
      </c>
      <c r="C142" s="11" t="s">
        <v>35</v>
      </c>
      <c r="D142" s="5" t="s">
        <v>32</v>
      </c>
    </row>
    <row r="143" spans="1:4" x14ac:dyDescent="0.25">
      <c r="A143" s="5" t="s">
        <v>36</v>
      </c>
      <c r="B143" s="5">
        <v>110</v>
      </c>
      <c r="C143" s="6" t="s">
        <v>37</v>
      </c>
      <c r="D143" s="5" t="s">
        <v>57</v>
      </c>
    </row>
    <row r="144" spans="1:4" x14ac:dyDescent="0.25">
      <c r="A144" s="5" t="s">
        <v>36</v>
      </c>
      <c r="B144" s="5">
        <v>110</v>
      </c>
      <c r="C144" s="6" t="s">
        <v>38</v>
      </c>
      <c r="D144" s="5" t="s">
        <v>57</v>
      </c>
    </row>
    <row r="145" spans="1:4" ht="90" x14ac:dyDescent="0.25">
      <c r="A145" s="5" t="s">
        <v>36</v>
      </c>
      <c r="B145" s="5">
        <v>110</v>
      </c>
      <c r="C145" s="4" t="s">
        <v>39</v>
      </c>
      <c r="D145" s="5" t="s">
        <v>57</v>
      </c>
    </row>
    <row r="146" spans="1:4" ht="90" x14ac:dyDescent="0.25">
      <c r="A146" s="5" t="s">
        <v>36</v>
      </c>
      <c r="B146" s="5">
        <v>110</v>
      </c>
      <c r="C146" s="4" t="s">
        <v>40</v>
      </c>
      <c r="D146" s="5" t="s">
        <v>8</v>
      </c>
    </row>
    <row r="147" spans="1:4" ht="75" x14ac:dyDescent="0.25">
      <c r="A147" s="5" t="s">
        <v>36</v>
      </c>
      <c r="B147" s="5">
        <v>110</v>
      </c>
      <c r="C147" s="4" t="s">
        <v>41</v>
      </c>
      <c r="D147" s="5" t="s">
        <v>8</v>
      </c>
    </row>
    <row r="148" spans="1:4" ht="105" x14ac:dyDescent="0.25">
      <c r="A148" s="5" t="s">
        <v>43</v>
      </c>
      <c r="B148" s="5">
        <v>110</v>
      </c>
      <c r="C148" s="4" t="s">
        <v>44</v>
      </c>
      <c r="D148" s="5" t="s">
        <v>57</v>
      </c>
    </row>
    <row r="149" spans="1:4" ht="75" x14ac:dyDescent="0.25">
      <c r="A149" s="5" t="s">
        <v>43</v>
      </c>
      <c r="B149" s="5">
        <v>110</v>
      </c>
      <c r="C149" s="4" t="s">
        <v>45</v>
      </c>
      <c r="D149" s="5" t="s">
        <v>57</v>
      </c>
    </row>
    <row r="150" spans="1:4" ht="75" x14ac:dyDescent="0.25">
      <c r="A150" s="5" t="s">
        <v>43</v>
      </c>
      <c r="B150" s="5">
        <v>110</v>
      </c>
      <c r="C150" s="4" t="s">
        <v>46</v>
      </c>
      <c r="D150" s="5" t="s">
        <v>57</v>
      </c>
    </row>
    <row r="151" spans="1:4" ht="195" x14ac:dyDescent="0.25">
      <c r="A151" s="5" t="s">
        <v>43</v>
      </c>
      <c r="B151" s="5">
        <v>110</v>
      </c>
      <c r="C151" s="4" t="s">
        <v>47</v>
      </c>
      <c r="D151" s="5" t="s">
        <v>57</v>
      </c>
    </row>
    <row r="152" spans="1:4" ht="75" x14ac:dyDescent="0.25">
      <c r="A152" s="5" t="s">
        <v>43</v>
      </c>
      <c r="B152" s="5">
        <v>110</v>
      </c>
      <c r="C152" s="4" t="s">
        <v>48</v>
      </c>
      <c r="D152" s="5" t="s">
        <v>57</v>
      </c>
    </row>
    <row r="153" spans="1:4" x14ac:dyDescent="0.25">
      <c r="A153" s="5" t="s">
        <v>43</v>
      </c>
      <c r="B153" s="5">
        <v>110</v>
      </c>
      <c r="C153" s="5" t="s">
        <v>49</v>
      </c>
      <c r="D153" s="5" t="s">
        <v>57</v>
      </c>
    </row>
    <row r="154" spans="1:4" x14ac:dyDescent="0.25">
      <c r="A154" s="5" t="s">
        <v>43</v>
      </c>
      <c r="B154" s="5">
        <v>110</v>
      </c>
      <c r="C154" s="5" t="s">
        <v>50</v>
      </c>
      <c r="D154" s="5" t="s">
        <v>57</v>
      </c>
    </row>
    <row r="155" spans="1:4" x14ac:dyDescent="0.25">
      <c r="A155" s="5" t="s">
        <v>43</v>
      </c>
      <c r="B155" s="5">
        <v>110</v>
      </c>
      <c r="C155" s="5" t="s">
        <v>51</v>
      </c>
      <c r="D155" s="5" t="s">
        <v>57</v>
      </c>
    </row>
    <row r="156" spans="1:4" x14ac:dyDescent="0.25">
      <c r="A156" s="5" t="s">
        <v>43</v>
      </c>
      <c r="B156" s="5">
        <v>110</v>
      </c>
      <c r="C156" s="5" t="s">
        <v>52</v>
      </c>
      <c r="D156" s="5" t="s">
        <v>57</v>
      </c>
    </row>
    <row r="157" spans="1:4" ht="105" x14ac:dyDescent="0.25">
      <c r="A157" s="5" t="s">
        <v>53</v>
      </c>
      <c r="B157" s="5">
        <v>110</v>
      </c>
      <c r="C157" s="4" t="s">
        <v>31</v>
      </c>
      <c r="D157" s="5" t="s">
        <v>32</v>
      </c>
    </row>
    <row r="158" spans="1:4" ht="75" x14ac:dyDescent="0.25">
      <c r="A158" s="5" t="s">
        <v>53</v>
      </c>
      <c r="B158" s="5">
        <v>110</v>
      </c>
      <c r="C158" s="4" t="s">
        <v>34</v>
      </c>
      <c r="D158" s="5" t="s">
        <v>32</v>
      </c>
    </row>
    <row r="159" spans="1:4" x14ac:dyDescent="0.25">
      <c r="A159" s="5" t="s">
        <v>53</v>
      </c>
      <c r="B159" s="5">
        <v>110</v>
      </c>
      <c r="C159" s="11" t="s">
        <v>35</v>
      </c>
      <c r="D159" s="5" t="s">
        <v>32</v>
      </c>
    </row>
    <row r="160" spans="1:4" x14ac:dyDescent="0.25">
      <c r="A160" s="5" t="s">
        <v>53</v>
      </c>
      <c r="B160" s="5">
        <v>110</v>
      </c>
      <c r="C160" s="6" t="s">
        <v>54</v>
      </c>
      <c r="D160" s="5" t="s">
        <v>32</v>
      </c>
    </row>
    <row r="161" spans="1:4" ht="75" x14ac:dyDescent="0.25">
      <c r="A161" s="5" t="s">
        <v>53</v>
      </c>
      <c r="B161" s="5">
        <v>110</v>
      </c>
      <c r="C161" s="4" t="s">
        <v>41</v>
      </c>
      <c r="D161" s="5" t="s">
        <v>32</v>
      </c>
    </row>
    <row r="162" spans="1:4" ht="105" x14ac:dyDescent="0.25">
      <c r="A162" s="5" t="s">
        <v>53</v>
      </c>
      <c r="B162" s="5">
        <v>110</v>
      </c>
      <c r="C162" s="4" t="s">
        <v>44</v>
      </c>
      <c r="D162" s="5" t="s">
        <v>32</v>
      </c>
    </row>
    <row r="163" spans="1:4" ht="75" x14ac:dyDescent="0.25">
      <c r="A163" s="5" t="s">
        <v>53</v>
      </c>
      <c r="B163" s="5">
        <v>110</v>
      </c>
      <c r="C163" s="4" t="s">
        <v>45</v>
      </c>
      <c r="D163" s="5" t="s">
        <v>32</v>
      </c>
    </row>
    <row r="164" spans="1:4" ht="75" x14ac:dyDescent="0.25">
      <c r="A164" s="5" t="s">
        <v>53</v>
      </c>
      <c r="B164" s="5">
        <v>110</v>
      </c>
      <c r="C164" s="4" t="s">
        <v>46</v>
      </c>
      <c r="D164" s="5" t="s">
        <v>32</v>
      </c>
    </row>
    <row r="165" spans="1:4" ht="195" x14ac:dyDescent="0.25">
      <c r="A165" s="5" t="s">
        <v>53</v>
      </c>
      <c r="B165" s="5">
        <v>110</v>
      </c>
      <c r="C165" s="4" t="s">
        <v>47</v>
      </c>
      <c r="D165" s="5" t="s">
        <v>32</v>
      </c>
    </row>
    <row r="166" spans="1:4" ht="75" x14ac:dyDescent="0.25">
      <c r="A166" s="5" t="s">
        <v>53</v>
      </c>
      <c r="B166" s="5">
        <v>110</v>
      </c>
      <c r="C166" s="4" t="s">
        <v>55</v>
      </c>
      <c r="D166" s="5" t="s">
        <v>32</v>
      </c>
    </row>
    <row r="167" spans="1:4" x14ac:dyDescent="0.25">
      <c r="A167" s="5" t="s">
        <v>53</v>
      </c>
      <c r="B167" s="5">
        <v>110</v>
      </c>
      <c r="C167" s="5" t="s">
        <v>49</v>
      </c>
      <c r="D167" s="5" t="s">
        <v>32</v>
      </c>
    </row>
    <row r="168" spans="1:4" x14ac:dyDescent="0.25">
      <c r="A168" s="5" t="s">
        <v>56</v>
      </c>
      <c r="B168" s="5">
        <v>120</v>
      </c>
      <c r="C168" s="5" t="s">
        <v>11</v>
      </c>
      <c r="D168" s="5" t="s">
        <v>57</v>
      </c>
    </row>
    <row r="169" spans="1:4" x14ac:dyDescent="0.25">
      <c r="A169" s="5" t="s">
        <v>56</v>
      </c>
      <c r="B169" s="5">
        <v>120</v>
      </c>
      <c r="C169" s="7" t="s">
        <v>58</v>
      </c>
      <c r="D169" s="5" t="s">
        <v>8</v>
      </c>
    </row>
    <row r="170" spans="1:4" x14ac:dyDescent="0.25">
      <c r="A170" s="5" t="s">
        <v>56</v>
      </c>
      <c r="B170" s="5">
        <v>120</v>
      </c>
      <c r="C170" s="6" t="s">
        <v>12</v>
      </c>
      <c r="D170" s="5" t="s">
        <v>8</v>
      </c>
    </row>
    <row r="171" spans="1:4" x14ac:dyDescent="0.25">
      <c r="A171" s="5" t="s">
        <v>56</v>
      </c>
      <c r="B171" s="5">
        <v>120</v>
      </c>
      <c r="C171" s="6" t="s">
        <v>59</v>
      </c>
      <c r="D171" s="5" t="s">
        <v>8</v>
      </c>
    </row>
    <row r="172" spans="1:4" ht="75" x14ac:dyDescent="0.25">
      <c r="A172" s="5" t="s">
        <v>56</v>
      </c>
      <c r="B172" s="5">
        <v>120</v>
      </c>
      <c r="C172" s="4" t="s">
        <v>60</v>
      </c>
      <c r="D172" s="5" t="s">
        <v>8</v>
      </c>
    </row>
    <row r="173" spans="1:4" x14ac:dyDescent="0.25">
      <c r="A173" s="5" t="s">
        <v>56</v>
      </c>
      <c r="B173" s="5">
        <v>120</v>
      </c>
      <c r="C173" s="5" t="s">
        <v>13</v>
      </c>
      <c r="D173" s="5" t="s">
        <v>8</v>
      </c>
    </row>
    <row r="174" spans="1:4" ht="60" x14ac:dyDescent="0.25">
      <c r="A174" t="s">
        <v>61</v>
      </c>
      <c r="B174" s="5">
        <v>120</v>
      </c>
      <c r="C174" s="4" t="s">
        <v>62</v>
      </c>
      <c r="D174" s="5" t="s">
        <v>32</v>
      </c>
    </row>
    <row r="175" spans="1:4" ht="75" x14ac:dyDescent="0.25">
      <c r="A175" t="s">
        <v>61</v>
      </c>
      <c r="B175" s="5">
        <v>120</v>
      </c>
      <c r="C175" s="4" t="s">
        <v>63</v>
      </c>
      <c r="D175" s="5" t="s">
        <v>32</v>
      </c>
    </row>
    <row r="176" spans="1:4" x14ac:dyDescent="0.25">
      <c r="A176" t="s">
        <v>61</v>
      </c>
      <c r="B176" s="5">
        <v>120</v>
      </c>
      <c r="C176" s="5" t="s">
        <v>64</v>
      </c>
      <c r="D176" s="5" t="s">
        <v>32</v>
      </c>
    </row>
    <row r="177" spans="1:4" ht="150" x14ac:dyDescent="0.25">
      <c r="A177" t="s">
        <v>61</v>
      </c>
      <c r="B177" s="5">
        <v>120</v>
      </c>
      <c r="C177" s="4" t="s">
        <v>65</v>
      </c>
      <c r="D177" s="5" t="s">
        <v>32</v>
      </c>
    </row>
    <row r="178" spans="1:4" x14ac:dyDescent="0.25">
      <c r="A178" t="s">
        <v>61</v>
      </c>
      <c r="B178" s="5">
        <v>120</v>
      </c>
      <c r="C178" s="5" t="s">
        <v>66</v>
      </c>
      <c r="D178" s="5" t="s">
        <v>32</v>
      </c>
    </row>
    <row r="179" spans="1:4" x14ac:dyDescent="0.25">
      <c r="A179" t="s">
        <v>61</v>
      </c>
      <c r="B179" s="5">
        <v>120</v>
      </c>
      <c r="C179" s="5" t="s">
        <v>67</v>
      </c>
      <c r="D179" s="5" t="s">
        <v>32</v>
      </c>
    </row>
    <row r="180" spans="1:4" ht="105" x14ac:dyDescent="0.25">
      <c r="A180" s="5" t="s">
        <v>68</v>
      </c>
      <c r="B180" s="5">
        <v>120</v>
      </c>
      <c r="C180" s="4" t="s">
        <v>124</v>
      </c>
      <c r="D180" s="5" t="s">
        <v>32</v>
      </c>
    </row>
    <row r="181" spans="1:4" ht="75" x14ac:dyDescent="0.25">
      <c r="A181" s="5" t="s">
        <v>68</v>
      </c>
      <c r="B181" s="5">
        <v>120</v>
      </c>
      <c r="C181" s="4" t="s">
        <v>69</v>
      </c>
      <c r="D181" s="5" t="s">
        <v>32</v>
      </c>
    </row>
    <row r="182" spans="1:4" ht="75" x14ac:dyDescent="0.25">
      <c r="A182" s="5" t="s">
        <v>68</v>
      </c>
      <c r="B182" s="5">
        <v>120</v>
      </c>
      <c r="C182" s="4" t="s">
        <v>70</v>
      </c>
      <c r="D182" s="5" t="s">
        <v>32</v>
      </c>
    </row>
    <row r="183" spans="1:4" x14ac:dyDescent="0.25">
      <c r="A183" s="5" t="s">
        <v>68</v>
      </c>
      <c r="B183" s="5">
        <v>120</v>
      </c>
      <c r="C183" s="5" t="s">
        <v>71</v>
      </c>
      <c r="D183" s="5" t="s">
        <v>32</v>
      </c>
    </row>
    <row r="184" spans="1:4" ht="75" x14ac:dyDescent="0.25">
      <c r="A184" s="5" t="s">
        <v>68</v>
      </c>
      <c r="B184" s="5">
        <v>120</v>
      </c>
      <c r="C184" s="4" t="s">
        <v>72</v>
      </c>
      <c r="D184" s="5" t="s">
        <v>32</v>
      </c>
    </row>
    <row r="185" spans="1:4" ht="75" x14ac:dyDescent="0.25">
      <c r="A185" s="5" t="s">
        <v>68</v>
      </c>
      <c r="B185" s="5">
        <v>120</v>
      </c>
      <c r="C185" s="4" t="s">
        <v>73</v>
      </c>
      <c r="D185" s="5" t="s">
        <v>32</v>
      </c>
    </row>
    <row r="186" spans="1:4" x14ac:dyDescent="0.25">
      <c r="A186" s="5" t="s">
        <v>74</v>
      </c>
      <c r="B186" s="5">
        <v>120</v>
      </c>
      <c r="C186" s="6" t="s">
        <v>78</v>
      </c>
      <c r="D186" s="5" t="s">
        <v>8</v>
      </c>
    </row>
    <row r="187" spans="1:4" ht="135" x14ac:dyDescent="0.25">
      <c r="A187" s="5" t="s">
        <v>79</v>
      </c>
      <c r="B187" s="5">
        <v>120</v>
      </c>
      <c r="C187" s="4" t="s">
        <v>80</v>
      </c>
      <c r="D187" s="5" t="s">
        <v>57</v>
      </c>
    </row>
    <row r="188" spans="1:4" x14ac:dyDescent="0.25">
      <c r="A188" s="5" t="s">
        <v>79</v>
      </c>
      <c r="B188" s="5">
        <v>120</v>
      </c>
      <c r="C188" s="5" t="s">
        <v>81</v>
      </c>
      <c r="D188" s="5" t="s">
        <v>57</v>
      </c>
    </row>
    <row r="189" spans="1:4" x14ac:dyDescent="0.25">
      <c r="A189" s="5" t="s">
        <v>82</v>
      </c>
      <c r="B189" s="5">
        <v>120</v>
      </c>
      <c r="C189" s="6" t="s">
        <v>83</v>
      </c>
      <c r="D189" s="5" t="s">
        <v>32</v>
      </c>
    </row>
    <row r="190" spans="1:4" x14ac:dyDescent="0.25">
      <c r="A190" s="5" t="s">
        <v>82</v>
      </c>
      <c r="B190" s="5">
        <v>120</v>
      </c>
      <c r="C190" s="5" t="s">
        <v>84</v>
      </c>
      <c r="D190" s="5" t="s">
        <v>32</v>
      </c>
    </row>
    <row r="191" spans="1:4" x14ac:dyDescent="0.25">
      <c r="A191" s="5" t="s">
        <v>82</v>
      </c>
      <c r="B191" s="5">
        <v>120</v>
      </c>
      <c r="C191" s="6" t="s">
        <v>65</v>
      </c>
      <c r="D191" s="5" t="s">
        <v>32</v>
      </c>
    </row>
    <row r="192" spans="1:4" x14ac:dyDescent="0.25">
      <c r="A192" s="5" t="s">
        <v>82</v>
      </c>
      <c r="B192" s="5">
        <v>120</v>
      </c>
      <c r="C192" s="5" t="s">
        <v>66</v>
      </c>
      <c r="D192" s="5" t="s">
        <v>32</v>
      </c>
    </row>
    <row r="193" spans="1:4" x14ac:dyDescent="0.25">
      <c r="A193" s="5" t="s">
        <v>82</v>
      </c>
      <c r="B193" s="5">
        <v>120</v>
      </c>
      <c r="C193" s="5" t="s">
        <v>67</v>
      </c>
      <c r="D193" s="5" t="s">
        <v>32</v>
      </c>
    </row>
    <row r="194" spans="1:4" x14ac:dyDescent="0.25">
      <c r="A194" s="5" t="s">
        <v>82</v>
      </c>
      <c r="B194" s="5">
        <v>120</v>
      </c>
      <c r="C194" s="6" t="s">
        <v>85</v>
      </c>
      <c r="D194" s="5" t="s">
        <v>32</v>
      </c>
    </row>
    <row r="195" spans="1:4" x14ac:dyDescent="0.25">
      <c r="A195" s="5" t="s">
        <v>82</v>
      </c>
      <c r="B195" s="5">
        <v>120</v>
      </c>
      <c r="C195" s="6" t="s">
        <v>86</v>
      </c>
      <c r="D195" s="5" t="s">
        <v>32</v>
      </c>
    </row>
    <row r="196" spans="1:4" x14ac:dyDescent="0.25">
      <c r="A196" s="5" t="s">
        <v>82</v>
      </c>
      <c r="B196" s="5">
        <v>120</v>
      </c>
      <c r="C196" s="6" t="s">
        <v>87</v>
      </c>
      <c r="D196" s="5" t="s">
        <v>32</v>
      </c>
    </row>
    <row r="197" spans="1:4" x14ac:dyDescent="0.25">
      <c r="A197" s="5" t="s">
        <v>82</v>
      </c>
      <c r="B197" s="5">
        <v>120</v>
      </c>
      <c r="C197" s="5" t="s">
        <v>71</v>
      </c>
      <c r="D197" s="5" t="s">
        <v>32</v>
      </c>
    </row>
    <row r="198" spans="1:4" x14ac:dyDescent="0.25">
      <c r="A198" s="5" t="s">
        <v>56</v>
      </c>
      <c r="B198" s="5">
        <v>210</v>
      </c>
      <c r="C198" s="5" t="s">
        <v>11</v>
      </c>
      <c r="D198" s="5" t="s">
        <v>57</v>
      </c>
    </row>
    <row r="199" spans="1:4" ht="75" x14ac:dyDescent="0.25">
      <c r="A199" s="5" t="s">
        <v>56</v>
      </c>
      <c r="B199" s="5">
        <v>210</v>
      </c>
      <c r="C199" s="4" t="s">
        <v>58</v>
      </c>
      <c r="D199" s="5" t="s">
        <v>8</v>
      </c>
    </row>
    <row r="200" spans="1:4" x14ac:dyDescent="0.25">
      <c r="A200" s="5" t="s">
        <v>56</v>
      </c>
      <c r="B200" s="5">
        <v>210</v>
      </c>
      <c r="C200" s="6" t="s">
        <v>88</v>
      </c>
      <c r="D200" s="5" t="s">
        <v>8</v>
      </c>
    </row>
    <row r="201" spans="1:4" ht="75" x14ac:dyDescent="0.25">
      <c r="A201" s="5" t="s">
        <v>56</v>
      </c>
      <c r="B201" s="5">
        <v>210</v>
      </c>
      <c r="C201" s="4" t="s">
        <v>59</v>
      </c>
      <c r="D201" s="5" t="s">
        <v>8</v>
      </c>
    </row>
    <row r="202" spans="1:4" x14ac:dyDescent="0.25">
      <c r="A202" s="5" t="s">
        <v>56</v>
      </c>
      <c r="B202" s="5">
        <v>210</v>
      </c>
      <c r="C202" s="6" t="s">
        <v>60</v>
      </c>
      <c r="D202" s="5" t="s">
        <v>8</v>
      </c>
    </row>
    <row r="203" spans="1:4" x14ac:dyDescent="0.25">
      <c r="A203" s="5" t="s">
        <v>56</v>
      </c>
      <c r="B203" s="5">
        <v>210</v>
      </c>
      <c r="C203" s="5" t="s">
        <v>89</v>
      </c>
      <c r="D203" s="5" t="s">
        <v>8</v>
      </c>
    </row>
    <row r="204" spans="1:4" x14ac:dyDescent="0.25">
      <c r="A204" s="5" t="s">
        <v>56</v>
      </c>
      <c r="B204" s="5">
        <v>210</v>
      </c>
      <c r="C204" s="6" t="s">
        <v>90</v>
      </c>
      <c r="D204" s="5" t="s">
        <v>8</v>
      </c>
    </row>
    <row r="205" spans="1:4" x14ac:dyDescent="0.25">
      <c r="A205" s="5" t="s">
        <v>91</v>
      </c>
      <c r="B205" s="5">
        <v>210</v>
      </c>
      <c r="C205" s="5" t="s">
        <v>93</v>
      </c>
      <c r="D205" s="5" t="s">
        <v>57</v>
      </c>
    </row>
    <row r="206" spans="1:4" ht="90" x14ac:dyDescent="0.25">
      <c r="A206" s="5" t="s">
        <v>91</v>
      </c>
      <c r="B206" s="5">
        <v>210</v>
      </c>
      <c r="C206" s="4" t="s">
        <v>94</v>
      </c>
      <c r="D206" s="5" t="s">
        <v>57</v>
      </c>
    </row>
    <row r="207" spans="1:4" x14ac:dyDescent="0.25">
      <c r="A207" s="5" t="s">
        <v>91</v>
      </c>
      <c r="B207" s="5">
        <v>210</v>
      </c>
      <c r="C207" s="6" t="s">
        <v>95</v>
      </c>
      <c r="D207" s="5" t="s">
        <v>8</v>
      </c>
    </row>
    <row r="208" spans="1:4" x14ac:dyDescent="0.25">
      <c r="A208" s="5" t="s">
        <v>96</v>
      </c>
      <c r="B208" s="5">
        <v>210</v>
      </c>
      <c r="C208" s="5" t="s">
        <v>97</v>
      </c>
      <c r="D208" s="5" t="s">
        <v>57</v>
      </c>
    </row>
    <row r="209" spans="1:4" ht="75" x14ac:dyDescent="0.25">
      <c r="A209" s="5" t="s">
        <v>96</v>
      </c>
      <c r="B209" s="5">
        <v>210</v>
      </c>
      <c r="C209" s="4" t="s">
        <v>98</v>
      </c>
      <c r="D209" s="5" t="s">
        <v>57</v>
      </c>
    </row>
    <row r="210" spans="1:4" ht="105" x14ac:dyDescent="0.25">
      <c r="A210" s="5" t="s">
        <v>96</v>
      </c>
      <c r="B210" s="5">
        <v>210</v>
      </c>
      <c r="C210" s="4" t="s">
        <v>99</v>
      </c>
      <c r="D210" s="5" t="s">
        <v>57</v>
      </c>
    </row>
    <row r="211" spans="1:4" ht="75" x14ac:dyDescent="0.25">
      <c r="A211" s="5" t="s">
        <v>96</v>
      </c>
      <c r="B211" s="5">
        <v>210</v>
      </c>
      <c r="C211" s="4" t="s">
        <v>100</v>
      </c>
      <c r="D211" s="5" t="s">
        <v>57</v>
      </c>
    </row>
    <row r="212" spans="1:4" ht="75" x14ac:dyDescent="0.25">
      <c r="A212" s="5" t="s">
        <v>96</v>
      </c>
      <c r="B212" s="5">
        <v>210</v>
      </c>
      <c r="C212" s="4" t="s">
        <v>101</v>
      </c>
      <c r="D212" s="5" t="s">
        <v>57</v>
      </c>
    </row>
    <row r="213" spans="1:4" x14ac:dyDescent="0.25">
      <c r="A213" s="5" t="s">
        <v>96</v>
      </c>
      <c r="B213" s="5">
        <v>210</v>
      </c>
      <c r="C213" s="5" t="s">
        <v>102</v>
      </c>
      <c r="D213" s="5" t="s">
        <v>57</v>
      </c>
    </row>
    <row r="214" spans="1:4" x14ac:dyDescent="0.25">
      <c r="A214" s="5" t="s">
        <v>96</v>
      </c>
      <c r="B214" s="5">
        <v>210</v>
      </c>
      <c r="C214" s="5" t="s">
        <v>103</v>
      </c>
      <c r="D214" s="5" t="s">
        <v>57</v>
      </c>
    </row>
    <row r="215" spans="1:4" x14ac:dyDescent="0.25">
      <c r="A215" s="5" t="s">
        <v>96</v>
      </c>
      <c r="B215" s="5">
        <v>210</v>
      </c>
      <c r="C215" s="5" t="s">
        <v>104</v>
      </c>
      <c r="D215" s="5" t="s">
        <v>57</v>
      </c>
    </row>
    <row r="216" spans="1:4" ht="105" x14ac:dyDescent="0.25">
      <c r="A216" s="5" t="s">
        <v>105</v>
      </c>
      <c r="B216" s="5">
        <v>210</v>
      </c>
      <c r="C216" s="4" t="s">
        <v>106</v>
      </c>
      <c r="D216" s="5" t="s">
        <v>32</v>
      </c>
    </row>
    <row r="217" spans="1:4" ht="165" x14ac:dyDescent="0.25">
      <c r="A217" s="5" t="s">
        <v>105</v>
      </c>
      <c r="B217" s="5">
        <v>210</v>
      </c>
      <c r="C217" s="4" t="s">
        <v>107</v>
      </c>
      <c r="D217" s="5" t="s">
        <v>32</v>
      </c>
    </row>
    <row r="218" spans="1:4" ht="120" x14ac:dyDescent="0.25">
      <c r="A218" s="5" t="s">
        <v>105</v>
      </c>
      <c r="B218" s="5">
        <v>210</v>
      </c>
      <c r="C218" s="4" t="s">
        <v>108</v>
      </c>
      <c r="D218" s="5" t="s">
        <v>32</v>
      </c>
    </row>
    <row r="219" spans="1:4" ht="75" x14ac:dyDescent="0.25">
      <c r="A219" s="5" t="s">
        <v>109</v>
      </c>
      <c r="B219" s="5">
        <v>210</v>
      </c>
      <c r="C219" s="4" t="s">
        <v>110</v>
      </c>
      <c r="D219" s="5" t="s">
        <v>32</v>
      </c>
    </row>
    <row r="220" spans="1:4" ht="90" x14ac:dyDescent="0.25">
      <c r="A220" s="5" t="s">
        <v>109</v>
      </c>
      <c r="B220" s="5">
        <v>210</v>
      </c>
      <c r="C220" s="4" t="s">
        <v>111</v>
      </c>
      <c r="D220" s="5" t="s">
        <v>32</v>
      </c>
    </row>
    <row r="221" spans="1:4" ht="90" x14ac:dyDescent="0.25">
      <c r="A221" s="5" t="s">
        <v>109</v>
      </c>
      <c r="B221" s="5">
        <v>210</v>
      </c>
      <c r="C221" s="4" t="s">
        <v>112</v>
      </c>
      <c r="D221" s="5" t="s">
        <v>32</v>
      </c>
    </row>
    <row r="222" spans="1:4" ht="90" x14ac:dyDescent="0.25">
      <c r="A222" s="5" t="s">
        <v>109</v>
      </c>
      <c r="B222" s="5">
        <v>210</v>
      </c>
      <c r="C222" s="4" t="s">
        <v>113</v>
      </c>
      <c r="D222" s="5" t="s">
        <v>32</v>
      </c>
    </row>
    <row r="223" spans="1:4" ht="75" x14ac:dyDescent="0.25">
      <c r="A223" s="5" t="s">
        <v>109</v>
      </c>
      <c r="B223" s="5">
        <v>210</v>
      </c>
      <c r="C223" s="4" t="s">
        <v>114</v>
      </c>
      <c r="D223" s="5" t="s">
        <v>32</v>
      </c>
    </row>
    <row r="224" spans="1:4" ht="90" x14ac:dyDescent="0.25">
      <c r="A224" s="5" t="s">
        <v>115</v>
      </c>
      <c r="B224" s="5">
        <v>220</v>
      </c>
      <c r="C224" s="4" t="s">
        <v>116</v>
      </c>
      <c r="D224" s="5" t="s">
        <v>57</v>
      </c>
    </row>
    <row r="225" spans="1:4" ht="75" x14ac:dyDescent="0.25">
      <c r="A225" s="5" t="s">
        <v>115</v>
      </c>
      <c r="B225" s="5">
        <v>220</v>
      </c>
      <c r="C225" s="4" t="s">
        <v>117</v>
      </c>
      <c r="D225" s="5" t="s">
        <v>57</v>
      </c>
    </row>
    <row r="226" spans="1:4" ht="75" x14ac:dyDescent="0.25">
      <c r="A226" s="5" t="s">
        <v>115</v>
      </c>
      <c r="B226" s="5">
        <v>220</v>
      </c>
      <c r="C226" s="4" t="s">
        <v>118</v>
      </c>
      <c r="D226" s="5" t="s">
        <v>8</v>
      </c>
    </row>
    <row r="227" spans="1:4" x14ac:dyDescent="0.25">
      <c r="A227" s="5" t="s">
        <v>119</v>
      </c>
      <c r="B227" s="5">
        <v>220</v>
      </c>
      <c r="C227" s="5" t="s">
        <v>120</v>
      </c>
      <c r="D227" s="5" t="s">
        <v>57</v>
      </c>
    </row>
    <row r="228" spans="1:4" ht="75" x14ac:dyDescent="0.25">
      <c r="A228" s="5" t="s">
        <v>119</v>
      </c>
      <c r="B228" s="5">
        <v>220</v>
      </c>
      <c r="C228" s="4" t="s">
        <v>121</v>
      </c>
      <c r="D228" s="5" t="s">
        <v>57</v>
      </c>
    </row>
    <row r="229" spans="1:4" ht="105" x14ac:dyDescent="0.25">
      <c r="A229" s="5" t="s">
        <v>119</v>
      </c>
      <c r="B229" s="5">
        <v>220</v>
      </c>
      <c r="C229" s="4" t="s">
        <v>122</v>
      </c>
      <c r="D229" s="5" t="s">
        <v>57</v>
      </c>
    </row>
    <row r="230" spans="1:4" ht="120" x14ac:dyDescent="0.25">
      <c r="A230" s="5" t="s">
        <v>119</v>
      </c>
      <c r="B230" s="5">
        <v>220</v>
      </c>
      <c r="C230" s="4" t="s">
        <v>123</v>
      </c>
      <c r="D230" s="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48221"/>
  <sheetViews>
    <sheetView zoomScaleNormal="100" workbookViewId="0">
      <selection activeCell="B3" sqref="B3:C3"/>
    </sheetView>
  </sheetViews>
  <sheetFormatPr baseColWidth="10" defaultRowHeight="15" x14ac:dyDescent="0.25"/>
  <cols>
    <col min="1" max="1" width="26.140625" customWidth="1"/>
    <col min="2" max="2" width="23.28515625" customWidth="1"/>
    <col min="3" max="3" width="44.42578125" customWidth="1"/>
    <col min="4" max="4" width="17.42578125" customWidth="1"/>
    <col min="6" max="6" width="16.140625" customWidth="1"/>
    <col min="7" max="7" width="16" customWidth="1"/>
    <col min="8" max="9" width="11.42578125" style="15"/>
  </cols>
  <sheetData>
    <row r="1" spans="1:9" ht="36" x14ac:dyDescent="0.55000000000000004">
      <c r="A1" s="12" t="s">
        <v>0</v>
      </c>
      <c r="B1" s="12"/>
      <c r="C1" s="12"/>
      <c r="D1" s="12"/>
    </row>
    <row r="3" spans="1:9" ht="18.75" x14ac:dyDescent="0.3">
      <c r="A3" s="1" t="s">
        <v>1</v>
      </c>
      <c r="B3" s="13" t="s">
        <v>14</v>
      </c>
      <c r="C3" s="14"/>
    </row>
    <row r="6" spans="1:9" s="3" customFormat="1" ht="64.5" customHeight="1" x14ac:dyDescent="0.3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128</v>
      </c>
      <c r="G6" s="2" t="s">
        <v>127</v>
      </c>
      <c r="H6" s="16" t="s">
        <v>126</v>
      </c>
      <c r="I6" s="16" t="s">
        <v>129</v>
      </c>
    </row>
    <row r="7" spans="1:9" x14ac:dyDescent="0.25">
      <c r="A7" s="5" t="s">
        <v>15</v>
      </c>
      <c r="B7" s="5">
        <v>110</v>
      </c>
      <c r="C7" s="5" t="s">
        <v>16</v>
      </c>
      <c r="D7" s="5" t="s">
        <v>57</v>
      </c>
      <c r="E7" s="10">
        <v>20870</v>
      </c>
      <c r="F7" s="9">
        <v>5</v>
      </c>
      <c r="G7" s="8">
        <v>0</v>
      </c>
      <c r="H7" s="17">
        <v>1</v>
      </c>
    </row>
    <row r="8" spans="1:9" x14ac:dyDescent="0.25">
      <c r="A8" s="5" t="s">
        <v>15</v>
      </c>
      <c r="B8" s="5">
        <v>110</v>
      </c>
      <c r="C8" s="5" t="s">
        <v>17</v>
      </c>
      <c r="D8" s="5" t="s">
        <v>57</v>
      </c>
      <c r="E8" s="10">
        <v>12042</v>
      </c>
      <c r="F8" s="9">
        <v>10</v>
      </c>
      <c r="G8" s="8">
        <v>0</v>
      </c>
      <c r="H8" s="17">
        <v>1</v>
      </c>
    </row>
    <row r="9" spans="1:9" ht="75" x14ac:dyDescent="0.25">
      <c r="A9" s="5" t="s">
        <v>15</v>
      </c>
      <c r="B9" s="5">
        <v>110</v>
      </c>
      <c r="C9" s="4" t="s">
        <v>18</v>
      </c>
      <c r="D9" s="5" t="s">
        <v>57</v>
      </c>
      <c r="E9" s="10">
        <v>11626</v>
      </c>
      <c r="F9" s="9">
        <v>2</v>
      </c>
      <c r="G9" s="8">
        <v>0</v>
      </c>
      <c r="H9" s="17">
        <v>1</v>
      </c>
    </row>
    <row r="10" spans="1:9" ht="45" x14ac:dyDescent="0.25">
      <c r="A10" s="5" t="s">
        <v>15</v>
      </c>
      <c r="B10" s="5">
        <v>110</v>
      </c>
      <c r="C10" s="4" t="s">
        <v>19</v>
      </c>
      <c r="D10" s="5" t="s">
        <v>57</v>
      </c>
      <c r="E10" s="10">
        <v>22706</v>
      </c>
      <c r="F10" s="9">
        <v>3</v>
      </c>
      <c r="G10" s="8">
        <v>0</v>
      </c>
      <c r="H10" s="17">
        <v>1</v>
      </c>
    </row>
    <row r="11" spans="1:9" ht="45" x14ac:dyDescent="0.25">
      <c r="A11" s="5" t="s">
        <v>20</v>
      </c>
      <c r="B11" s="5">
        <v>110</v>
      </c>
      <c r="C11" s="4" t="s">
        <v>21</v>
      </c>
      <c r="D11" s="5" t="s">
        <v>57</v>
      </c>
      <c r="E11" s="10">
        <v>8916</v>
      </c>
      <c r="F11" s="9">
        <v>3</v>
      </c>
      <c r="G11" s="8">
        <v>0</v>
      </c>
      <c r="H11" s="17">
        <v>1</v>
      </c>
    </row>
    <row r="12" spans="1:9" ht="45" x14ac:dyDescent="0.25">
      <c r="A12" s="5" t="s">
        <v>20</v>
      </c>
      <c r="B12" s="5">
        <v>110</v>
      </c>
      <c r="C12" s="4" t="s">
        <v>22</v>
      </c>
      <c r="D12" s="5" t="s">
        <v>57</v>
      </c>
      <c r="E12" s="10">
        <v>2567</v>
      </c>
      <c r="F12" s="9">
        <v>8</v>
      </c>
      <c r="G12" s="8">
        <v>0</v>
      </c>
      <c r="H12" s="17">
        <v>1</v>
      </c>
    </row>
    <row r="13" spans="1:9" ht="45" x14ac:dyDescent="0.25">
      <c r="A13" s="5" t="s">
        <v>20</v>
      </c>
      <c r="B13" s="5">
        <v>110</v>
      </c>
      <c r="C13" s="4" t="s">
        <v>23</v>
      </c>
      <c r="D13" s="5" t="s">
        <v>8</v>
      </c>
      <c r="E13" s="10">
        <v>22704</v>
      </c>
      <c r="F13" s="9">
        <v>2</v>
      </c>
      <c r="G13" s="8">
        <v>0</v>
      </c>
      <c r="H13" s="17">
        <v>1</v>
      </c>
    </row>
    <row r="14" spans="1:9" x14ac:dyDescent="0.25">
      <c r="A14" s="5" t="s">
        <v>24</v>
      </c>
      <c r="B14" s="5">
        <v>110</v>
      </c>
      <c r="C14" s="5" t="s">
        <v>9</v>
      </c>
      <c r="D14" s="5" t="s">
        <v>57</v>
      </c>
      <c r="E14" s="10">
        <v>22931</v>
      </c>
      <c r="F14" s="9">
        <v>1</v>
      </c>
      <c r="G14" s="8">
        <v>0</v>
      </c>
      <c r="H14" s="17">
        <v>1</v>
      </c>
    </row>
    <row r="15" spans="1:9" x14ac:dyDescent="0.25">
      <c r="A15" s="5" t="s">
        <v>24</v>
      </c>
      <c r="B15" s="5">
        <v>110</v>
      </c>
      <c r="C15" s="5" t="s">
        <v>25</v>
      </c>
      <c r="D15" s="5" t="s">
        <v>57</v>
      </c>
      <c r="E15" s="10">
        <v>22925</v>
      </c>
      <c r="F15" s="9">
        <v>3</v>
      </c>
      <c r="G15" s="8">
        <v>0</v>
      </c>
      <c r="H15" s="17">
        <v>1</v>
      </c>
    </row>
    <row r="16" spans="1:9" ht="45" x14ac:dyDescent="0.25">
      <c r="A16" s="5" t="s">
        <v>24</v>
      </c>
      <c r="B16" s="5">
        <v>110</v>
      </c>
      <c r="C16" s="4" t="s">
        <v>26</v>
      </c>
      <c r="D16" s="5" t="s">
        <v>57</v>
      </c>
      <c r="E16" s="10">
        <v>20743</v>
      </c>
      <c r="F16" s="9">
        <v>1</v>
      </c>
      <c r="G16" s="8">
        <v>0</v>
      </c>
      <c r="H16" s="17">
        <v>1</v>
      </c>
    </row>
    <row r="17" spans="1:9" ht="45" x14ac:dyDescent="0.25">
      <c r="A17" s="5" t="s">
        <v>24</v>
      </c>
      <c r="B17" s="5">
        <v>110</v>
      </c>
      <c r="C17" s="4" t="s">
        <v>27</v>
      </c>
      <c r="D17" s="5" t="s">
        <v>57</v>
      </c>
      <c r="E17" s="10">
        <v>22697</v>
      </c>
      <c r="F17" s="9">
        <v>2</v>
      </c>
      <c r="G17" s="8">
        <v>0</v>
      </c>
      <c r="H17" s="17">
        <v>1</v>
      </c>
    </row>
    <row r="18" spans="1:9" x14ac:dyDescent="0.25">
      <c r="A18" s="5" t="s">
        <v>24</v>
      </c>
      <c r="B18" s="5">
        <v>110</v>
      </c>
      <c r="C18" s="5" t="s">
        <v>10</v>
      </c>
      <c r="D18" s="5" t="s">
        <v>57</v>
      </c>
      <c r="E18" s="10">
        <v>19430</v>
      </c>
      <c r="F18" s="9">
        <v>3</v>
      </c>
      <c r="G18" s="8">
        <v>0</v>
      </c>
      <c r="H18" s="17">
        <v>1</v>
      </c>
    </row>
    <row r="19" spans="1:9" ht="45" x14ac:dyDescent="0.25">
      <c r="A19" s="5" t="s">
        <v>24</v>
      </c>
      <c r="B19" s="5">
        <v>110</v>
      </c>
      <c r="C19" s="4" t="s">
        <v>28</v>
      </c>
      <c r="D19" s="5" t="s">
        <v>57</v>
      </c>
      <c r="E19" s="10">
        <v>22688</v>
      </c>
      <c r="F19" s="9">
        <v>3</v>
      </c>
      <c r="G19" s="8">
        <v>0</v>
      </c>
      <c r="H19" s="17">
        <v>1</v>
      </c>
    </row>
    <row r="20" spans="1:9" x14ac:dyDescent="0.25">
      <c r="A20" s="5" t="s">
        <v>24</v>
      </c>
      <c r="B20" s="5">
        <v>110</v>
      </c>
      <c r="C20" s="5" t="s">
        <v>29</v>
      </c>
      <c r="D20" s="5" t="s">
        <v>8</v>
      </c>
      <c r="E20" s="10">
        <v>21010</v>
      </c>
      <c r="F20" s="9">
        <v>5</v>
      </c>
      <c r="G20" s="8">
        <v>0</v>
      </c>
      <c r="H20" s="17">
        <v>1</v>
      </c>
    </row>
    <row r="21" spans="1:9" ht="60" x14ac:dyDescent="0.25">
      <c r="A21" s="5" t="s">
        <v>30</v>
      </c>
      <c r="B21" s="5">
        <v>110</v>
      </c>
      <c r="C21" s="4" t="s">
        <v>31</v>
      </c>
      <c r="D21" s="5" t="s">
        <v>32</v>
      </c>
      <c r="E21" s="10">
        <v>10788</v>
      </c>
      <c r="F21" s="9">
        <v>3</v>
      </c>
      <c r="G21" s="8">
        <v>0</v>
      </c>
      <c r="H21" s="17">
        <v>1</v>
      </c>
    </row>
    <row r="22" spans="1:9" ht="45" hidden="1" x14ac:dyDescent="0.25">
      <c r="A22" s="5" t="s">
        <v>30</v>
      </c>
      <c r="B22" s="5">
        <v>110</v>
      </c>
      <c r="C22" s="4" t="s">
        <v>33</v>
      </c>
      <c r="D22" s="5" t="s">
        <v>32</v>
      </c>
      <c r="E22" s="10">
        <v>22661</v>
      </c>
      <c r="F22" s="9">
        <v>4</v>
      </c>
      <c r="G22">
        <v>10</v>
      </c>
      <c r="H22" s="17">
        <v>1</v>
      </c>
      <c r="I22" s="17">
        <v>1</v>
      </c>
    </row>
    <row r="23" spans="1:9" ht="45" x14ac:dyDescent="0.25">
      <c r="A23" s="5" t="s">
        <v>30</v>
      </c>
      <c r="B23" s="5">
        <v>110</v>
      </c>
      <c r="C23" s="4" t="s">
        <v>34</v>
      </c>
      <c r="D23" s="5" t="s">
        <v>32</v>
      </c>
      <c r="E23" s="10">
        <v>22757</v>
      </c>
      <c r="F23" s="9">
        <v>18</v>
      </c>
      <c r="G23" s="8">
        <v>0</v>
      </c>
      <c r="H23" s="17">
        <v>1</v>
      </c>
    </row>
    <row r="24" spans="1:9" x14ac:dyDescent="0.25">
      <c r="A24" s="5" t="s">
        <v>30</v>
      </c>
      <c r="B24" s="5">
        <v>110</v>
      </c>
      <c r="C24" s="11" t="s">
        <v>35</v>
      </c>
      <c r="D24" s="5" t="s">
        <v>32</v>
      </c>
      <c r="E24" s="10">
        <v>0</v>
      </c>
      <c r="F24" s="9">
        <v>0</v>
      </c>
      <c r="G24" s="8">
        <v>0</v>
      </c>
      <c r="H24" s="15">
        <v>0</v>
      </c>
      <c r="I24" s="15">
        <v>0</v>
      </c>
    </row>
    <row r="25" spans="1:9" x14ac:dyDescent="0.25">
      <c r="A25" s="5" t="s">
        <v>36</v>
      </c>
      <c r="B25" s="5">
        <v>110</v>
      </c>
      <c r="C25" s="6" t="s">
        <v>37</v>
      </c>
      <c r="D25" s="5" t="s">
        <v>57</v>
      </c>
      <c r="E25" s="9">
        <v>22500</v>
      </c>
      <c r="F25" s="9">
        <v>5</v>
      </c>
      <c r="G25" s="8">
        <v>0</v>
      </c>
      <c r="H25" s="17">
        <v>1</v>
      </c>
    </row>
    <row r="26" spans="1:9" x14ac:dyDescent="0.25">
      <c r="A26" s="5" t="s">
        <v>36</v>
      </c>
      <c r="B26" s="5">
        <v>110</v>
      </c>
      <c r="C26" s="6" t="s">
        <v>38</v>
      </c>
      <c r="D26" s="5" t="s">
        <v>57</v>
      </c>
      <c r="E26" s="9">
        <v>18102</v>
      </c>
      <c r="F26" s="9">
        <v>7</v>
      </c>
      <c r="G26" s="8">
        <v>0</v>
      </c>
      <c r="H26" s="17">
        <v>1</v>
      </c>
    </row>
    <row r="27" spans="1:9" ht="45" x14ac:dyDescent="0.25">
      <c r="A27" s="5" t="s">
        <v>36</v>
      </c>
      <c r="B27" s="5">
        <v>110</v>
      </c>
      <c r="C27" s="4" t="s">
        <v>39</v>
      </c>
      <c r="D27" s="5" t="s">
        <v>57</v>
      </c>
      <c r="E27" s="9">
        <v>0</v>
      </c>
      <c r="F27" s="9">
        <v>0</v>
      </c>
      <c r="G27" s="8">
        <v>0</v>
      </c>
      <c r="H27" s="15">
        <v>0</v>
      </c>
      <c r="I27" s="15">
        <v>0</v>
      </c>
    </row>
    <row r="28" spans="1:9" ht="45" x14ac:dyDescent="0.25">
      <c r="A28" s="5" t="s">
        <v>36</v>
      </c>
      <c r="B28" s="5">
        <v>110</v>
      </c>
      <c r="C28" s="4" t="s">
        <v>40</v>
      </c>
      <c r="D28" s="5" t="s">
        <v>8</v>
      </c>
      <c r="E28" s="9">
        <v>0</v>
      </c>
      <c r="F28" s="9">
        <v>0</v>
      </c>
      <c r="G28" s="8">
        <v>0</v>
      </c>
      <c r="H28" s="15">
        <v>0</v>
      </c>
      <c r="I28" s="15">
        <v>0</v>
      </c>
    </row>
    <row r="29" spans="1:9" ht="45" x14ac:dyDescent="0.25">
      <c r="A29" s="5" t="s">
        <v>36</v>
      </c>
      <c r="B29" s="5">
        <v>110</v>
      </c>
      <c r="C29" s="4" t="s">
        <v>41</v>
      </c>
      <c r="D29" s="5" t="s">
        <v>8</v>
      </c>
      <c r="E29" s="9">
        <v>0</v>
      </c>
      <c r="F29" s="9">
        <v>0</v>
      </c>
      <c r="G29" s="8">
        <v>0</v>
      </c>
      <c r="H29" s="15">
        <v>0</v>
      </c>
      <c r="I29" s="15">
        <v>0</v>
      </c>
    </row>
    <row r="30" spans="1:9" ht="60" x14ac:dyDescent="0.25">
      <c r="A30" s="5" t="s">
        <v>43</v>
      </c>
      <c r="B30" s="5">
        <v>110</v>
      </c>
      <c r="C30" s="4" t="s">
        <v>44</v>
      </c>
      <c r="D30" s="5" t="s">
        <v>57</v>
      </c>
      <c r="E30" s="9">
        <v>0</v>
      </c>
      <c r="F30" s="9">
        <v>0</v>
      </c>
      <c r="G30" s="8">
        <v>0</v>
      </c>
      <c r="H30" s="15">
        <v>0</v>
      </c>
      <c r="I30" s="15">
        <v>0</v>
      </c>
    </row>
    <row r="31" spans="1:9" ht="45" x14ac:dyDescent="0.25">
      <c r="A31" s="5" t="s">
        <v>43</v>
      </c>
      <c r="B31" s="5">
        <v>110</v>
      </c>
      <c r="C31" s="4" t="s">
        <v>45</v>
      </c>
      <c r="D31" s="5" t="s">
        <v>57</v>
      </c>
      <c r="E31" s="9">
        <v>0</v>
      </c>
      <c r="F31" s="9">
        <v>0</v>
      </c>
      <c r="G31" s="8">
        <v>0</v>
      </c>
      <c r="H31" s="15">
        <v>0</v>
      </c>
      <c r="I31" s="15">
        <v>0</v>
      </c>
    </row>
    <row r="32" spans="1:9" ht="45" x14ac:dyDescent="0.25">
      <c r="A32" s="5" t="s">
        <v>43</v>
      </c>
      <c r="B32" s="5">
        <v>110</v>
      </c>
      <c r="C32" s="4" t="s">
        <v>46</v>
      </c>
      <c r="D32" s="5" t="s">
        <v>57</v>
      </c>
      <c r="E32" s="9">
        <v>0</v>
      </c>
      <c r="F32" s="9">
        <v>0</v>
      </c>
      <c r="G32" s="8">
        <v>0</v>
      </c>
      <c r="H32" s="15">
        <v>0</v>
      </c>
      <c r="I32" s="15">
        <v>0</v>
      </c>
    </row>
    <row r="33" spans="1:9" ht="105" x14ac:dyDescent="0.25">
      <c r="A33" s="5" t="s">
        <v>43</v>
      </c>
      <c r="B33" s="5">
        <v>110</v>
      </c>
      <c r="C33" s="4" t="s">
        <v>47</v>
      </c>
      <c r="D33" s="5" t="s">
        <v>57</v>
      </c>
      <c r="E33" s="9">
        <v>0</v>
      </c>
      <c r="F33" s="9">
        <v>0</v>
      </c>
      <c r="G33" s="8">
        <v>0</v>
      </c>
      <c r="H33" s="15">
        <v>0</v>
      </c>
      <c r="I33" s="15">
        <v>0</v>
      </c>
    </row>
    <row r="34" spans="1:9" ht="45" x14ac:dyDescent="0.25">
      <c r="A34" s="5" t="s">
        <v>43</v>
      </c>
      <c r="B34" s="5">
        <v>110</v>
      </c>
      <c r="C34" s="4" t="s">
        <v>48</v>
      </c>
      <c r="D34" s="5" t="s">
        <v>57</v>
      </c>
      <c r="E34" s="9">
        <v>0</v>
      </c>
      <c r="F34" s="9">
        <v>0</v>
      </c>
      <c r="G34" s="8">
        <v>0</v>
      </c>
      <c r="H34" s="15">
        <v>0</v>
      </c>
      <c r="I34" s="15">
        <v>0</v>
      </c>
    </row>
    <row r="35" spans="1:9" x14ac:dyDescent="0.25">
      <c r="A35" s="5" t="s">
        <v>43</v>
      </c>
      <c r="B35" s="5">
        <v>110</v>
      </c>
      <c r="C35" s="5" t="s">
        <v>49</v>
      </c>
      <c r="D35" s="5" t="s">
        <v>57</v>
      </c>
      <c r="E35" s="9">
        <v>0</v>
      </c>
      <c r="F35" s="9">
        <v>0</v>
      </c>
      <c r="G35" s="8">
        <v>0</v>
      </c>
      <c r="H35" s="15">
        <v>0</v>
      </c>
      <c r="I35" s="15">
        <v>0</v>
      </c>
    </row>
    <row r="36" spans="1:9" x14ac:dyDescent="0.25">
      <c r="A36" s="5" t="s">
        <v>43</v>
      </c>
      <c r="B36" s="5">
        <v>110</v>
      </c>
      <c r="C36" s="5" t="s">
        <v>50</v>
      </c>
      <c r="D36" s="5" t="s">
        <v>57</v>
      </c>
      <c r="E36" s="9">
        <v>0</v>
      </c>
      <c r="F36" s="9">
        <v>0</v>
      </c>
      <c r="G36" s="8">
        <v>0</v>
      </c>
      <c r="H36" s="15">
        <v>0</v>
      </c>
      <c r="I36" s="15">
        <v>0</v>
      </c>
    </row>
    <row r="37" spans="1:9" x14ac:dyDescent="0.25">
      <c r="A37" s="5" t="s">
        <v>43</v>
      </c>
      <c r="B37" s="5">
        <v>110</v>
      </c>
      <c r="C37" s="5" t="s">
        <v>51</v>
      </c>
      <c r="D37" s="5" t="s">
        <v>57</v>
      </c>
      <c r="E37" s="9">
        <v>0</v>
      </c>
      <c r="F37" s="9">
        <v>0</v>
      </c>
      <c r="G37" s="8">
        <v>0</v>
      </c>
      <c r="H37" s="15">
        <v>0</v>
      </c>
      <c r="I37" s="15">
        <v>0</v>
      </c>
    </row>
    <row r="38" spans="1:9" x14ac:dyDescent="0.25">
      <c r="A38" s="5" t="s">
        <v>43</v>
      </c>
      <c r="B38" s="5">
        <v>110</v>
      </c>
      <c r="C38" s="5" t="s">
        <v>52</v>
      </c>
      <c r="D38" s="5" t="s">
        <v>57</v>
      </c>
      <c r="E38" s="9">
        <v>0</v>
      </c>
      <c r="F38" s="9">
        <v>0</v>
      </c>
      <c r="G38" s="8">
        <v>0</v>
      </c>
      <c r="H38" s="15">
        <v>0</v>
      </c>
      <c r="I38" s="15">
        <v>0</v>
      </c>
    </row>
    <row r="39" spans="1:9" ht="60" x14ac:dyDescent="0.25">
      <c r="A39" s="5" t="s">
        <v>53</v>
      </c>
      <c r="B39" s="5">
        <v>110</v>
      </c>
      <c r="C39" s="4" t="s">
        <v>31</v>
      </c>
      <c r="D39" s="5" t="s">
        <v>32</v>
      </c>
      <c r="E39" s="9">
        <v>10788</v>
      </c>
      <c r="F39" s="9">
        <v>3</v>
      </c>
      <c r="G39" s="8">
        <v>0</v>
      </c>
      <c r="H39" s="17">
        <v>1</v>
      </c>
    </row>
    <row r="40" spans="1:9" ht="45" hidden="1" x14ac:dyDescent="0.25">
      <c r="A40" s="5" t="s">
        <v>53</v>
      </c>
      <c r="B40" s="5">
        <v>110</v>
      </c>
      <c r="C40" s="4" t="s">
        <v>33</v>
      </c>
      <c r="D40" s="5" t="s">
        <v>32</v>
      </c>
      <c r="E40" s="9">
        <v>22661</v>
      </c>
      <c r="F40" s="9">
        <v>4</v>
      </c>
      <c r="G40">
        <v>10</v>
      </c>
      <c r="H40" s="17">
        <v>1</v>
      </c>
      <c r="I40" s="17">
        <v>1</v>
      </c>
    </row>
    <row r="41" spans="1:9" ht="45" x14ac:dyDescent="0.25">
      <c r="A41" s="5" t="s">
        <v>53</v>
      </c>
      <c r="B41" s="5">
        <v>110</v>
      </c>
      <c r="C41" s="4" t="s">
        <v>34</v>
      </c>
      <c r="D41" s="5" t="s">
        <v>32</v>
      </c>
      <c r="E41" s="9">
        <v>22757</v>
      </c>
      <c r="F41" s="9">
        <v>18</v>
      </c>
      <c r="G41" s="8">
        <v>0</v>
      </c>
      <c r="H41" s="17">
        <v>1</v>
      </c>
    </row>
    <row r="42" spans="1:9" x14ac:dyDescent="0.25">
      <c r="A42" s="5" t="s">
        <v>53</v>
      </c>
      <c r="B42" s="5">
        <v>110</v>
      </c>
      <c r="C42" s="11" t="s">
        <v>35</v>
      </c>
      <c r="D42" s="5" t="s">
        <v>32</v>
      </c>
      <c r="E42" s="9">
        <v>0</v>
      </c>
      <c r="F42" s="9">
        <v>0</v>
      </c>
      <c r="G42" s="8">
        <v>0</v>
      </c>
      <c r="H42" s="15">
        <v>0</v>
      </c>
      <c r="I42" s="15">
        <v>0</v>
      </c>
    </row>
    <row r="43" spans="1:9" x14ac:dyDescent="0.25">
      <c r="A43" s="5" t="s">
        <v>53</v>
      </c>
      <c r="B43" s="5">
        <v>110</v>
      </c>
      <c r="C43" s="6" t="s">
        <v>54</v>
      </c>
      <c r="D43" s="5" t="s">
        <v>32</v>
      </c>
      <c r="E43" s="9">
        <v>0</v>
      </c>
      <c r="F43" s="9">
        <v>0</v>
      </c>
      <c r="G43" s="8">
        <v>0</v>
      </c>
      <c r="H43" s="15">
        <v>0</v>
      </c>
      <c r="I43" s="15">
        <v>0</v>
      </c>
    </row>
    <row r="44" spans="1:9" ht="45" x14ac:dyDescent="0.25">
      <c r="A44" s="5" t="s">
        <v>53</v>
      </c>
      <c r="B44" s="5">
        <v>110</v>
      </c>
      <c r="C44" s="4" t="s">
        <v>41</v>
      </c>
      <c r="D44" s="5" t="s">
        <v>32</v>
      </c>
      <c r="E44" s="9">
        <v>0</v>
      </c>
      <c r="F44" s="9">
        <v>0</v>
      </c>
      <c r="G44" s="8">
        <v>0</v>
      </c>
      <c r="H44" s="15">
        <v>0</v>
      </c>
      <c r="I44" s="15">
        <v>0</v>
      </c>
    </row>
    <row r="45" spans="1:9" ht="60" x14ac:dyDescent="0.25">
      <c r="A45" s="5" t="s">
        <v>53</v>
      </c>
      <c r="B45" s="5">
        <v>110</v>
      </c>
      <c r="C45" s="4" t="s">
        <v>44</v>
      </c>
      <c r="D45" s="5" t="s">
        <v>32</v>
      </c>
      <c r="E45" s="9">
        <v>0</v>
      </c>
      <c r="F45" s="9">
        <v>0</v>
      </c>
      <c r="G45" s="8">
        <v>0</v>
      </c>
      <c r="H45" s="15">
        <v>0</v>
      </c>
      <c r="I45" s="15">
        <v>0</v>
      </c>
    </row>
    <row r="46" spans="1:9" ht="45" x14ac:dyDescent="0.25">
      <c r="A46" s="5" t="s">
        <v>53</v>
      </c>
      <c r="B46" s="5">
        <v>110</v>
      </c>
      <c r="C46" s="4" t="s">
        <v>45</v>
      </c>
      <c r="D46" s="5" t="s">
        <v>32</v>
      </c>
      <c r="E46" s="9">
        <v>0</v>
      </c>
      <c r="F46" s="9">
        <v>0</v>
      </c>
      <c r="G46" s="8">
        <v>0</v>
      </c>
      <c r="H46" s="15">
        <v>0</v>
      </c>
      <c r="I46" s="15">
        <v>0</v>
      </c>
    </row>
    <row r="47" spans="1:9" ht="45" x14ac:dyDescent="0.25">
      <c r="A47" s="5" t="s">
        <v>53</v>
      </c>
      <c r="B47" s="5">
        <v>110</v>
      </c>
      <c r="C47" s="4" t="s">
        <v>46</v>
      </c>
      <c r="D47" s="5" t="s">
        <v>32</v>
      </c>
      <c r="E47" s="9">
        <v>0</v>
      </c>
      <c r="F47" s="9">
        <v>0</v>
      </c>
      <c r="G47" s="8">
        <v>0</v>
      </c>
      <c r="H47" s="15">
        <v>0</v>
      </c>
      <c r="I47" s="15">
        <v>0</v>
      </c>
    </row>
    <row r="48" spans="1:9" ht="105" x14ac:dyDescent="0.25">
      <c r="A48" s="5" t="s">
        <v>53</v>
      </c>
      <c r="B48" s="5">
        <v>110</v>
      </c>
      <c r="C48" s="4" t="s">
        <v>47</v>
      </c>
      <c r="D48" s="5" t="s">
        <v>32</v>
      </c>
      <c r="E48" s="9">
        <v>0</v>
      </c>
      <c r="F48" s="9">
        <v>0</v>
      </c>
      <c r="G48" s="8">
        <v>0</v>
      </c>
      <c r="H48" s="15">
        <v>0</v>
      </c>
      <c r="I48" s="15">
        <v>0</v>
      </c>
    </row>
    <row r="49" spans="1:9" ht="45" x14ac:dyDescent="0.25">
      <c r="A49" s="5" t="s">
        <v>53</v>
      </c>
      <c r="B49" s="5">
        <v>110</v>
      </c>
      <c r="C49" s="4" t="s">
        <v>55</v>
      </c>
      <c r="D49" s="5" t="s">
        <v>32</v>
      </c>
      <c r="E49" s="9">
        <v>0</v>
      </c>
      <c r="F49" s="9">
        <v>0</v>
      </c>
      <c r="G49" s="8">
        <v>0</v>
      </c>
      <c r="H49" s="15">
        <v>0</v>
      </c>
      <c r="I49" s="15">
        <v>0</v>
      </c>
    </row>
    <row r="50" spans="1:9" x14ac:dyDescent="0.25">
      <c r="A50" s="5" t="s">
        <v>53</v>
      </c>
      <c r="B50" s="5">
        <v>110</v>
      </c>
      <c r="C50" s="5" t="s">
        <v>49</v>
      </c>
      <c r="D50" s="5" t="s">
        <v>32</v>
      </c>
      <c r="E50" s="9">
        <v>0</v>
      </c>
      <c r="F50" s="9">
        <v>0</v>
      </c>
      <c r="G50" s="8">
        <v>0</v>
      </c>
      <c r="H50" s="15">
        <v>0</v>
      </c>
      <c r="I50" s="15">
        <v>0</v>
      </c>
    </row>
    <row r="51" spans="1:9" x14ac:dyDescent="0.25">
      <c r="A51" s="5" t="s">
        <v>56</v>
      </c>
      <c r="B51" s="5">
        <v>120</v>
      </c>
      <c r="C51" s="5" t="s">
        <v>11</v>
      </c>
      <c r="D51" s="5" t="s">
        <v>57</v>
      </c>
      <c r="E51" s="9">
        <v>0</v>
      </c>
      <c r="F51" s="9">
        <v>0</v>
      </c>
      <c r="G51" s="8">
        <v>0</v>
      </c>
      <c r="H51" s="15">
        <v>0</v>
      </c>
      <c r="I51" s="15">
        <v>0</v>
      </c>
    </row>
    <row r="52" spans="1:9" x14ac:dyDescent="0.25">
      <c r="A52" s="5" t="s">
        <v>56</v>
      </c>
      <c r="B52" s="5">
        <v>120</v>
      </c>
      <c r="C52" s="7" t="s">
        <v>58</v>
      </c>
      <c r="D52" s="5" t="s">
        <v>8</v>
      </c>
      <c r="E52" s="10">
        <v>28320</v>
      </c>
      <c r="F52" s="9">
        <v>20</v>
      </c>
      <c r="G52" s="8">
        <v>0</v>
      </c>
      <c r="H52" s="17">
        <v>1</v>
      </c>
    </row>
    <row r="53" spans="1:9" x14ac:dyDescent="0.25">
      <c r="A53" s="5" t="s">
        <v>56</v>
      </c>
      <c r="B53" s="5">
        <v>120</v>
      </c>
      <c r="C53" s="6" t="s">
        <v>12</v>
      </c>
      <c r="D53" s="5" t="s">
        <v>8</v>
      </c>
      <c r="E53" s="10">
        <v>27074</v>
      </c>
      <c r="F53" s="9">
        <v>12</v>
      </c>
      <c r="G53" s="8">
        <v>0</v>
      </c>
      <c r="H53" s="17">
        <v>1</v>
      </c>
    </row>
    <row r="54" spans="1:9" x14ac:dyDescent="0.25">
      <c r="A54" s="5" t="s">
        <v>56</v>
      </c>
      <c r="B54" s="5">
        <v>120</v>
      </c>
      <c r="C54" s="6" t="s">
        <v>59</v>
      </c>
      <c r="D54" s="5" t="s">
        <v>8</v>
      </c>
      <c r="E54" s="10">
        <v>28297</v>
      </c>
      <c r="F54" s="9">
        <v>1</v>
      </c>
      <c r="G54" s="8">
        <v>0</v>
      </c>
      <c r="H54" s="17">
        <v>1</v>
      </c>
    </row>
    <row r="55" spans="1:9" ht="45" x14ac:dyDescent="0.25">
      <c r="A55" s="5" t="s">
        <v>56</v>
      </c>
      <c r="B55" s="5">
        <v>120</v>
      </c>
      <c r="C55" s="4" t="s">
        <v>60</v>
      </c>
      <c r="D55" s="5" t="s">
        <v>8</v>
      </c>
      <c r="E55" s="10">
        <v>26240</v>
      </c>
      <c r="F55" s="9">
        <v>2</v>
      </c>
      <c r="G55" s="8">
        <v>0</v>
      </c>
      <c r="H55" s="17">
        <v>1</v>
      </c>
    </row>
    <row r="56" spans="1:9" x14ac:dyDescent="0.25">
      <c r="A56" s="5" t="s">
        <v>56</v>
      </c>
      <c r="B56" s="5">
        <v>120</v>
      </c>
      <c r="C56" s="5" t="s">
        <v>13</v>
      </c>
      <c r="D56" s="5" t="s">
        <v>8</v>
      </c>
      <c r="E56" s="10">
        <v>27243</v>
      </c>
      <c r="F56" s="9">
        <v>3</v>
      </c>
      <c r="G56" s="8">
        <v>0</v>
      </c>
      <c r="H56" s="17">
        <v>1</v>
      </c>
    </row>
    <row r="57" spans="1:9" ht="45" x14ac:dyDescent="0.25">
      <c r="A57" t="s">
        <v>61</v>
      </c>
      <c r="B57" s="5">
        <v>120</v>
      </c>
      <c r="C57" s="4" t="s">
        <v>62</v>
      </c>
      <c r="D57" s="5" t="s">
        <v>32</v>
      </c>
      <c r="E57" s="10">
        <v>0</v>
      </c>
      <c r="F57" s="9">
        <v>0</v>
      </c>
      <c r="G57" s="8">
        <v>0</v>
      </c>
      <c r="H57" s="15">
        <v>0</v>
      </c>
      <c r="I57" s="15">
        <v>0</v>
      </c>
    </row>
    <row r="58" spans="1:9" ht="45" x14ac:dyDescent="0.25">
      <c r="A58" t="s">
        <v>61</v>
      </c>
      <c r="B58" s="5">
        <v>120</v>
      </c>
      <c r="C58" s="4" t="s">
        <v>63</v>
      </c>
      <c r="D58" s="5" t="s">
        <v>32</v>
      </c>
      <c r="E58" s="10">
        <v>0</v>
      </c>
      <c r="F58" s="9">
        <v>0</v>
      </c>
      <c r="G58" s="8">
        <v>0</v>
      </c>
      <c r="H58" s="15">
        <v>0</v>
      </c>
      <c r="I58" s="15">
        <v>0</v>
      </c>
    </row>
    <row r="59" spans="1:9" x14ac:dyDescent="0.25">
      <c r="A59" t="s">
        <v>61</v>
      </c>
      <c r="B59" s="5">
        <v>120</v>
      </c>
      <c r="C59" s="5" t="s">
        <v>64</v>
      </c>
      <c r="D59" s="5" t="s">
        <v>32</v>
      </c>
      <c r="E59" s="10">
        <v>0</v>
      </c>
      <c r="F59" s="9">
        <v>0</v>
      </c>
      <c r="G59" s="8">
        <v>0</v>
      </c>
      <c r="H59" s="15">
        <v>0</v>
      </c>
      <c r="I59" s="15">
        <v>0</v>
      </c>
    </row>
    <row r="60" spans="1:9" ht="90" x14ac:dyDescent="0.25">
      <c r="A60" t="s">
        <v>61</v>
      </c>
      <c r="B60" s="5">
        <v>120</v>
      </c>
      <c r="C60" s="4" t="s">
        <v>65</v>
      </c>
      <c r="D60" s="5" t="s">
        <v>32</v>
      </c>
      <c r="E60" s="10">
        <v>0</v>
      </c>
      <c r="F60" s="9">
        <v>0</v>
      </c>
      <c r="G60" s="8">
        <v>0</v>
      </c>
      <c r="H60" s="15">
        <v>0</v>
      </c>
      <c r="I60" s="15">
        <v>0</v>
      </c>
    </row>
    <row r="61" spans="1:9" x14ac:dyDescent="0.25">
      <c r="A61" t="s">
        <v>61</v>
      </c>
      <c r="B61" s="5">
        <v>120</v>
      </c>
      <c r="C61" s="5" t="s">
        <v>66</v>
      </c>
      <c r="D61" s="5" t="s">
        <v>32</v>
      </c>
      <c r="E61" s="10">
        <v>214</v>
      </c>
      <c r="F61" s="9">
        <v>9</v>
      </c>
      <c r="G61" s="8">
        <v>0</v>
      </c>
      <c r="H61" s="17">
        <v>1</v>
      </c>
    </row>
    <row r="62" spans="1:9" x14ac:dyDescent="0.25">
      <c r="A62" t="s">
        <v>61</v>
      </c>
      <c r="B62" s="5">
        <v>120</v>
      </c>
      <c r="C62" s="5" t="s">
        <v>67</v>
      </c>
      <c r="D62" s="5" t="s">
        <v>32</v>
      </c>
      <c r="E62" s="10">
        <v>0</v>
      </c>
      <c r="F62" s="9">
        <v>0</v>
      </c>
      <c r="G62" s="8">
        <v>0</v>
      </c>
      <c r="H62" s="15">
        <v>0</v>
      </c>
      <c r="I62" s="15">
        <v>0</v>
      </c>
    </row>
    <row r="63" spans="1:9" ht="60" x14ac:dyDescent="0.25">
      <c r="A63" s="5" t="s">
        <v>68</v>
      </c>
      <c r="B63" s="5">
        <v>120</v>
      </c>
      <c r="C63" s="4" t="s">
        <v>124</v>
      </c>
      <c r="D63" s="5" t="s">
        <v>32</v>
      </c>
      <c r="E63" s="10">
        <v>184</v>
      </c>
      <c r="F63" s="9">
        <v>2</v>
      </c>
      <c r="G63" s="8">
        <v>0</v>
      </c>
      <c r="H63" s="17">
        <v>1</v>
      </c>
    </row>
    <row r="64" spans="1:9" ht="45" x14ac:dyDescent="0.25">
      <c r="A64" s="5" t="s">
        <v>68</v>
      </c>
      <c r="B64" s="5">
        <v>120</v>
      </c>
      <c r="C64" s="4" t="s">
        <v>69</v>
      </c>
      <c r="D64" s="5" t="s">
        <v>32</v>
      </c>
      <c r="E64" s="10">
        <v>0</v>
      </c>
      <c r="F64" s="9">
        <v>0</v>
      </c>
      <c r="G64" s="8">
        <v>0</v>
      </c>
      <c r="H64" s="15">
        <v>0</v>
      </c>
      <c r="I64" s="15">
        <v>0</v>
      </c>
    </row>
    <row r="65" spans="1:9" ht="45" x14ac:dyDescent="0.25">
      <c r="A65" s="5" t="s">
        <v>68</v>
      </c>
      <c r="B65" s="5">
        <v>120</v>
      </c>
      <c r="C65" s="4" t="s">
        <v>70</v>
      </c>
      <c r="D65" s="5" t="s">
        <v>32</v>
      </c>
      <c r="E65" s="10">
        <v>0</v>
      </c>
      <c r="F65" s="9">
        <v>0</v>
      </c>
      <c r="G65" s="8">
        <v>0</v>
      </c>
      <c r="H65" s="15">
        <v>0</v>
      </c>
      <c r="I65" s="15">
        <v>0</v>
      </c>
    </row>
    <row r="66" spans="1:9" x14ac:dyDescent="0.25">
      <c r="A66" s="5" t="s">
        <v>68</v>
      </c>
      <c r="B66" s="5">
        <v>120</v>
      </c>
      <c r="C66" s="5" t="s">
        <v>71</v>
      </c>
      <c r="D66" s="5" t="s">
        <v>32</v>
      </c>
      <c r="E66" s="10">
        <v>0</v>
      </c>
      <c r="F66" s="9">
        <v>0</v>
      </c>
      <c r="G66" s="8">
        <v>0</v>
      </c>
      <c r="H66" s="15">
        <v>0</v>
      </c>
      <c r="I66" s="15">
        <v>0</v>
      </c>
    </row>
    <row r="67" spans="1:9" ht="45" x14ac:dyDescent="0.25">
      <c r="A67" s="5" t="s">
        <v>68</v>
      </c>
      <c r="B67" s="5">
        <v>120</v>
      </c>
      <c r="C67" s="4" t="s">
        <v>72</v>
      </c>
      <c r="D67" s="5" t="s">
        <v>32</v>
      </c>
      <c r="E67" s="10">
        <v>0</v>
      </c>
      <c r="F67" s="9">
        <v>0</v>
      </c>
      <c r="G67" s="8">
        <v>0</v>
      </c>
      <c r="H67" s="15">
        <v>0</v>
      </c>
      <c r="I67" s="15">
        <v>0</v>
      </c>
    </row>
    <row r="68" spans="1:9" ht="45" x14ac:dyDescent="0.25">
      <c r="A68" s="5" t="s">
        <v>68</v>
      </c>
      <c r="B68" s="5">
        <v>120</v>
      </c>
      <c r="C68" s="4" t="s">
        <v>73</v>
      </c>
      <c r="D68" s="5" t="s">
        <v>32</v>
      </c>
      <c r="E68" s="10">
        <v>0</v>
      </c>
      <c r="F68" s="9">
        <v>0</v>
      </c>
      <c r="G68" s="8">
        <v>0</v>
      </c>
      <c r="H68" s="15">
        <v>0</v>
      </c>
      <c r="I68" s="15">
        <v>0</v>
      </c>
    </row>
    <row r="69" spans="1:9" ht="45" hidden="1" x14ac:dyDescent="0.25">
      <c r="A69" s="5" t="s">
        <v>74</v>
      </c>
      <c r="B69" s="5">
        <v>120</v>
      </c>
      <c r="C69" s="4" t="s">
        <v>75</v>
      </c>
      <c r="D69" s="5" t="s">
        <v>57</v>
      </c>
      <c r="E69" s="9">
        <v>27132</v>
      </c>
      <c r="F69" s="9">
        <v>0</v>
      </c>
      <c r="G69">
        <v>2</v>
      </c>
      <c r="H69" s="15">
        <v>0</v>
      </c>
      <c r="I69" s="15">
        <v>0</v>
      </c>
    </row>
    <row r="70" spans="1:9" hidden="1" x14ac:dyDescent="0.25">
      <c r="A70" s="5" t="s">
        <v>74</v>
      </c>
      <c r="B70" s="5">
        <v>120</v>
      </c>
      <c r="C70" s="6" t="s">
        <v>76</v>
      </c>
      <c r="D70" s="5" t="s">
        <v>57</v>
      </c>
      <c r="E70" s="9">
        <v>22558</v>
      </c>
      <c r="F70" s="9">
        <v>0</v>
      </c>
      <c r="G70" s="8">
        <v>2</v>
      </c>
      <c r="H70" s="15">
        <v>0</v>
      </c>
      <c r="I70" s="15">
        <v>0</v>
      </c>
    </row>
    <row r="71" spans="1:9" hidden="1" x14ac:dyDescent="0.25">
      <c r="A71" s="5" t="s">
        <v>74</v>
      </c>
      <c r="B71" s="5">
        <v>120</v>
      </c>
      <c r="C71" s="5" t="s">
        <v>77</v>
      </c>
      <c r="D71" s="5" t="s">
        <v>57</v>
      </c>
      <c r="E71" s="9">
        <v>18648</v>
      </c>
      <c r="F71" s="9">
        <v>4</v>
      </c>
      <c r="G71" s="8">
        <v>10</v>
      </c>
      <c r="H71" s="17">
        <v>1</v>
      </c>
      <c r="I71" s="17">
        <v>1</v>
      </c>
    </row>
    <row r="72" spans="1:9" x14ac:dyDescent="0.25">
      <c r="A72" s="5" t="s">
        <v>74</v>
      </c>
      <c r="B72" s="5">
        <v>120</v>
      </c>
      <c r="C72" s="6" t="s">
        <v>78</v>
      </c>
      <c r="D72" s="5" t="s">
        <v>8</v>
      </c>
      <c r="E72" s="9">
        <v>22300</v>
      </c>
      <c r="F72" s="9">
        <v>6</v>
      </c>
      <c r="G72" s="8">
        <v>0</v>
      </c>
      <c r="H72" s="17">
        <v>1</v>
      </c>
    </row>
    <row r="73" spans="1:9" ht="75" x14ac:dyDescent="0.25">
      <c r="A73" s="5" t="s">
        <v>79</v>
      </c>
      <c r="B73" s="5">
        <v>120</v>
      </c>
      <c r="C73" s="4" t="s">
        <v>80</v>
      </c>
      <c r="D73" s="5" t="s">
        <v>57</v>
      </c>
      <c r="E73" s="9">
        <v>0</v>
      </c>
      <c r="F73" s="9">
        <v>0</v>
      </c>
      <c r="G73" s="8">
        <v>0</v>
      </c>
      <c r="H73" s="15">
        <v>0</v>
      </c>
      <c r="I73" s="15">
        <v>0</v>
      </c>
    </row>
    <row r="74" spans="1:9" x14ac:dyDescent="0.25">
      <c r="A74" s="5" t="s">
        <v>79</v>
      </c>
      <c r="B74" s="5">
        <v>120</v>
      </c>
      <c r="C74" s="5" t="s">
        <v>81</v>
      </c>
      <c r="D74" s="5" t="s">
        <v>57</v>
      </c>
      <c r="E74" s="9">
        <v>0</v>
      </c>
      <c r="F74" s="9">
        <v>0</v>
      </c>
      <c r="G74" s="8">
        <v>0</v>
      </c>
      <c r="H74" s="15">
        <v>0</v>
      </c>
      <c r="I74" s="15">
        <v>0</v>
      </c>
    </row>
    <row r="75" spans="1:9" x14ac:dyDescent="0.25">
      <c r="A75" s="5" t="s">
        <v>82</v>
      </c>
      <c r="B75" s="5">
        <v>120</v>
      </c>
      <c r="C75" s="6" t="s">
        <v>83</v>
      </c>
      <c r="D75" s="5" t="s">
        <v>32</v>
      </c>
      <c r="E75" s="9">
        <v>0</v>
      </c>
      <c r="F75" s="9">
        <v>0</v>
      </c>
      <c r="G75" s="8">
        <v>0</v>
      </c>
      <c r="H75" s="15">
        <v>0</v>
      </c>
      <c r="I75" s="15">
        <v>0</v>
      </c>
    </row>
    <row r="76" spans="1:9" x14ac:dyDescent="0.25">
      <c r="A76" s="5" t="s">
        <v>82</v>
      </c>
      <c r="B76" s="5">
        <v>120</v>
      </c>
      <c r="C76" s="5" t="s">
        <v>84</v>
      </c>
      <c r="D76" s="5" t="s">
        <v>32</v>
      </c>
      <c r="E76" s="9">
        <v>0</v>
      </c>
      <c r="F76" s="9">
        <v>0</v>
      </c>
      <c r="G76" s="8">
        <v>0</v>
      </c>
      <c r="H76" s="15">
        <v>0</v>
      </c>
      <c r="I76" s="15">
        <v>0</v>
      </c>
    </row>
    <row r="77" spans="1:9" x14ac:dyDescent="0.25">
      <c r="A77" s="5" t="s">
        <v>82</v>
      </c>
      <c r="B77" s="5">
        <v>120</v>
      </c>
      <c r="C77" s="6" t="s">
        <v>65</v>
      </c>
      <c r="D77" s="5" t="s">
        <v>32</v>
      </c>
      <c r="E77" s="9">
        <v>0</v>
      </c>
      <c r="F77" s="9">
        <v>0</v>
      </c>
      <c r="G77" s="8">
        <v>0</v>
      </c>
      <c r="H77" s="15">
        <v>0</v>
      </c>
      <c r="I77" s="15">
        <v>0</v>
      </c>
    </row>
    <row r="78" spans="1:9" x14ac:dyDescent="0.25">
      <c r="A78" s="5" t="s">
        <v>82</v>
      </c>
      <c r="B78" s="5">
        <v>120</v>
      </c>
      <c r="C78" s="5" t="s">
        <v>66</v>
      </c>
      <c r="D78" s="5" t="s">
        <v>32</v>
      </c>
      <c r="E78" s="9">
        <v>214</v>
      </c>
      <c r="F78" s="9">
        <v>9</v>
      </c>
      <c r="G78" s="8">
        <v>0</v>
      </c>
      <c r="H78" s="17">
        <v>1</v>
      </c>
    </row>
    <row r="79" spans="1:9" x14ac:dyDescent="0.25">
      <c r="A79" s="5" t="s">
        <v>82</v>
      </c>
      <c r="B79" s="5">
        <v>120</v>
      </c>
      <c r="C79" s="5" t="s">
        <v>67</v>
      </c>
      <c r="D79" s="5" t="s">
        <v>32</v>
      </c>
      <c r="E79" s="9">
        <v>0</v>
      </c>
      <c r="F79" s="9">
        <v>0</v>
      </c>
      <c r="G79" s="8">
        <v>0</v>
      </c>
      <c r="H79" s="15">
        <v>0</v>
      </c>
      <c r="I79" s="15">
        <v>0</v>
      </c>
    </row>
    <row r="80" spans="1:9" x14ac:dyDescent="0.25">
      <c r="A80" s="5" t="s">
        <v>82</v>
      </c>
      <c r="B80" s="5">
        <v>120</v>
      </c>
      <c r="C80" s="6" t="s">
        <v>85</v>
      </c>
      <c r="D80" s="5" t="s">
        <v>32</v>
      </c>
      <c r="E80" s="9">
        <v>184</v>
      </c>
      <c r="F80" s="9">
        <v>2</v>
      </c>
      <c r="G80" s="8">
        <v>0</v>
      </c>
      <c r="H80" s="17">
        <v>1</v>
      </c>
    </row>
    <row r="81" spans="1:9" x14ac:dyDescent="0.25">
      <c r="A81" s="5" t="s">
        <v>82</v>
      </c>
      <c r="B81" s="5">
        <v>120</v>
      </c>
      <c r="C81" s="6" t="s">
        <v>86</v>
      </c>
      <c r="D81" s="5" t="s">
        <v>32</v>
      </c>
      <c r="E81" s="9">
        <v>0</v>
      </c>
      <c r="F81" s="9">
        <v>0</v>
      </c>
      <c r="G81" s="8">
        <v>0</v>
      </c>
      <c r="H81" s="15">
        <v>0</v>
      </c>
      <c r="I81" s="15">
        <v>0</v>
      </c>
    </row>
    <row r="82" spans="1:9" x14ac:dyDescent="0.25">
      <c r="A82" s="5" t="s">
        <v>82</v>
      </c>
      <c r="B82" s="5">
        <v>120</v>
      </c>
      <c r="C82" s="6" t="s">
        <v>87</v>
      </c>
      <c r="D82" s="5" t="s">
        <v>32</v>
      </c>
      <c r="E82" s="9">
        <v>0</v>
      </c>
      <c r="F82" s="9">
        <v>0</v>
      </c>
      <c r="G82" s="8">
        <v>0</v>
      </c>
      <c r="H82" s="15">
        <v>0</v>
      </c>
      <c r="I82" s="15">
        <v>0</v>
      </c>
    </row>
    <row r="83" spans="1:9" x14ac:dyDescent="0.25">
      <c r="A83" s="5" t="s">
        <v>82</v>
      </c>
      <c r="B83" s="5">
        <v>120</v>
      </c>
      <c r="C83" s="5" t="s">
        <v>71</v>
      </c>
      <c r="D83" s="5" t="s">
        <v>32</v>
      </c>
      <c r="E83" s="9">
        <v>0</v>
      </c>
      <c r="F83" s="9">
        <v>0</v>
      </c>
      <c r="G83" s="8">
        <v>0</v>
      </c>
      <c r="H83" s="15">
        <v>0</v>
      </c>
      <c r="I83" s="15">
        <v>0</v>
      </c>
    </row>
    <row r="84" spans="1:9" hidden="1" x14ac:dyDescent="0.25">
      <c r="A84" s="5" t="s">
        <v>82</v>
      </c>
      <c r="B84" s="5">
        <v>120</v>
      </c>
      <c r="C84" s="6" t="s">
        <v>75</v>
      </c>
      <c r="D84" s="5" t="s">
        <v>32</v>
      </c>
      <c r="E84" s="9">
        <v>27132</v>
      </c>
      <c r="F84" s="9">
        <v>0</v>
      </c>
      <c r="G84" s="8">
        <v>2</v>
      </c>
      <c r="H84" s="15">
        <v>0</v>
      </c>
      <c r="I84" s="15">
        <v>0</v>
      </c>
    </row>
    <row r="85" spans="1:9" ht="45" hidden="1" x14ac:dyDescent="0.25">
      <c r="A85" s="5" t="s">
        <v>82</v>
      </c>
      <c r="B85" s="5">
        <v>120</v>
      </c>
      <c r="C85" s="4" t="s">
        <v>76</v>
      </c>
      <c r="D85" s="5" t="s">
        <v>32</v>
      </c>
      <c r="E85" s="9">
        <v>22558</v>
      </c>
      <c r="F85" s="9">
        <v>0</v>
      </c>
      <c r="G85">
        <v>2</v>
      </c>
      <c r="H85" s="15">
        <v>0</v>
      </c>
      <c r="I85" s="15">
        <v>0</v>
      </c>
    </row>
    <row r="86" spans="1:9" hidden="1" x14ac:dyDescent="0.25">
      <c r="A86" s="5" t="s">
        <v>82</v>
      </c>
      <c r="B86" s="5">
        <v>120</v>
      </c>
      <c r="C86" s="5" t="s">
        <v>77</v>
      </c>
      <c r="D86" s="5" t="s">
        <v>32</v>
      </c>
      <c r="E86" s="9">
        <v>18648</v>
      </c>
      <c r="F86" s="9">
        <v>4</v>
      </c>
      <c r="G86" s="8">
        <v>10</v>
      </c>
      <c r="H86" s="17">
        <v>1</v>
      </c>
      <c r="I86" s="17">
        <v>1</v>
      </c>
    </row>
    <row r="87" spans="1:9" x14ac:dyDescent="0.25">
      <c r="A87" s="5" t="s">
        <v>56</v>
      </c>
      <c r="B87" s="5">
        <v>210</v>
      </c>
      <c r="C87" s="5" t="s">
        <v>11</v>
      </c>
      <c r="D87" s="5" t="s">
        <v>57</v>
      </c>
      <c r="E87" s="9">
        <v>0</v>
      </c>
      <c r="F87" s="9">
        <v>0</v>
      </c>
      <c r="G87" s="8">
        <v>0</v>
      </c>
      <c r="H87" s="15">
        <v>0</v>
      </c>
      <c r="I87" s="15">
        <v>0</v>
      </c>
    </row>
    <row r="88" spans="1:9" ht="45" x14ac:dyDescent="0.25">
      <c r="A88" s="5" t="s">
        <v>56</v>
      </c>
      <c r="B88" s="5">
        <v>210</v>
      </c>
      <c r="C88" s="4" t="s">
        <v>58</v>
      </c>
      <c r="D88" s="5" t="s">
        <v>8</v>
      </c>
      <c r="E88" s="10">
        <v>28320</v>
      </c>
      <c r="F88" s="9">
        <v>20</v>
      </c>
      <c r="G88" s="8">
        <v>0</v>
      </c>
      <c r="H88" s="17">
        <v>1</v>
      </c>
    </row>
    <row r="89" spans="1:9" x14ac:dyDescent="0.25">
      <c r="A89" s="5" t="s">
        <v>56</v>
      </c>
      <c r="B89" s="5">
        <v>210</v>
      </c>
      <c r="C89" s="6" t="s">
        <v>88</v>
      </c>
      <c r="D89" s="5" t="s">
        <v>8</v>
      </c>
      <c r="E89" s="10">
        <v>27074</v>
      </c>
      <c r="F89" s="9">
        <v>12</v>
      </c>
      <c r="G89" s="8">
        <v>0</v>
      </c>
      <c r="H89" s="17">
        <v>1</v>
      </c>
    </row>
    <row r="90" spans="1:9" ht="45" x14ac:dyDescent="0.25">
      <c r="A90" s="5" t="s">
        <v>56</v>
      </c>
      <c r="B90" s="5">
        <v>210</v>
      </c>
      <c r="C90" s="4" t="s">
        <v>59</v>
      </c>
      <c r="D90" s="5" t="s">
        <v>8</v>
      </c>
      <c r="E90" s="10">
        <v>27276</v>
      </c>
      <c r="F90" s="9">
        <v>2</v>
      </c>
      <c r="G90" s="8">
        <v>0</v>
      </c>
      <c r="H90" s="17">
        <v>1</v>
      </c>
    </row>
    <row r="91" spans="1:9" x14ac:dyDescent="0.25">
      <c r="A91" s="5" t="s">
        <v>56</v>
      </c>
      <c r="B91" s="5">
        <v>210</v>
      </c>
      <c r="C91" s="6" t="s">
        <v>60</v>
      </c>
      <c r="D91" s="5" t="s">
        <v>8</v>
      </c>
      <c r="E91" s="10">
        <v>26240</v>
      </c>
      <c r="F91" s="9">
        <v>2</v>
      </c>
      <c r="G91" s="8">
        <v>0</v>
      </c>
      <c r="H91" s="17">
        <v>1</v>
      </c>
    </row>
    <row r="92" spans="1:9" x14ac:dyDescent="0.25">
      <c r="A92" s="5" t="s">
        <v>56</v>
      </c>
      <c r="B92" s="5">
        <v>210</v>
      </c>
      <c r="C92" s="5" t="s">
        <v>89</v>
      </c>
      <c r="D92" s="5" t="s">
        <v>8</v>
      </c>
      <c r="E92" s="10">
        <v>27243</v>
      </c>
      <c r="F92" s="9">
        <v>3</v>
      </c>
      <c r="G92" s="8">
        <v>0</v>
      </c>
      <c r="H92" s="17">
        <v>1</v>
      </c>
    </row>
    <row r="93" spans="1:9" x14ac:dyDescent="0.25">
      <c r="A93" s="5" t="s">
        <v>56</v>
      </c>
      <c r="B93" s="5">
        <v>210</v>
      </c>
      <c r="C93" s="6" t="s">
        <v>90</v>
      </c>
      <c r="D93" s="5" t="s">
        <v>8</v>
      </c>
      <c r="E93" s="10">
        <v>27242</v>
      </c>
      <c r="F93" s="9">
        <v>3</v>
      </c>
      <c r="G93" s="8">
        <v>0</v>
      </c>
      <c r="H93" s="17">
        <v>1</v>
      </c>
    </row>
    <row r="94" spans="1:9" hidden="1" x14ac:dyDescent="0.25">
      <c r="A94" s="5" t="s">
        <v>91</v>
      </c>
      <c r="B94" s="5">
        <v>210</v>
      </c>
      <c r="C94" s="5" t="s">
        <v>92</v>
      </c>
      <c r="D94" s="5" t="s">
        <v>57</v>
      </c>
      <c r="E94" s="9">
        <v>22266</v>
      </c>
      <c r="F94" s="9">
        <v>3</v>
      </c>
      <c r="G94" s="8">
        <v>2</v>
      </c>
      <c r="H94" s="17">
        <v>1</v>
      </c>
      <c r="I94" s="17">
        <v>1</v>
      </c>
    </row>
    <row r="95" spans="1:9" x14ac:dyDescent="0.25">
      <c r="A95" s="5" t="s">
        <v>91</v>
      </c>
      <c r="B95" s="5">
        <v>210</v>
      </c>
      <c r="C95" s="5" t="s">
        <v>93</v>
      </c>
      <c r="D95" s="5" t="s">
        <v>57</v>
      </c>
      <c r="E95" s="10">
        <v>17175</v>
      </c>
      <c r="F95" s="9">
        <v>3</v>
      </c>
      <c r="G95" s="8">
        <v>0</v>
      </c>
      <c r="H95" s="17">
        <v>1</v>
      </c>
    </row>
    <row r="96" spans="1:9" ht="45" x14ac:dyDescent="0.25">
      <c r="A96" s="5" t="s">
        <v>91</v>
      </c>
      <c r="B96" s="5">
        <v>210</v>
      </c>
      <c r="C96" s="4" t="s">
        <v>94</v>
      </c>
      <c r="D96" s="5" t="s">
        <v>57</v>
      </c>
      <c r="E96" s="9">
        <v>0</v>
      </c>
      <c r="F96" s="9">
        <v>0</v>
      </c>
      <c r="G96" s="8">
        <v>0</v>
      </c>
      <c r="H96" s="15">
        <v>0</v>
      </c>
      <c r="I96" s="15">
        <v>0</v>
      </c>
    </row>
    <row r="97" spans="1:9" x14ac:dyDescent="0.25">
      <c r="A97" s="5" t="s">
        <v>91</v>
      </c>
      <c r="B97" s="5">
        <v>210</v>
      </c>
      <c r="C97" s="6" t="s">
        <v>95</v>
      </c>
      <c r="D97" s="5" t="s">
        <v>8</v>
      </c>
      <c r="E97" s="9">
        <v>0</v>
      </c>
      <c r="F97" s="9">
        <v>0</v>
      </c>
      <c r="G97" s="8">
        <v>0</v>
      </c>
      <c r="H97" s="15">
        <v>0</v>
      </c>
      <c r="I97" s="15">
        <v>0</v>
      </c>
    </row>
    <row r="98" spans="1:9" x14ac:dyDescent="0.25">
      <c r="A98" s="5" t="s">
        <v>96</v>
      </c>
      <c r="B98" s="5">
        <v>210</v>
      </c>
      <c r="C98" s="5" t="s">
        <v>97</v>
      </c>
      <c r="D98" s="5" t="s">
        <v>57</v>
      </c>
      <c r="E98" s="9">
        <v>0</v>
      </c>
      <c r="F98" s="9">
        <v>0</v>
      </c>
      <c r="G98" s="8">
        <v>0</v>
      </c>
      <c r="H98" s="15">
        <v>0</v>
      </c>
      <c r="I98" s="15">
        <v>0</v>
      </c>
    </row>
    <row r="99" spans="1:9" ht="45" x14ac:dyDescent="0.25">
      <c r="A99" s="5" t="s">
        <v>96</v>
      </c>
      <c r="B99" s="5">
        <v>210</v>
      </c>
      <c r="C99" s="4" t="s">
        <v>98</v>
      </c>
      <c r="D99" s="5" t="s">
        <v>57</v>
      </c>
      <c r="E99" s="9">
        <v>22722</v>
      </c>
      <c r="F99" s="9">
        <v>7</v>
      </c>
      <c r="G99" s="8">
        <v>0</v>
      </c>
      <c r="H99" s="17">
        <v>1</v>
      </c>
    </row>
    <row r="100" spans="1:9" ht="60" x14ac:dyDescent="0.25">
      <c r="A100" s="5" t="s">
        <v>96</v>
      </c>
      <c r="B100" s="5">
        <v>210</v>
      </c>
      <c r="C100" s="4" t="s">
        <v>99</v>
      </c>
      <c r="D100" s="5" t="s">
        <v>57</v>
      </c>
      <c r="E100" s="9">
        <v>0</v>
      </c>
      <c r="F100" s="9">
        <v>0</v>
      </c>
      <c r="G100" s="8">
        <v>0</v>
      </c>
      <c r="H100" s="15">
        <v>0</v>
      </c>
      <c r="I100" s="15">
        <v>0</v>
      </c>
    </row>
    <row r="101" spans="1:9" ht="45" x14ac:dyDescent="0.25">
      <c r="A101" s="5" t="s">
        <v>96</v>
      </c>
      <c r="B101" s="5">
        <v>210</v>
      </c>
      <c r="C101" s="4" t="s">
        <v>100</v>
      </c>
      <c r="D101" s="5" t="s">
        <v>57</v>
      </c>
      <c r="E101" s="9">
        <v>0</v>
      </c>
      <c r="F101" s="9">
        <v>0</v>
      </c>
      <c r="G101" s="8">
        <v>0</v>
      </c>
      <c r="H101" s="15">
        <v>0</v>
      </c>
      <c r="I101" s="15">
        <v>0</v>
      </c>
    </row>
    <row r="102" spans="1:9" ht="45" x14ac:dyDescent="0.25">
      <c r="A102" s="5" t="s">
        <v>96</v>
      </c>
      <c r="B102" s="5">
        <v>210</v>
      </c>
      <c r="C102" s="4" t="s">
        <v>101</v>
      </c>
      <c r="D102" s="5" t="s">
        <v>57</v>
      </c>
      <c r="E102" s="9">
        <v>0</v>
      </c>
      <c r="F102" s="9">
        <v>0</v>
      </c>
      <c r="G102" s="8">
        <v>0</v>
      </c>
      <c r="H102" s="15">
        <v>0</v>
      </c>
      <c r="I102" s="15">
        <v>0</v>
      </c>
    </row>
    <row r="103" spans="1:9" x14ac:dyDescent="0.25">
      <c r="A103" s="5" t="s">
        <v>96</v>
      </c>
      <c r="B103" s="5">
        <v>210</v>
      </c>
      <c r="C103" s="5" t="s">
        <v>102</v>
      </c>
      <c r="D103" s="5" t="s">
        <v>57</v>
      </c>
      <c r="E103" s="9">
        <v>22701</v>
      </c>
      <c r="F103" s="9">
        <v>4</v>
      </c>
      <c r="G103" s="8">
        <v>0</v>
      </c>
      <c r="H103" s="17">
        <v>1</v>
      </c>
    </row>
    <row r="104" spans="1:9" x14ac:dyDescent="0.25">
      <c r="A104" s="5" t="s">
        <v>96</v>
      </c>
      <c r="B104" s="5">
        <v>210</v>
      </c>
      <c r="C104" s="5" t="s">
        <v>103</v>
      </c>
      <c r="D104" s="5" t="s">
        <v>57</v>
      </c>
      <c r="E104" s="9">
        <v>22712</v>
      </c>
      <c r="F104" s="9">
        <v>7</v>
      </c>
      <c r="G104" s="8">
        <v>0</v>
      </c>
      <c r="H104" s="17">
        <v>1</v>
      </c>
    </row>
    <row r="105" spans="1:9" x14ac:dyDescent="0.25">
      <c r="A105" s="5" t="s">
        <v>96</v>
      </c>
      <c r="B105" s="5">
        <v>210</v>
      </c>
      <c r="C105" s="5" t="s">
        <v>104</v>
      </c>
      <c r="D105" s="5" t="s">
        <v>57</v>
      </c>
      <c r="E105" s="9">
        <v>22783</v>
      </c>
      <c r="F105" s="9">
        <v>4</v>
      </c>
      <c r="G105" s="8">
        <v>0</v>
      </c>
      <c r="H105" s="17">
        <v>1</v>
      </c>
    </row>
    <row r="106" spans="1:9" ht="60" x14ac:dyDescent="0.25">
      <c r="A106" s="5" t="s">
        <v>105</v>
      </c>
      <c r="B106" s="5">
        <v>210</v>
      </c>
      <c r="C106" s="4" t="s">
        <v>106</v>
      </c>
      <c r="D106" s="5" t="s">
        <v>32</v>
      </c>
      <c r="E106" s="9">
        <v>22754</v>
      </c>
      <c r="F106" s="9">
        <v>5</v>
      </c>
      <c r="G106" s="8">
        <v>0</v>
      </c>
      <c r="H106" s="17">
        <v>1</v>
      </c>
    </row>
    <row r="107" spans="1:9" ht="90" x14ac:dyDescent="0.25">
      <c r="A107" s="5" t="s">
        <v>105</v>
      </c>
      <c r="B107" s="5">
        <v>210</v>
      </c>
      <c r="C107" s="4" t="s">
        <v>107</v>
      </c>
      <c r="D107" s="5" t="s">
        <v>32</v>
      </c>
      <c r="E107" s="9">
        <v>19419</v>
      </c>
      <c r="F107" s="9">
        <v>2</v>
      </c>
      <c r="G107" s="8">
        <v>0</v>
      </c>
      <c r="H107" s="17">
        <v>1</v>
      </c>
    </row>
    <row r="108" spans="1:9" ht="75" x14ac:dyDescent="0.25">
      <c r="A108" s="5" t="s">
        <v>105</v>
      </c>
      <c r="B108" s="5">
        <v>210</v>
      </c>
      <c r="C108" s="4" t="s">
        <v>108</v>
      </c>
      <c r="D108" s="5" t="s">
        <v>32</v>
      </c>
      <c r="E108" s="9">
        <v>23580</v>
      </c>
      <c r="F108" s="9">
        <v>2</v>
      </c>
      <c r="G108" s="8">
        <v>0</v>
      </c>
      <c r="H108" s="17">
        <v>1</v>
      </c>
    </row>
    <row r="109" spans="1:9" ht="45" x14ac:dyDescent="0.25">
      <c r="A109" s="5" t="s">
        <v>109</v>
      </c>
      <c r="B109" s="5">
        <v>210</v>
      </c>
      <c r="C109" s="4" t="s">
        <v>110</v>
      </c>
      <c r="D109" s="5" t="s">
        <v>32</v>
      </c>
      <c r="E109" s="9">
        <v>0</v>
      </c>
      <c r="F109" s="9">
        <v>0</v>
      </c>
      <c r="G109" s="8">
        <v>0</v>
      </c>
      <c r="H109" s="15">
        <v>0</v>
      </c>
      <c r="I109" s="15">
        <v>0</v>
      </c>
    </row>
    <row r="110" spans="1:9" ht="45" x14ac:dyDescent="0.25">
      <c r="A110" s="5" t="s">
        <v>109</v>
      </c>
      <c r="B110" s="5">
        <v>210</v>
      </c>
      <c r="C110" s="4" t="s">
        <v>111</v>
      </c>
      <c r="D110" s="5" t="s">
        <v>32</v>
      </c>
      <c r="E110" s="9">
        <v>0</v>
      </c>
      <c r="F110" s="9">
        <v>0</v>
      </c>
      <c r="G110" s="8">
        <v>0</v>
      </c>
      <c r="H110" s="15">
        <v>0</v>
      </c>
      <c r="I110" s="15">
        <v>0</v>
      </c>
    </row>
    <row r="111" spans="1:9" ht="60" x14ac:dyDescent="0.25">
      <c r="A111" s="5" t="s">
        <v>109</v>
      </c>
      <c r="B111" s="5">
        <v>210</v>
      </c>
      <c r="C111" s="4" t="s">
        <v>112</v>
      </c>
      <c r="D111" s="5" t="s">
        <v>32</v>
      </c>
      <c r="E111" s="9">
        <v>0</v>
      </c>
      <c r="F111" s="9">
        <v>0</v>
      </c>
      <c r="G111" s="8">
        <v>0</v>
      </c>
      <c r="H111" s="15">
        <v>0</v>
      </c>
      <c r="I111" s="15">
        <v>0</v>
      </c>
    </row>
    <row r="112" spans="1:9" ht="60" x14ac:dyDescent="0.25">
      <c r="A112" s="5" t="s">
        <v>109</v>
      </c>
      <c r="B112" s="5">
        <v>210</v>
      </c>
      <c r="C112" s="4" t="s">
        <v>113</v>
      </c>
      <c r="D112" s="5" t="s">
        <v>32</v>
      </c>
      <c r="E112" s="9">
        <v>0</v>
      </c>
      <c r="F112" s="9">
        <v>0</v>
      </c>
      <c r="G112" s="8">
        <v>0</v>
      </c>
      <c r="H112" s="15">
        <v>0</v>
      </c>
      <c r="I112" s="15">
        <v>0</v>
      </c>
    </row>
    <row r="113" spans="1:9" ht="45" x14ac:dyDescent="0.25">
      <c r="A113" s="5" t="s">
        <v>109</v>
      </c>
      <c r="B113" s="5">
        <v>210</v>
      </c>
      <c r="C113" s="4" t="s">
        <v>114</v>
      </c>
      <c r="D113" s="5" t="s">
        <v>32</v>
      </c>
      <c r="E113" s="9">
        <v>0</v>
      </c>
      <c r="F113" s="9">
        <v>0</v>
      </c>
      <c r="G113" s="8">
        <v>0</v>
      </c>
      <c r="H113" s="15">
        <v>0</v>
      </c>
      <c r="I113" s="15">
        <v>0</v>
      </c>
    </row>
    <row r="114" spans="1:9" ht="60" x14ac:dyDescent="0.25">
      <c r="A114" s="5" t="s">
        <v>115</v>
      </c>
      <c r="B114" s="5">
        <v>220</v>
      </c>
      <c r="C114" s="4" t="s">
        <v>116</v>
      </c>
      <c r="D114" s="5" t="s">
        <v>57</v>
      </c>
      <c r="E114" s="9">
        <v>0</v>
      </c>
      <c r="F114" s="9">
        <v>0</v>
      </c>
      <c r="G114" s="8">
        <v>0</v>
      </c>
      <c r="H114" s="15">
        <v>0</v>
      </c>
      <c r="I114" s="15">
        <v>0</v>
      </c>
    </row>
    <row r="115" spans="1:9" ht="45" x14ac:dyDescent="0.25">
      <c r="A115" s="5" t="s">
        <v>115</v>
      </c>
      <c r="B115" s="5">
        <v>220</v>
      </c>
      <c r="C115" s="4" t="s">
        <v>117</v>
      </c>
      <c r="D115" s="5" t="s">
        <v>57</v>
      </c>
      <c r="E115" s="9">
        <v>24839</v>
      </c>
      <c r="F115" s="9">
        <v>1</v>
      </c>
      <c r="G115" s="8">
        <v>0</v>
      </c>
      <c r="H115" s="17">
        <v>1</v>
      </c>
    </row>
    <row r="116" spans="1:9" ht="60" hidden="1" x14ac:dyDescent="0.25">
      <c r="A116" s="5" t="s">
        <v>115</v>
      </c>
      <c r="B116" s="5">
        <v>220</v>
      </c>
      <c r="C116" s="4" t="s">
        <v>125</v>
      </c>
      <c r="D116" s="5" t="s">
        <v>8</v>
      </c>
      <c r="E116" s="9">
        <v>27861</v>
      </c>
      <c r="F116" s="9">
        <v>3</v>
      </c>
      <c r="G116">
        <v>6</v>
      </c>
      <c r="H116" s="17">
        <v>1</v>
      </c>
      <c r="I116" s="17">
        <v>1</v>
      </c>
    </row>
    <row r="117" spans="1:9" ht="45" x14ac:dyDescent="0.25">
      <c r="A117" s="5" t="s">
        <v>115</v>
      </c>
      <c r="B117" s="5">
        <v>220</v>
      </c>
      <c r="C117" s="4" t="s">
        <v>118</v>
      </c>
      <c r="D117" s="5" t="s">
        <v>8</v>
      </c>
      <c r="E117" s="9">
        <v>25115</v>
      </c>
      <c r="F117" s="9">
        <v>18</v>
      </c>
      <c r="G117" s="8">
        <v>0</v>
      </c>
      <c r="H117" s="17">
        <v>1</v>
      </c>
    </row>
    <row r="118" spans="1:9" x14ac:dyDescent="0.25">
      <c r="A118" s="5" t="s">
        <v>119</v>
      </c>
      <c r="B118" s="5">
        <v>220</v>
      </c>
      <c r="C118" s="5" t="s">
        <v>120</v>
      </c>
      <c r="D118" s="5" t="s">
        <v>57</v>
      </c>
      <c r="E118" s="9">
        <v>25975</v>
      </c>
      <c r="F118" s="9">
        <v>1</v>
      </c>
      <c r="G118" s="8">
        <v>0</v>
      </c>
      <c r="H118" s="17">
        <v>1</v>
      </c>
    </row>
    <row r="119" spans="1:9" ht="45" x14ac:dyDescent="0.25">
      <c r="A119" s="5" t="s">
        <v>119</v>
      </c>
      <c r="B119" s="5">
        <v>220</v>
      </c>
      <c r="C119" s="4" t="s">
        <v>121</v>
      </c>
      <c r="D119" s="5" t="s">
        <v>57</v>
      </c>
      <c r="E119" s="9">
        <v>22639</v>
      </c>
      <c r="F119" s="9">
        <v>1</v>
      </c>
      <c r="G119" s="8">
        <v>0</v>
      </c>
      <c r="H119" s="17">
        <v>1</v>
      </c>
    </row>
    <row r="120" spans="1:9" ht="60" x14ac:dyDescent="0.25">
      <c r="A120" s="5" t="s">
        <v>119</v>
      </c>
      <c r="B120" s="5">
        <v>220</v>
      </c>
      <c r="C120" s="4" t="s">
        <v>122</v>
      </c>
      <c r="D120" s="5" t="s">
        <v>57</v>
      </c>
      <c r="E120" s="9">
        <v>14923</v>
      </c>
      <c r="F120" s="9">
        <v>8</v>
      </c>
      <c r="G120" s="8">
        <v>0</v>
      </c>
      <c r="H120" s="17">
        <v>1</v>
      </c>
    </row>
    <row r="121" spans="1:9" ht="75" x14ac:dyDescent="0.25">
      <c r="A121" s="5" t="s">
        <v>119</v>
      </c>
      <c r="B121" s="5">
        <v>220</v>
      </c>
      <c r="C121" s="4" t="s">
        <v>123</v>
      </c>
      <c r="D121" s="5" t="s">
        <v>8</v>
      </c>
      <c r="E121" s="9">
        <v>20977</v>
      </c>
      <c r="F121" s="9">
        <v>3</v>
      </c>
      <c r="G121" s="8">
        <v>0</v>
      </c>
      <c r="H121" s="17">
        <v>1</v>
      </c>
    </row>
    <row r="122" spans="1:9" x14ac:dyDescent="0.25">
      <c r="A122" s="5"/>
      <c r="B122" s="5"/>
      <c r="C122" s="5"/>
      <c r="D122" s="5"/>
      <c r="H122" s="17"/>
    </row>
    <row r="123" spans="1:9" x14ac:dyDescent="0.25">
      <c r="A123" s="5"/>
      <c r="B123" s="5"/>
      <c r="C123" s="5"/>
      <c r="D123" s="5"/>
      <c r="H123" s="17"/>
    </row>
    <row r="124" spans="1:9" x14ac:dyDescent="0.25">
      <c r="A124" s="5"/>
      <c r="B124" s="5"/>
      <c r="C124" s="5"/>
      <c r="D124" s="5"/>
    </row>
    <row r="125" spans="1:9" x14ac:dyDescent="0.25">
      <c r="A125" s="5"/>
      <c r="B125" s="5"/>
      <c r="C125" s="5"/>
      <c r="D125" s="5"/>
    </row>
    <row r="126" spans="1:9" x14ac:dyDescent="0.25">
      <c r="A126" s="5"/>
      <c r="B126" s="5"/>
      <c r="C126" s="5"/>
      <c r="D126" s="5"/>
    </row>
    <row r="127" spans="1:9" x14ac:dyDescent="0.25">
      <c r="A127" s="5"/>
      <c r="B127" s="5"/>
      <c r="C127" s="5"/>
      <c r="D127" s="5"/>
    </row>
    <row r="128" spans="1:9" x14ac:dyDescent="0.25">
      <c r="A128" s="5"/>
      <c r="B128" s="5"/>
      <c r="C128" s="5"/>
      <c r="D128" s="5"/>
    </row>
    <row r="129" spans="1:4" x14ac:dyDescent="0.25">
      <c r="A129" s="5"/>
      <c r="B129" s="5"/>
      <c r="C129" s="5"/>
      <c r="D129" s="5"/>
    </row>
    <row r="130" spans="1:4" x14ac:dyDescent="0.25">
      <c r="A130" s="5"/>
      <c r="B130" s="5"/>
      <c r="C130" s="5"/>
      <c r="D130" s="5"/>
    </row>
    <row r="131" spans="1:4" x14ac:dyDescent="0.25">
      <c r="A131" s="5"/>
      <c r="B131" s="5"/>
      <c r="C131" s="5"/>
      <c r="D131" s="5"/>
    </row>
    <row r="132" spans="1:4" x14ac:dyDescent="0.25">
      <c r="A132" s="5"/>
      <c r="B132" s="5"/>
      <c r="C132" s="5"/>
      <c r="D132" s="5"/>
    </row>
    <row r="133" spans="1:4" x14ac:dyDescent="0.25">
      <c r="A133" s="5"/>
      <c r="B133" s="5"/>
      <c r="C133" s="5"/>
      <c r="D133" s="5"/>
    </row>
    <row r="134" spans="1:4" x14ac:dyDescent="0.25">
      <c r="A134" s="5"/>
      <c r="B134" s="5"/>
      <c r="C134" s="5"/>
      <c r="D134" s="5"/>
    </row>
    <row r="135" spans="1:4" x14ac:dyDescent="0.25">
      <c r="A135" s="5"/>
      <c r="B135" s="5"/>
      <c r="C135" s="5"/>
      <c r="D135" s="5"/>
    </row>
    <row r="136" spans="1:4" x14ac:dyDescent="0.25">
      <c r="A136" s="5"/>
      <c r="B136" s="5"/>
      <c r="C136" s="5"/>
      <c r="D136" s="5"/>
    </row>
    <row r="137" spans="1:4" x14ac:dyDescent="0.25">
      <c r="A137" s="5"/>
      <c r="B137" s="5"/>
      <c r="C137" s="5"/>
      <c r="D137" s="5"/>
    </row>
    <row r="138" spans="1:4" x14ac:dyDescent="0.25">
      <c r="A138" s="5"/>
      <c r="B138" s="5"/>
      <c r="C138" s="5"/>
      <c r="D138" s="5"/>
    </row>
    <row r="139" spans="1:4" x14ac:dyDescent="0.25">
      <c r="A139" s="5"/>
      <c r="B139" s="5"/>
      <c r="C139" s="5"/>
      <c r="D139" s="5"/>
    </row>
    <row r="140" spans="1:4" x14ac:dyDescent="0.25">
      <c r="A140" s="5"/>
      <c r="B140" s="5"/>
      <c r="C140" s="5"/>
      <c r="D140" s="5"/>
    </row>
    <row r="141" spans="1:4" x14ac:dyDescent="0.25">
      <c r="A141" s="5"/>
      <c r="B141" s="5"/>
      <c r="C141" s="5"/>
      <c r="D141" s="5"/>
    </row>
    <row r="142" spans="1:4" x14ac:dyDescent="0.25">
      <c r="A142" s="5"/>
      <c r="B142" s="5"/>
      <c r="C142" s="5"/>
      <c r="D142" s="5"/>
    </row>
    <row r="143" spans="1:4" x14ac:dyDescent="0.25">
      <c r="A143" s="5"/>
      <c r="B143" s="5"/>
      <c r="C143" s="5"/>
      <c r="D143" s="5"/>
    </row>
    <row r="144" spans="1:4" x14ac:dyDescent="0.25">
      <c r="A144" s="5"/>
      <c r="B144" s="5"/>
      <c r="C144" s="5"/>
      <c r="D144" s="5"/>
    </row>
    <row r="145" spans="1:4" x14ac:dyDescent="0.25">
      <c r="A145" s="5"/>
      <c r="B145" s="5"/>
      <c r="C145" s="5"/>
      <c r="D145" s="5"/>
    </row>
    <row r="146" spans="1:4" x14ac:dyDescent="0.25">
      <c r="A146" s="5"/>
      <c r="B146" s="5"/>
      <c r="C146" s="5"/>
      <c r="D146" s="5"/>
    </row>
    <row r="147" spans="1:4" x14ac:dyDescent="0.25">
      <c r="A147" s="5"/>
      <c r="B147" s="5"/>
      <c r="C147" s="5"/>
      <c r="D147" s="5"/>
    </row>
    <row r="148" spans="1:4" x14ac:dyDescent="0.25">
      <c r="A148" s="5"/>
      <c r="B148" s="5"/>
      <c r="C148" s="5"/>
      <c r="D148" s="5"/>
    </row>
    <row r="149" spans="1:4" x14ac:dyDescent="0.25">
      <c r="A149" s="5"/>
      <c r="B149" s="5"/>
      <c r="C149" s="5"/>
      <c r="D149" s="5"/>
    </row>
    <row r="150" spans="1:4" x14ac:dyDescent="0.25">
      <c r="A150" s="5"/>
      <c r="B150" s="5"/>
      <c r="C150" s="5"/>
      <c r="D150" s="5"/>
    </row>
    <row r="151" spans="1:4" x14ac:dyDescent="0.25">
      <c r="A151" s="5"/>
      <c r="B151" s="5"/>
      <c r="C151" s="5"/>
      <c r="D151" s="5"/>
    </row>
    <row r="152" spans="1:4" x14ac:dyDescent="0.25">
      <c r="A152" s="5"/>
      <c r="B152" s="5"/>
      <c r="C152" s="5"/>
      <c r="D152" s="5"/>
    </row>
    <row r="153" spans="1:4" x14ac:dyDescent="0.25">
      <c r="A153" s="5"/>
      <c r="B153" s="5"/>
      <c r="C153" s="5"/>
      <c r="D153" s="5"/>
    </row>
    <row r="154" spans="1:4" x14ac:dyDescent="0.25">
      <c r="A154" s="5"/>
      <c r="B154" s="5"/>
      <c r="C154" s="5"/>
      <c r="D154" s="5"/>
    </row>
    <row r="155" spans="1:4" x14ac:dyDescent="0.25">
      <c r="A155" s="5"/>
      <c r="B155" s="5"/>
      <c r="C155" s="5"/>
      <c r="D155" s="5"/>
    </row>
    <row r="156" spans="1:4" x14ac:dyDescent="0.25">
      <c r="A156" s="5"/>
      <c r="B156" s="5"/>
      <c r="C156" s="5"/>
      <c r="D156" s="5"/>
    </row>
    <row r="157" spans="1:4" x14ac:dyDescent="0.25">
      <c r="A157" s="5"/>
      <c r="B157" s="5"/>
      <c r="C157" s="5"/>
      <c r="D157" s="5"/>
    </row>
    <row r="158" spans="1:4" x14ac:dyDescent="0.25">
      <c r="A158" s="5"/>
      <c r="B158" s="5"/>
      <c r="C158" s="5"/>
      <c r="D158" s="5"/>
    </row>
    <row r="159" spans="1:4" x14ac:dyDescent="0.25">
      <c r="A159" s="5"/>
      <c r="B159" s="5"/>
      <c r="C159" s="5"/>
      <c r="D159" s="5"/>
    </row>
    <row r="160" spans="1:4" x14ac:dyDescent="0.25">
      <c r="A160" s="5"/>
      <c r="B160" s="5"/>
      <c r="C160" s="5"/>
      <c r="D160" s="5"/>
    </row>
    <row r="161" spans="1:4" x14ac:dyDescent="0.25">
      <c r="A161" s="5"/>
      <c r="B161" s="5"/>
      <c r="C161" s="5"/>
      <c r="D161" s="5"/>
    </row>
    <row r="162" spans="1:4" x14ac:dyDescent="0.25">
      <c r="A162" s="5"/>
      <c r="B162" s="5"/>
      <c r="C162" s="5"/>
      <c r="D162" s="5"/>
    </row>
    <row r="163" spans="1:4" x14ac:dyDescent="0.25">
      <c r="A163" s="5"/>
      <c r="B163" s="5"/>
      <c r="C163" s="5"/>
      <c r="D163" s="5"/>
    </row>
    <row r="164" spans="1:4" x14ac:dyDescent="0.25">
      <c r="A164" s="5"/>
      <c r="B164" s="5"/>
      <c r="C164" s="5"/>
      <c r="D164" s="5"/>
    </row>
    <row r="165" spans="1:4" x14ac:dyDescent="0.25">
      <c r="A165" s="5"/>
      <c r="B165" s="5"/>
      <c r="C165" s="5"/>
      <c r="D165" s="5"/>
    </row>
    <row r="166" spans="1:4" x14ac:dyDescent="0.25">
      <c r="A166" s="5"/>
      <c r="B166" s="5"/>
      <c r="C166" s="5"/>
      <c r="D166" s="5"/>
    </row>
    <row r="167" spans="1:4" x14ac:dyDescent="0.25">
      <c r="A167" s="5"/>
      <c r="B167" s="5"/>
      <c r="C167" s="5"/>
      <c r="D167" s="5"/>
    </row>
    <row r="168" spans="1:4" x14ac:dyDescent="0.25">
      <c r="A168" s="5"/>
      <c r="B168" s="5"/>
      <c r="C168" s="5"/>
      <c r="D168" s="5"/>
    </row>
    <row r="169" spans="1:4" x14ac:dyDescent="0.25">
      <c r="A169" s="5"/>
      <c r="B169" s="5"/>
      <c r="C169" s="5"/>
      <c r="D169" s="5"/>
    </row>
    <row r="170" spans="1:4" x14ac:dyDescent="0.25">
      <c r="A170" s="5"/>
      <c r="B170" s="5"/>
      <c r="C170" s="5"/>
      <c r="D170" s="5"/>
    </row>
    <row r="171" spans="1:4" x14ac:dyDescent="0.25">
      <c r="A171" s="5"/>
      <c r="B171" s="5"/>
      <c r="C171" s="5"/>
      <c r="D171" s="5"/>
    </row>
    <row r="172" spans="1:4" x14ac:dyDescent="0.25">
      <c r="A172" s="5"/>
      <c r="B172" s="5"/>
      <c r="C172" s="5"/>
      <c r="D172" s="5"/>
    </row>
    <row r="173" spans="1:4" x14ac:dyDescent="0.25">
      <c r="A173" s="5"/>
      <c r="B173" s="5"/>
      <c r="C173" s="5"/>
      <c r="D173" s="5"/>
    </row>
    <row r="174" spans="1:4" x14ac:dyDescent="0.25">
      <c r="A174" s="5"/>
      <c r="B174" s="5"/>
      <c r="C174" s="5"/>
      <c r="D174" s="5"/>
    </row>
    <row r="175" spans="1:4" x14ac:dyDescent="0.25">
      <c r="A175" s="5"/>
      <c r="B175" s="5"/>
      <c r="C175" s="5"/>
      <c r="D175" s="5"/>
    </row>
    <row r="176" spans="1:4" x14ac:dyDescent="0.25">
      <c r="A176" s="5"/>
      <c r="B176" s="5"/>
      <c r="C176" s="5"/>
      <c r="D176" s="5"/>
    </row>
    <row r="177" spans="1:4" x14ac:dyDescent="0.25">
      <c r="A177" s="5"/>
      <c r="B177" s="5"/>
      <c r="C177" s="5"/>
      <c r="D177" s="5"/>
    </row>
    <row r="178" spans="1:4" x14ac:dyDescent="0.25">
      <c r="A178" s="5"/>
      <c r="B178" s="5"/>
      <c r="C178" s="5"/>
      <c r="D178" s="5"/>
    </row>
    <row r="179" spans="1:4" x14ac:dyDescent="0.25">
      <c r="A179" s="5"/>
      <c r="B179" s="5"/>
      <c r="C179" s="5"/>
      <c r="D179" s="5"/>
    </row>
    <row r="180" spans="1:4" x14ac:dyDescent="0.25">
      <c r="A180" s="5"/>
      <c r="B180" s="5"/>
      <c r="C180" s="5"/>
      <c r="D180" s="5"/>
    </row>
    <row r="181" spans="1:4" x14ac:dyDescent="0.25">
      <c r="A181" s="5"/>
      <c r="B181" s="5"/>
      <c r="C181" s="5"/>
      <c r="D181" s="5"/>
    </row>
    <row r="182" spans="1:4" x14ac:dyDescent="0.25">
      <c r="A182" s="5"/>
      <c r="B182" s="5"/>
      <c r="C182" s="5"/>
      <c r="D182" s="5"/>
    </row>
    <row r="183" spans="1:4" x14ac:dyDescent="0.25">
      <c r="A183" s="5"/>
      <c r="B183" s="5"/>
      <c r="C183" s="5"/>
      <c r="D183" s="5"/>
    </row>
    <row r="184" spans="1:4" x14ac:dyDescent="0.25">
      <c r="A184" s="5"/>
      <c r="B184" s="5"/>
      <c r="C184" s="5"/>
      <c r="D184" s="5"/>
    </row>
    <row r="185" spans="1:4" x14ac:dyDescent="0.25">
      <c r="A185" s="5"/>
      <c r="B185" s="5"/>
      <c r="C185" s="5"/>
      <c r="D185" s="5"/>
    </row>
    <row r="186" spans="1:4" x14ac:dyDescent="0.25">
      <c r="A186" s="5"/>
      <c r="B186" s="5"/>
      <c r="C186" s="5"/>
      <c r="D186" s="5"/>
    </row>
    <row r="187" spans="1:4" x14ac:dyDescent="0.25">
      <c r="A187" s="5"/>
      <c r="B187" s="5"/>
      <c r="C187" s="5"/>
      <c r="D187" s="5"/>
    </row>
    <row r="188" spans="1:4" x14ac:dyDescent="0.25">
      <c r="A188" s="5"/>
      <c r="B188" s="5"/>
      <c r="C188" s="5"/>
      <c r="D188" s="5"/>
    </row>
    <row r="189" spans="1:4" x14ac:dyDescent="0.25">
      <c r="A189" s="5"/>
      <c r="B189" s="5"/>
      <c r="C189" s="5"/>
      <c r="D189" s="5"/>
    </row>
    <row r="190" spans="1:4" x14ac:dyDescent="0.25">
      <c r="A190" s="5"/>
      <c r="B190" s="5"/>
      <c r="C190" s="5"/>
      <c r="D190" s="5"/>
    </row>
    <row r="191" spans="1:4" x14ac:dyDescent="0.25">
      <c r="A191" s="5"/>
      <c r="B191" s="5"/>
      <c r="C191" s="5"/>
      <c r="D191" s="5"/>
    </row>
    <row r="192" spans="1:4" x14ac:dyDescent="0.25">
      <c r="A192" s="5"/>
      <c r="B192" s="5"/>
      <c r="C192" s="5"/>
      <c r="D192" s="5"/>
    </row>
    <row r="193" spans="1:4" x14ac:dyDescent="0.25">
      <c r="A193" s="5"/>
      <c r="B193" s="5"/>
      <c r="C193" s="5"/>
      <c r="D193" s="5"/>
    </row>
    <row r="194" spans="1:4" x14ac:dyDescent="0.25">
      <c r="A194" s="5"/>
      <c r="B194" s="5"/>
      <c r="C194" s="5"/>
      <c r="D194" s="5"/>
    </row>
    <row r="195" spans="1:4" x14ac:dyDescent="0.25">
      <c r="A195" s="5"/>
      <c r="B195" s="5"/>
      <c r="C195" s="5"/>
      <c r="D195" s="5"/>
    </row>
    <row r="196" spans="1:4" x14ac:dyDescent="0.25">
      <c r="A196" s="5"/>
      <c r="B196" s="5"/>
      <c r="C196" s="5"/>
      <c r="D196" s="5"/>
    </row>
    <row r="197" spans="1:4" x14ac:dyDescent="0.25">
      <c r="A197" s="5"/>
      <c r="B197" s="5"/>
      <c r="C197" s="5"/>
      <c r="D197" s="5"/>
    </row>
    <row r="198" spans="1:4" x14ac:dyDescent="0.25">
      <c r="A198" s="5"/>
      <c r="B198" s="5"/>
      <c r="C198" s="5"/>
      <c r="D198" s="5"/>
    </row>
    <row r="199" spans="1:4" x14ac:dyDescent="0.25">
      <c r="A199" s="5"/>
      <c r="B199" s="5"/>
      <c r="C199" s="5"/>
      <c r="D199" s="5"/>
    </row>
    <row r="200" spans="1:4" x14ac:dyDescent="0.25">
      <c r="A200" s="5"/>
      <c r="B200" s="5"/>
      <c r="C200" s="5"/>
      <c r="D200" s="5"/>
    </row>
    <row r="201" spans="1:4" x14ac:dyDescent="0.25">
      <c r="A201" s="5"/>
      <c r="B201" s="5"/>
      <c r="C201" s="5"/>
      <c r="D201" s="5"/>
    </row>
    <row r="202" spans="1:4" x14ac:dyDescent="0.25">
      <c r="A202" s="5"/>
      <c r="B202" s="5"/>
      <c r="C202" s="5"/>
      <c r="D202" s="5"/>
    </row>
    <row r="203" spans="1:4" x14ac:dyDescent="0.25">
      <c r="A203" s="5"/>
      <c r="B203" s="5"/>
      <c r="C203" s="5"/>
      <c r="D203" s="5"/>
    </row>
    <row r="204" spans="1:4" x14ac:dyDescent="0.25">
      <c r="A204" s="5"/>
      <c r="B204" s="5"/>
      <c r="C204" s="5"/>
      <c r="D204" s="5"/>
    </row>
    <row r="205" spans="1:4" x14ac:dyDescent="0.25">
      <c r="A205" s="5"/>
      <c r="B205" s="5"/>
      <c r="C205" s="5"/>
      <c r="D205" s="5"/>
    </row>
    <row r="206" spans="1:4" x14ac:dyDescent="0.25">
      <c r="A206" s="5"/>
      <c r="B206" s="5"/>
      <c r="C206" s="5"/>
      <c r="D206" s="5"/>
    </row>
    <row r="207" spans="1:4" x14ac:dyDescent="0.25">
      <c r="A207" s="5"/>
      <c r="B207" s="5"/>
      <c r="C207" s="5"/>
      <c r="D207" s="5"/>
    </row>
    <row r="208" spans="1:4" x14ac:dyDescent="0.25">
      <c r="A208" s="5"/>
      <c r="B208" s="5"/>
      <c r="C208" s="5"/>
      <c r="D208" s="5"/>
    </row>
    <row r="209" spans="1:4" x14ac:dyDescent="0.25">
      <c r="A209" s="5"/>
      <c r="B209" s="5"/>
      <c r="C209" s="5"/>
      <c r="D209" s="5"/>
    </row>
    <row r="210" spans="1:4" x14ac:dyDescent="0.25">
      <c r="A210" s="5"/>
      <c r="B210" s="5"/>
      <c r="C210" s="5"/>
      <c r="D210" s="5"/>
    </row>
    <row r="211" spans="1:4" x14ac:dyDescent="0.25">
      <c r="A211" s="5"/>
      <c r="B211" s="5"/>
      <c r="C211" s="5"/>
      <c r="D211" s="5"/>
    </row>
    <row r="212" spans="1:4" x14ac:dyDescent="0.25">
      <c r="A212" s="5"/>
      <c r="B212" s="5"/>
      <c r="C212" s="5"/>
      <c r="D212" s="5"/>
    </row>
    <row r="213" spans="1:4" x14ac:dyDescent="0.25">
      <c r="A213" s="5"/>
      <c r="B213" s="5"/>
      <c r="C213" s="5"/>
      <c r="D213" s="5"/>
    </row>
    <row r="214" spans="1:4" x14ac:dyDescent="0.25">
      <c r="A214" s="5"/>
      <c r="B214" s="5"/>
      <c r="C214" s="5"/>
      <c r="D214" s="5"/>
    </row>
    <row r="215" spans="1:4" x14ac:dyDescent="0.25">
      <c r="A215" s="5"/>
      <c r="B215" s="5"/>
      <c r="C215" s="5"/>
      <c r="D215" s="5"/>
    </row>
    <row r="216" spans="1:4" x14ac:dyDescent="0.25">
      <c r="A216" s="5"/>
      <c r="B216" s="5"/>
      <c r="C216" s="5"/>
      <c r="D216" s="5"/>
    </row>
    <row r="1048135" spans="4:4" x14ac:dyDescent="0.25">
      <c r="D1048135" s="5"/>
    </row>
    <row r="1048221" spans="2:2" x14ac:dyDescent="0.25">
      <c r="B1048221" s="5"/>
    </row>
  </sheetData>
  <autoFilter ref="A6:I121">
    <filterColumn colId="6">
      <filters>
        <filter val="0"/>
      </filters>
    </filterColumn>
  </autoFilter>
  <mergeCells count="2">
    <mergeCell ref="A1:D1"/>
    <mergeCell ref="B3:C3"/>
  </mergeCells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3" sqref="A3:XFD3"/>
    </sheetView>
  </sheetViews>
  <sheetFormatPr baseColWidth="10" defaultRowHeight="15" x14ac:dyDescent="0.25"/>
  <sheetData>
    <row r="1" spans="1:6" s="3" customFormat="1" ht="64.5" customHeight="1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</row>
    <row r="2" spans="1:6" x14ac:dyDescent="0.25">
      <c r="A2" s="5" t="s">
        <v>36</v>
      </c>
      <c r="B2" s="5">
        <v>110</v>
      </c>
      <c r="C2" s="11" t="s">
        <v>42</v>
      </c>
      <c r="D2" s="5" t="s">
        <v>8</v>
      </c>
      <c r="E2" s="9">
        <v>0</v>
      </c>
      <c r="F2" s="9"/>
    </row>
    <row r="3" spans="1:6" x14ac:dyDescent="0.25">
      <c r="A3" s="5" t="s">
        <v>53</v>
      </c>
      <c r="B3" s="5">
        <v>110</v>
      </c>
      <c r="C3" s="11" t="s">
        <v>42</v>
      </c>
      <c r="D3" s="5" t="s">
        <v>32</v>
      </c>
      <c r="E3" s="9">
        <v>0</v>
      </c>
      <c r="F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Libros</vt:lpstr>
      <vt:lpstr>Otros Recursos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Bustamante</dc:creator>
  <cp:lastModifiedBy>Biblioteca</cp:lastModifiedBy>
  <dcterms:created xsi:type="dcterms:W3CDTF">2022-08-18T23:19:28Z</dcterms:created>
  <dcterms:modified xsi:type="dcterms:W3CDTF">2022-09-05T15:46:18Z</dcterms:modified>
</cp:coreProperties>
</file>