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edad Reyes.DESKTOP-7C863D9\Desktop\cruce de bibliografía\CARRERAS TECNICAS\"/>
    </mc:Choice>
  </mc:AlternateContent>
  <bookViews>
    <workbookView xWindow="0" yWindow="0" windowWidth="20340" windowHeight="3660"/>
  </bookViews>
  <sheets>
    <sheet name="Resumen" sheetId="4" r:id="rId1"/>
    <sheet name="Téc. Metalurgia" sheetId="1" r:id="rId2"/>
  </sheets>
  <definedNames>
    <definedName name="_xlnm._FilterDatabase" localSheetId="1" hidden="1">'Téc. Metalurgia'!$A$6:$J$82</definedName>
  </definedNames>
  <calcPr calcId="162913"/>
</workbook>
</file>

<file path=xl/calcChain.xml><?xml version="1.0" encoding="utf-8"?>
<calcChain xmlns="http://schemas.openxmlformats.org/spreadsheetml/2006/main">
  <c r="F7" i="4" l="1"/>
  <c r="F6" i="4"/>
  <c r="D8" i="4"/>
  <c r="C8" i="4"/>
  <c r="B8" i="4"/>
  <c r="E7" i="4"/>
  <c r="E6" i="4"/>
  <c r="F8" i="4" l="1"/>
  <c r="E8" i="4"/>
</calcChain>
</file>

<file path=xl/sharedStrings.xml><?xml version="1.0" encoding="utf-8"?>
<sst xmlns="http://schemas.openxmlformats.org/spreadsheetml/2006/main" count="492" uniqueCount="108">
  <si>
    <t>PLANILLA DE NECESIDADES BIBLIOGRAFICAS 2022</t>
  </si>
  <si>
    <t>CARRERA:</t>
  </si>
  <si>
    <t>Técnico universitario en Metalurgia</t>
  </si>
  <si>
    <t>ASIGNATURA</t>
  </si>
  <si>
    <t>SEMESTRE</t>
  </si>
  <si>
    <t xml:space="preserve">DETALLE DE BIBLIOGRAFÍA </t>
  </si>
  <si>
    <t>TIPO DE BIBLIOGRAFIA</t>
  </si>
  <si>
    <t>CANTIDAD DE COPIAS</t>
  </si>
  <si>
    <t>N° DE BIB</t>
  </si>
  <si>
    <t>CANTIDAD COPIA EN VALLENAR</t>
  </si>
  <si>
    <t xml:space="preserve">COMPRENSIÓN ORAL Y ESCRITA </t>
  </si>
  <si>
    <t>Fournier, M. C. (2004). Comunicación verbal. México: Thomson.</t>
  </si>
  <si>
    <t>Básica</t>
  </si>
  <si>
    <t>Reyzábal, M. V., &amp; Casanova, M. A. (2001). La comunicación oral y su didáctica. Madrid: La Muralla.</t>
  </si>
  <si>
    <t>Vallés, A. A. (1996). Comprensión lectora 1: Programa de técnicas cognitivas y metacognitivas para comprender textos escritos : Educación Primaria, 1er y 2o. ciclos. Madrid: Escuela Española.</t>
  </si>
  <si>
    <t>Verderber, R. F. (1999). Comunicación oral efectiva. México: International Thomson.</t>
  </si>
  <si>
    <t>FUNDAMENTOS DE LA METALURGIA</t>
  </si>
  <si>
    <t>Chang, R., Goldsby, K. A., &amp; Nagore, C. G. (2017). Química.</t>
  </si>
  <si>
    <t xml:space="preserve">Skoog, D. A. (2015). Fundamentos de química analítica: Novena edición. México, D.F: Cengage Learning. </t>
  </si>
  <si>
    <t xml:space="preserve">Mortimer, C. E. (1999). Química. México: Grupo Editorial Iberoamérica. </t>
  </si>
  <si>
    <t>Complementaria</t>
  </si>
  <si>
    <t>GESTIÓN DE LA INFORMÁTICA</t>
  </si>
  <si>
    <t>Jelen, B. (2010). Excel Macros y VBA. Madrid: Anaya Multimedia.</t>
  </si>
  <si>
    <t>Menchén, P. A. (2009). Tablas dinámicas en Excel 2007. México: Alfaomega.</t>
  </si>
  <si>
    <t>Hawley, D., &amp; Hawley, R. (2004). Excel: Los mejores trucos. Madrid: Anaya Multimedia.</t>
  </si>
  <si>
    <t>Virginia Caccuri (2009). 101 secretos de Excel: la mejor guía de trucos y consejos. Argentina: Grami.</t>
  </si>
  <si>
    <t>Frye, C., &amp; Scott, P. P. (2007). Microsoft Office Excel 2003 paso a paso. Madrid.</t>
  </si>
  <si>
    <t>Online Training Solutions, Inc. (2004). Microsoft Office Word 2003 paso a paso. Madrid: McGraw-Hill, Interamericana de España.</t>
  </si>
  <si>
    <t xml:space="preserve">Luque, C. M. J. (2001). Microsoft PowerPoint 2002: Office XP. Madrid: Anaya Multimedia.
</t>
  </si>
  <si>
    <t>MATEMÁTICA APLICADA</t>
  </si>
  <si>
    <t>Swokowski, E. W., &amp; Trigueros, M. (1989). Álgebra y trigonometría con geometría analítica. México: Grupo Edit. Iberoamérica.</t>
  </si>
  <si>
    <t>Miller, C. D., Heeren, V. E., &amp; Hornsby, E. J. (2006). Matemáticas: Razonamiento y aplicaciones. México: Pearson.</t>
  </si>
  <si>
    <t>MINERALOGÍA APLICADA A PROCESOS METALÚRGICOS</t>
  </si>
  <si>
    <t>Strahler, A. N. (2004). Geología física. Barcelona: Omega.</t>
  </si>
  <si>
    <t>Hurlbut, C. S., &amp; Dana, J. D. (1974). Manual de mineralogía de Dana. Barcelona: Reverté.</t>
  </si>
  <si>
    <t xml:space="preserve">Heinrich, E. W. (1977). Identificación microscópica de los minerales. Bilbao: Urmo. </t>
  </si>
  <si>
    <t>PROCESOS METALÚRGICOS</t>
  </si>
  <si>
    <t>Ballester, A., Verdeja, L. F., &amp; Sancho, J. (2003). Metalurgia extractiva. Madrid: Síntesis.</t>
  </si>
  <si>
    <t>Neely, J. E. (2001). Metalurgia y materiales industriales. México: Limusa.</t>
  </si>
  <si>
    <t xml:space="preserve">Rosenqvist, T., Gutiérrez, M. E., &amp; Barrera, G. J. A. (1987). Fundamentos de metalurgia extractiva. México: Limusa Noriega. </t>
  </si>
  <si>
    <t>TALLER I  OPERACIONES Y PROCESOS METALÚRGICOS</t>
  </si>
  <si>
    <t xml:space="preserve"> TALLER II ELECTROMECÁNICA Y AUTOMATIZACIÓN</t>
  </si>
  <si>
    <t>Creus, S. A. (2011). Neumática e hidráulica. México: Alfaomega.</t>
  </si>
  <si>
    <t>Buban, P., Schmitt, M. L., &amp; Nagores, C. G. (1983). Electricidad y electrónica básicas: Conceptos y aplicaciones. México D.F: McGraw-Hill Interamericana.</t>
  </si>
  <si>
    <t xml:space="preserve"> CONCENTRACIÓN DE MINERALES</t>
  </si>
  <si>
    <t>Cárcamo Gutiérrez, Hugo (1987). Físico química de superficies. Universidad de Atacama</t>
  </si>
  <si>
    <t>Astorga Flores, Angel (1987). Flotación, pruebas de flotación y clasificación de relaves. Editorial Universidad de Atacama.</t>
  </si>
  <si>
    <t>Christiansen Medina, Arturo (1985). Separación de fases. Editorial Universidad de Atacama.</t>
  </si>
  <si>
    <t xml:space="preserve"> CONMINUCIÓN</t>
  </si>
  <si>
    <t>Astorga Flores, Angel (1990); Procesos de Chancado y Molienda; Editorial Universidad de Atacama.</t>
  </si>
  <si>
    <t xml:space="preserve">Waganoff, Nicolás P. (1956); Trituración, molienda y separación de minerales; Buenos Aires : Albina.
</t>
  </si>
  <si>
    <t>HIDROMETALURGIA</t>
  </si>
  <si>
    <t xml:space="preserve">Scheaffer, R. L., Mendenhall, W., Ott, L., Rendón, S. G., Gómez, A. J. R., &amp; Vargas, G. S. (2000). Elementos de muestreo. México: Grupo editorial Iberoamérica. </t>
  </si>
  <si>
    <t>Cáceres Arenas, Germán (1990); Hidrometalurgia y electrometalurgia; Editorial Universidad de Atacama.</t>
  </si>
  <si>
    <t xml:space="preserve">Hidrometalurgia del Cobre (1990). Hidrometalurgia de Oro y Plata. Universidad del Norte.
</t>
  </si>
  <si>
    <t>Arenas Fuentes, Alonso (1985); Hidrometalurgia del cobre; Universidad del Norte.</t>
  </si>
  <si>
    <t>INGLÉS I</t>
  </si>
  <si>
    <t>UDA English Center. (2018). Material propio elaborado por académicos.</t>
  </si>
  <si>
    <t>Hill, H. (2016). Diccionario Cambridge Pocket (10ª ed.). Cambridge, United Kingdom: Cambridge University Press.</t>
  </si>
  <si>
    <t>Marks, J. (2007). English Pronunciation in Use Elementary. Cambridge University Press.</t>
  </si>
  <si>
    <t>McCarthy, M., McCarten, J., &amp; Sandiford, H. (2014). “Touchstone 1” (2nd ed.). Cambridge University Press.</t>
  </si>
  <si>
    <t>Murphy, R. (2015). English Grammar in Use Elementary. Cambridge University Press.</t>
  </si>
  <si>
    <t>Wilson, K. (2016). Smart Choice 1 (3rd ed.). Oxford University Press.</t>
  </si>
  <si>
    <t>Wilson, K., &amp; Healy, T. (2016). Smart Choice Starter (3rd ed.). Oxford University Press.</t>
  </si>
  <si>
    <t>MUESTREO METALÚRGICO</t>
  </si>
  <si>
    <t>Pavez Miqueles, O. (1987). Muestreo y control de calidad. Universidad de Atacama.</t>
  </si>
  <si>
    <t>Carvajal Varas, A. (1990). Muestreo de minerales y productos mineros a granel. Universidad de Atacama.</t>
  </si>
  <si>
    <t>Carvajal Varas, A. (1990). Muestreo de sólidos y pulpas. Universidad de Atacama.</t>
  </si>
  <si>
    <t>INGLÉS II</t>
  </si>
  <si>
    <t xml:space="preserve">UDA English Center. (2018). Material propio elaborado por académicos.
</t>
  </si>
  <si>
    <t>OPERACIÓN  DE PLANTAS METALÚRGICAS</t>
  </si>
  <si>
    <t>Concha A., F. (1990). Fundamentos de la clasificación. Universidad de Concepción. Escuela de Ingeniería</t>
  </si>
  <si>
    <t>Cáceres Arenas, G. (1990). Hidrometalurgia y electrometalurgia. Editorial Universidad de Atacama.</t>
  </si>
  <si>
    <t>Astorga Flores, A. (1987). Flotación, pruebas de flotación y clasificación de relaves. Editorial Universidad de Atacama.</t>
  </si>
  <si>
    <t>SOFTWARE APLICADO A LA ESPECIALIDAD</t>
  </si>
  <si>
    <t xml:space="preserve">Ferrer, M. J. L., &amp; Herranz, G. S. (2005). Tratado de dibujo con Autocad 2005. España: Thomson. </t>
  </si>
  <si>
    <t xml:space="preserve">Tickoo, S. (2000). AutoCAD 2000: Básico. Madrid: Paraninfo, Thomson Learning. </t>
  </si>
  <si>
    <t>TALLER III OPERACIONES INDUSTRIALES</t>
  </si>
  <si>
    <t>TRATAMIENTO DE RESIDUOS INDUSTRIALES</t>
  </si>
  <si>
    <t xml:space="preserve">Residuos sólidos: Estudios y planes de manejo. (1997). Santiago de Chile, Chile: Ministerio de Planificación y Cooperación. </t>
  </si>
  <si>
    <t>Seminario Internacional sobre tecnologías limpias para la industria minera ( Santiago) 1996. Tecnologías limpias para la industria minera. Universidad de Concepción.</t>
  </si>
  <si>
    <t>Vadillo, F. L. (1995). Manual de reutilización de residuos de la industria minera, siderometalúrgica y termoeléctrica. Madrid: Instituto Tecnológico Geominero de España</t>
  </si>
  <si>
    <t>PRÁCTICA LABORAL</t>
  </si>
  <si>
    <t>Barberá, E. (2008). El estilo e-portafolio. Barcelona: UOC.</t>
  </si>
  <si>
    <t xml:space="preserve">Klenowski, V. (2014). Desarrollo de portafolios para el aprendizaje y la evaluación. Madrid: Narcea Edición. </t>
  </si>
  <si>
    <t>Valles, M. M. S. (2009). Técnicas cualitativae investigación social: Reflexión metodológica y práctica profesional. Madrid: Síntesis.</t>
  </si>
  <si>
    <t>Adler, R. B., Elmhorst, J. M., Mascaró, S. P., &amp; González, P. J. R. (2005). Comunicación organizacional: Principios y prácticas para negocios y profesiones. México: McGraw-Hill.</t>
  </si>
  <si>
    <t xml:space="preserve">PROYECTO DE TITULACIÓN </t>
  </si>
  <si>
    <t>Tugendhat, E., Vicuña, A. M., &amp; López, C. (2001). El libro de Manuel y Camila: Diálogos sobre ética. Barcelona: Gedisa Editorial.</t>
  </si>
  <si>
    <t>Muñoz, R. C. (2011). Cómo elaborar y asesorar una investigación de tesis (2a. ed.). Naucalpan de Juárez: Pearson Educación.</t>
  </si>
  <si>
    <t>Ñaupas, P. H., Valdivia, D. M. R., Palacios, V. J. J., &amp; Romero, D. H. E. (2018). Metodología de la investigación: Cuantitativa-cualitativa y redacción de la tesis.</t>
  </si>
  <si>
    <t xml:space="preserve">Hernández, S. R., &amp; Fernández, C. C. B. L. M. P. (January 01, 2010). Metodología de la investigación. </t>
  </si>
  <si>
    <t>Britton, J. R, &amp; Bello, I. (January 01, 1986). Álgebra y trigonometría contemporáneas.</t>
  </si>
  <si>
    <t>Castejon̤, O. A., &amp; Santamara̕, G. (1993). Tecnología eléctrica. Madrid: McGraw-Hill.</t>
  </si>
  <si>
    <t>Pavéz M, O. (1985); Optimización de Chancado-Molienda; Editorial Universidad de Atacama.</t>
  </si>
  <si>
    <t>Disponibilidad</t>
  </si>
  <si>
    <t>Disponibilidad Vallenar</t>
  </si>
  <si>
    <t>RESUMEN DE BIBLIOGRAFÍA CONSINADA (LIBROS)</t>
  </si>
  <si>
    <t>Tipo de Bibliografía</t>
  </si>
  <si>
    <t>Titulos consignados</t>
  </si>
  <si>
    <t>Titulos disponibles en Btca.</t>
  </si>
  <si>
    <t>OBLIGATORIA</t>
  </si>
  <si>
    <t>COMPLEMENTARIA</t>
  </si>
  <si>
    <t xml:space="preserve">Total General </t>
  </si>
  <si>
    <t>% de cobertura Btca Central</t>
  </si>
  <si>
    <t>% de cobertura Vallenar</t>
  </si>
  <si>
    <t xml:space="preserve">TITULOS NO DISPONIBLES EN BTCA CENTRAL </t>
  </si>
  <si>
    <t>TITULOS NO DISPONIBLES EN VALLENAR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</si>
</sst>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3" fillId="0" borderId="0" xfId="0" applyFont="1"/>
    <xf numFmtId="0" fontId="0" fillId="0" borderId="3" xfId="0" applyBorder="1" applyAlignment="1"/>
    <xf numFmtId="0" fontId="0" fillId="0" borderId="3" xfId="0" applyFill="1" applyBorder="1"/>
    <xf numFmtId="0" fontId="0" fillId="0" borderId="4" xfId="0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NumberFormat="1"/>
    <xf numFmtId="0" fontId="4" fillId="0" borderId="0" xfId="0" applyFont="1" applyAlignment="1"/>
    <xf numFmtId="0" fontId="0" fillId="0" borderId="3" xfId="0" applyFont="1" applyBorder="1" applyAlignment="1">
      <alignment horizontal="left"/>
    </xf>
    <xf numFmtId="164" fontId="0" fillId="0" borderId="3" xfId="0" applyNumberFormat="1" applyBorder="1"/>
    <xf numFmtId="0" fontId="0" fillId="0" borderId="3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3"/>
  <sheetViews>
    <sheetView tabSelected="1" workbookViewId="0">
      <selection activeCell="J73" sqref="J73"/>
    </sheetView>
  </sheetViews>
  <sheetFormatPr baseColWidth="10" defaultRowHeight="15" x14ac:dyDescent="0.25"/>
  <cols>
    <col min="1" max="1" width="17.5703125" bestFit="1" customWidth="1"/>
    <col min="2" max="2" width="30.5703125" bestFit="1" customWidth="1"/>
    <col min="3" max="3" width="23.5703125" bestFit="1" customWidth="1"/>
    <col min="4" max="4" width="23.5703125" customWidth="1"/>
    <col min="5" max="6" width="21.85546875" customWidth="1"/>
  </cols>
  <sheetData>
    <row r="2" spans="1:6" ht="15.75" x14ac:dyDescent="0.25">
      <c r="A2" s="16" t="s">
        <v>97</v>
      </c>
    </row>
    <row r="5" spans="1:6" x14ac:dyDescent="0.25">
      <c r="A5" s="5" t="s">
        <v>98</v>
      </c>
      <c r="B5" s="5" t="s">
        <v>99</v>
      </c>
      <c r="C5" s="5" t="s">
        <v>100</v>
      </c>
      <c r="D5" s="5"/>
      <c r="E5" s="5" t="s">
        <v>104</v>
      </c>
      <c r="F5" s="5" t="s">
        <v>105</v>
      </c>
    </row>
    <row r="6" spans="1:6" x14ac:dyDescent="0.25">
      <c r="A6" s="17" t="s">
        <v>101</v>
      </c>
      <c r="B6" s="15">
        <v>40</v>
      </c>
      <c r="C6" s="15">
        <v>36</v>
      </c>
      <c r="D6" s="15">
        <v>6</v>
      </c>
      <c r="E6" s="18">
        <f>(C6*100/B6)</f>
        <v>90</v>
      </c>
      <c r="F6" s="18">
        <f>(D6*100/C6)</f>
        <v>16.666666666666668</v>
      </c>
    </row>
    <row r="7" spans="1:6" x14ac:dyDescent="0.25">
      <c r="A7" s="17" t="s">
        <v>102</v>
      </c>
      <c r="B7" s="15">
        <v>34</v>
      </c>
      <c r="C7" s="15">
        <v>30</v>
      </c>
      <c r="D7" s="15">
        <v>4</v>
      </c>
      <c r="E7" s="18">
        <f>(C7*100/B7)</f>
        <v>88.235294117647058</v>
      </c>
      <c r="F7" s="18">
        <f>(D7*100/C7)</f>
        <v>13.333333333333334</v>
      </c>
    </row>
    <row r="8" spans="1:6" x14ac:dyDescent="0.25">
      <c r="A8" s="19" t="s">
        <v>103</v>
      </c>
      <c r="B8" s="5">
        <f>SUBTOTAL(9,B6:B7)</f>
        <v>74</v>
      </c>
      <c r="C8" s="5">
        <f>SUBTOTAL(9,C6:C7)</f>
        <v>66</v>
      </c>
      <c r="D8" s="5">
        <f>SUBTOTAL(9,D6:D7)</f>
        <v>10</v>
      </c>
      <c r="E8" s="18">
        <f>AVERAGE(E6:E7)</f>
        <v>89.117647058823536</v>
      </c>
      <c r="F8" s="18">
        <f>AVERAGE(F6:F7)</f>
        <v>15</v>
      </c>
    </row>
    <row r="11" spans="1:6" x14ac:dyDescent="0.25">
      <c r="A11" s="20" t="s">
        <v>106</v>
      </c>
    </row>
    <row r="12" spans="1:6" ht="37.5" x14ac:dyDescent="0.3">
      <c r="A12" s="2" t="s">
        <v>3</v>
      </c>
      <c r="B12" s="2" t="s">
        <v>4</v>
      </c>
      <c r="C12" s="2" t="s">
        <v>5</v>
      </c>
      <c r="D12" s="2" t="s">
        <v>6</v>
      </c>
      <c r="E12" s="2" t="s">
        <v>7</v>
      </c>
    </row>
    <row r="13" spans="1:6" x14ac:dyDescent="0.25">
      <c r="A13" s="5" t="s">
        <v>16</v>
      </c>
      <c r="B13" s="5">
        <v>110</v>
      </c>
      <c r="C13" s="5" t="s">
        <v>18</v>
      </c>
      <c r="D13" s="5" t="s">
        <v>12</v>
      </c>
      <c r="E13" s="5">
        <v>0</v>
      </c>
    </row>
    <row r="14" spans="1:6" x14ac:dyDescent="0.25">
      <c r="A14" s="5" t="s">
        <v>16</v>
      </c>
      <c r="B14" s="5">
        <v>110</v>
      </c>
      <c r="C14" s="5" t="s">
        <v>19</v>
      </c>
      <c r="D14" s="5" t="s">
        <v>20</v>
      </c>
      <c r="E14" s="5">
        <v>0</v>
      </c>
    </row>
    <row r="15" spans="1:6" x14ac:dyDescent="0.25">
      <c r="A15" s="5" t="s">
        <v>21</v>
      </c>
      <c r="B15" s="5">
        <v>110</v>
      </c>
      <c r="C15" s="5" t="s">
        <v>25</v>
      </c>
      <c r="D15" s="5" t="s">
        <v>12</v>
      </c>
      <c r="E15" s="5">
        <v>0</v>
      </c>
    </row>
    <row r="16" spans="1:6" ht="75" x14ac:dyDescent="0.25">
      <c r="A16" s="5" t="s">
        <v>21</v>
      </c>
      <c r="B16" s="5">
        <v>110</v>
      </c>
      <c r="C16" s="4" t="s">
        <v>28</v>
      </c>
      <c r="D16" s="5" t="s">
        <v>20</v>
      </c>
      <c r="E16" s="5">
        <v>0</v>
      </c>
    </row>
    <row r="17" spans="1:5" x14ac:dyDescent="0.25">
      <c r="A17" s="5" t="s">
        <v>32</v>
      </c>
      <c r="B17" s="5">
        <v>110</v>
      </c>
      <c r="C17" s="5" t="s">
        <v>33</v>
      </c>
      <c r="D17" s="5" t="s">
        <v>12</v>
      </c>
      <c r="E17" s="5">
        <v>0</v>
      </c>
    </row>
    <row r="18" spans="1:5" x14ac:dyDescent="0.25">
      <c r="A18" s="5" t="s">
        <v>36</v>
      </c>
      <c r="B18" s="5">
        <v>110</v>
      </c>
      <c r="C18" s="5" t="s">
        <v>38</v>
      </c>
      <c r="D18" s="5" t="s">
        <v>12</v>
      </c>
      <c r="E18" s="5">
        <v>0</v>
      </c>
    </row>
    <row r="19" spans="1:5" ht="16.5" customHeight="1" x14ac:dyDescent="0.25">
      <c r="A19" s="6" t="s">
        <v>40</v>
      </c>
      <c r="B19" s="5">
        <v>110</v>
      </c>
      <c r="C19" s="5" t="s">
        <v>38</v>
      </c>
      <c r="D19" s="5" t="s">
        <v>12</v>
      </c>
      <c r="E19" s="5">
        <v>0</v>
      </c>
    </row>
    <row r="20" spans="1:5" x14ac:dyDescent="0.25">
      <c r="A20" s="5" t="s">
        <v>78</v>
      </c>
      <c r="B20" s="5">
        <v>210</v>
      </c>
      <c r="C20" s="5" t="s">
        <v>80</v>
      </c>
      <c r="D20" s="5" t="s">
        <v>12</v>
      </c>
      <c r="E20" s="5">
        <v>0</v>
      </c>
    </row>
    <row r="21" spans="1:5" x14ac:dyDescent="0.25">
      <c r="A21" s="5" t="s">
        <v>82</v>
      </c>
      <c r="B21" s="5">
        <v>220</v>
      </c>
      <c r="C21" s="5" t="s">
        <v>85</v>
      </c>
      <c r="D21" s="5" t="s">
        <v>12</v>
      </c>
      <c r="E21" s="5">
        <v>0</v>
      </c>
    </row>
    <row r="22" spans="1:5" x14ac:dyDescent="0.25">
      <c r="A22" s="5" t="s">
        <v>87</v>
      </c>
      <c r="B22" s="5">
        <v>220</v>
      </c>
      <c r="C22" s="5" t="s">
        <v>88</v>
      </c>
      <c r="D22" s="5" t="s">
        <v>12</v>
      </c>
      <c r="E22" s="5">
        <v>0</v>
      </c>
    </row>
    <row r="23" spans="1:5" x14ac:dyDescent="0.25">
      <c r="A23" s="5" t="s">
        <v>87</v>
      </c>
      <c r="B23" s="5">
        <v>220</v>
      </c>
      <c r="C23" s="5" t="s">
        <v>91</v>
      </c>
      <c r="D23" s="5" t="s">
        <v>20</v>
      </c>
      <c r="E23" s="5">
        <v>0</v>
      </c>
    </row>
    <row r="26" spans="1:5" x14ac:dyDescent="0.25">
      <c r="A26" t="s">
        <v>107</v>
      </c>
    </row>
    <row r="27" spans="1:5" ht="37.5" x14ac:dyDescent="0.3">
      <c r="A27" s="2" t="s">
        <v>3</v>
      </c>
      <c r="B27" s="2" t="s">
        <v>4</v>
      </c>
      <c r="C27" s="2" t="s">
        <v>5</v>
      </c>
      <c r="D27" s="2" t="s">
        <v>6</v>
      </c>
      <c r="E27" s="2" t="s">
        <v>7</v>
      </c>
    </row>
    <row r="28" spans="1:5" x14ac:dyDescent="0.25">
      <c r="A28" s="6" t="s">
        <v>10</v>
      </c>
      <c r="B28" s="5">
        <v>110</v>
      </c>
      <c r="C28" s="5" t="s">
        <v>11</v>
      </c>
      <c r="D28" s="5" t="s">
        <v>12</v>
      </c>
      <c r="E28" s="5">
        <v>0</v>
      </c>
    </row>
    <row r="29" spans="1:5" x14ac:dyDescent="0.25">
      <c r="A29" s="6" t="s">
        <v>10</v>
      </c>
      <c r="B29" s="5">
        <v>110</v>
      </c>
      <c r="C29" s="5" t="s">
        <v>13</v>
      </c>
      <c r="D29" s="5" t="s">
        <v>12</v>
      </c>
      <c r="E29" s="5">
        <v>0</v>
      </c>
    </row>
    <row r="30" spans="1:5" x14ac:dyDescent="0.25">
      <c r="A30" s="6" t="s">
        <v>10</v>
      </c>
      <c r="B30" s="5">
        <v>110</v>
      </c>
      <c r="C30" s="5" t="s">
        <v>14</v>
      </c>
      <c r="D30" s="5" t="s">
        <v>12</v>
      </c>
      <c r="E30" s="5">
        <v>0</v>
      </c>
    </row>
    <row r="31" spans="1:5" x14ac:dyDescent="0.25">
      <c r="A31" s="6" t="s">
        <v>10</v>
      </c>
      <c r="B31" s="5">
        <v>110</v>
      </c>
      <c r="C31" s="5" t="s">
        <v>15</v>
      </c>
      <c r="D31" s="5" t="s">
        <v>12</v>
      </c>
      <c r="E31" s="5">
        <v>0</v>
      </c>
    </row>
    <row r="32" spans="1:5" x14ac:dyDescent="0.25">
      <c r="A32" s="5" t="s">
        <v>16</v>
      </c>
      <c r="B32" s="5">
        <v>110</v>
      </c>
      <c r="C32" s="5" t="s">
        <v>17</v>
      </c>
      <c r="D32" s="5" t="s">
        <v>12</v>
      </c>
      <c r="E32" s="5">
        <v>0</v>
      </c>
    </row>
    <row r="33" spans="1:5" x14ac:dyDescent="0.25">
      <c r="A33" s="5" t="s">
        <v>16</v>
      </c>
      <c r="B33" s="5">
        <v>110</v>
      </c>
      <c r="C33" s="5" t="s">
        <v>18</v>
      </c>
      <c r="D33" s="5" t="s">
        <v>12</v>
      </c>
      <c r="E33" s="5">
        <v>0</v>
      </c>
    </row>
    <row r="34" spans="1:5" x14ac:dyDescent="0.25">
      <c r="A34" s="5" t="s">
        <v>16</v>
      </c>
      <c r="B34" s="5">
        <v>110</v>
      </c>
      <c r="C34" s="5" t="s">
        <v>19</v>
      </c>
      <c r="D34" s="5" t="s">
        <v>20</v>
      </c>
      <c r="E34" s="5">
        <v>0</v>
      </c>
    </row>
    <row r="35" spans="1:5" x14ac:dyDescent="0.25">
      <c r="A35" s="5" t="s">
        <v>21</v>
      </c>
      <c r="B35" s="5">
        <v>110</v>
      </c>
      <c r="C35" s="5" t="s">
        <v>22</v>
      </c>
      <c r="D35" s="5" t="s">
        <v>12</v>
      </c>
      <c r="E35" s="5">
        <v>0</v>
      </c>
    </row>
    <row r="36" spans="1:5" x14ac:dyDescent="0.25">
      <c r="A36" s="5" t="s">
        <v>21</v>
      </c>
      <c r="B36" s="5">
        <v>110</v>
      </c>
      <c r="C36" s="5" t="s">
        <v>23</v>
      </c>
      <c r="D36" s="5" t="s">
        <v>12</v>
      </c>
      <c r="E36" s="5">
        <v>0</v>
      </c>
    </row>
    <row r="37" spans="1:5" x14ac:dyDescent="0.25">
      <c r="A37" s="5" t="s">
        <v>21</v>
      </c>
      <c r="B37" s="5">
        <v>110</v>
      </c>
      <c r="C37" s="5" t="s">
        <v>24</v>
      </c>
      <c r="D37" s="5" t="s">
        <v>12</v>
      </c>
      <c r="E37" s="5">
        <v>0</v>
      </c>
    </row>
    <row r="38" spans="1:5" x14ac:dyDescent="0.25">
      <c r="A38" s="5" t="s">
        <v>21</v>
      </c>
      <c r="B38" s="5">
        <v>110</v>
      </c>
      <c r="C38" s="5" t="s">
        <v>25</v>
      </c>
      <c r="D38" s="5" t="s">
        <v>12</v>
      </c>
      <c r="E38" s="5">
        <v>0</v>
      </c>
    </row>
    <row r="39" spans="1:5" x14ac:dyDescent="0.25">
      <c r="A39" s="5" t="s">
        <v>21</v>
      </c>
      <c r="B39" s="5">
        <v>110</v>
      </c>
      <c r="C39" s="5" t="s">
        <v>26</v>
      </c>
      <c r="D39" s="5" t="s">
        <v>12</v>
      </c>
      <c r="E39" s="5">
        <v>0</v>
      </c>
    </row>
    <row r="40" spans="1:5" x14ac:dyDescent="0.25">
      <c r="A40" s="5" t="s">
        <v>21</v>
      </c>
      <c r="B40" s="5">
        <v>110</v>
      </c>
      <c r="C40" s="5" t="s">
        <v>27</v>
      </c>
      <c r="D40" s="5" t="s">
        <v>12</v>
      </c>
      <c r="E40" s="5">
        <v>0</v>
      </c>
    </row>
    <row r="41" spans="1:5" ht="75" x14ac:dyDescent="0.25">
      <c r="A41" s="5" t="s">
        <v>21</v>
      </c>
      <c r="B41" s="5">
        <v>110</v>
      </c>
      <c r="C41" s="4" t="s">
        <v>28</v>
      </c>
      <c r="D41" s="5" t="s">
        <v>20</v>
      </c>
      <c r="E41" s="5">
        <v>0</v>
      </c>
    </row>
    <row r="42" spans="1:5" x14ac:dyDescent="0.25">
      <c r="A42" s="5" t="s">
        <v>29</v>
      </c>
      <c r="B42" s="5">
        <v>110</v>
      </c>
      <c r="C42" s="6" t="s">
        <v>92</v>
      </c>
      <c r="D42" s="5" t="s">
        <v>12</v>
      </c>
      <c r="E42" s="5">
        <v>0</v>
      </c>
    </row>
    <row r="43" spans="1:5" x14ac:dyDescent="0.25">
      <c r="A43" s="5" t="s">
        <v>29</v>
      </c>
      <c r="B43" s="5">
        <v>110</v>
      </c>
      <c r="C43" s="5" t="s">
        <v>30</v>
      </c>
      <c r="D43" s="5" t="s">
        <v>12</v>
      </c>
      <c r="E43" s="5">
        <v>0</v>
      </c>
    </row>
    <row r="44" spans="1:5" x14ac:dyDescent="0.25">
      <c r="A44" s="5" t="s">
        <v>29</v>
      </c>
      <c r="B44" s="5">
        <v>110</v>
      </c>
      <c r="C44" s="5" t="s">
        <v>31</v>
      </c>
      <c r="D44" s="5" t="s">
        <v>20</v>
      </c>
      <c r="E44" s="5">
        <v>0</v>
      </c>
    </row>
    <row r="45" spans="1:5" x14ac:dyDescent="0.25">
      <c r="A45" s="5" t="s">
        <v>32</v>
      </c>
      <c r="B45" s="5">
        <v>110</v>
      </c>
      <c r="C45" s="5" t="s">
        <v>33</v>
      </c>
      <c r="D45" s="5" t="s">
        <v>12</v>
      </c>
      <c r="E45" s="5">
        <v>0</v>
      </c>
    </row>
    <row r="46" spans="1:5" x14ac:dyDescent="0.25">
      <c r="A46" s="5" t="s">
        <v>32</v>
      </c>
      <c r="B46" s="5">
        <v>110</v>
      </c>
      <c r="C46" s="5" t="s">
        <v>34</v>
      </c>
      <c r="D46" s="5" t="s">
        <v>20</v>
      </c>
      <c r="E46" s="5">
        <v>0</v>
      </c>
    </row>
    <row r="47" spans="1:5" x14ac:dyDescent="0.25">
      <c r="A47" s="5" t="s">
        <v>32</v>
      </c>
      <c r="B47" s="5">
        <v>110</v>
      </c>
      <c r="C47" s="5" t="s">
        <v>35</v>
      </c>
      <c r="D47" s="5" t="s">
        <v>20</v>
      </c>
      <c r="E47" s="5">
        <v>0</v>
      </c>
    </row>
    <row r="48" spans="1:5" x14ac:dyDescent="0.25">
      <c r="A48" s="5" t="s">
        <v>36</v>
      </c>
      <c r="B48" s="5">
        <v>110</v>
      </c>
      <c r="C48" s="5" t="s">
        <v>37</v>
      </c>
      <c r="D48" s="5" t="s">
        <v>12</v>
      </c>
      <c r="E48" s="5">
        <v>0</v>
      </c>
    </row>
    <row r="49" spans="1:5" x14ac:dyDescent="0.25">
      <c r="A49" s="5" t="s">
        <v>36</v>
      </c>
      <c r="B49" s="5">
        <v>110</v>
      </c>
      <c r="C49" s="5" t="s">
        <v>38</v>
      </c>
      <c r="D49" s="5" t="s">
        <v>12</v>
      </c>
      <c r="E49" s="5">
        <v>0</v>
      </c>
    </row>
    <row r="50" spans="1:5" x14ac:dyDescent="0.25">
      <c r="A50" s="5" t="s">
        <v>36</v>
      </c>
      <c r="B50" s="5">
        <v>110</v>
      </c>
      <c r="C50" s="5" t="s">
        <v>39</v>
      </c>
      <c r="D50" s="5" t="s">
        <v>20</v>
      </c>
      <c r="E50" s="5">
        <v>0</v>
      </c>
    </row>
    <row r="51" spans="1:5" x14ac:dyDescent="0.25">
      <c r="A51" s="6" t="s">
        <v>40</v>
      </c>
      <c r="B51" s="5">
        <v>110</v>
      </c>
      <c r="C51" s="5" t="s">
        <v>37</v>
      </c>
      <c r="D51" s="5" t="s">
        <v>12</v>
      </c>
      <c r="E51" s="5">
        <v>0</v>
      </c>
    </row>
    <row r="52" spans="1:5" x14ac:dyDescent="0.25">
      <c r="A52" s="6" t="s">
        <v>40</v>
      </c>
      <c r="B52" s="5">
        <v>110</v>
      </c>
      <c r="C52" s="5" t="s">
        <v>38</v>
      </c>
      <c r="D52" s="5" t="s">
        <v>12</v>
      </c>
      <c r="E52" s="5">
        <v>0</v>
      </c>
    </row>
    <row r="53" spans="1:5" x14ac:dyDescent="0.25">
      <c r="A53" s="6" t="s">
        <v>40</v>
      </c>
      <c r="B53" s="5">
        <v>110</v>
      </c>
      <c r="C53" s="5" t="s">
        <v>39</v>
      </c>
      <c r="D53" s="5" t="s">
        <v>20</v>
      </c>
      <c r="E53" s="5">
        <v>0</v>
      </c>
    </row>
    <row r="54" spans="1:5" x14ac:dyDescent="0.25">
      <c r="A54" s="5" t="s">
        <v>41</v>
      </c>
      <c r="B54" s="5">
        <v>120</v>
      </c>
      <c r="C54" s="5" t="s">
        <v>42</v>
      </c>
      <c r="D54" s="5" t="s">
        <v>12</v>
      </c>
      <c r="E54" s="5">
        <v>0</v>
      </c>
    </row>
    <row r="55" spans="1:5" x14ac:dyDescent="0.25">
      <c r="A55" s="5" t="s">
        <v>41</v>
      </c>
      <c r="B55" s="5">
        <v>120</v>
      </c>
      <c r="C55" s="5" t="s">
        <v>93</v>
      </c>
      <c r="D55" s="5" t="s">
        <v>12</v>
      </c>
      <c r="E55" s="5">
        <v>0</v>
      </c>
    </row>
    <row r="56" spans="1:5" x14ac:dyDescent="0.25">
      <c r="A56" s="5" t="s">
        <v>41</v>
      </c>
      <c r="B56" s="5">
        <v>120</v>
      </c>
      <c r="C56" s="5" t="s">
        <v>43</v>
      </c>
      <c r="D56" s="5" t="s">
        <v>20</v>
      </c>
      <c r="E56" s="5">
        <v>0</v>
      </c>
    </row>
    <row r="57" spans="1:5" ht="90" x14ac:dyDescent="0.25">
      <c r="A57" s="5" t="s">
        <v>48</v>
      </c>
      <c r="B57" s="5">
        <v>120</v>
      </c>
      <c r="C57" s="4" t="s">
        <v>50</v>
      </c>
      <c r="D57" s="5" t="s">
        <v>20</v>
      </c>
      <c r="E57" s="5">
        <v>0</v>
      </c>
    </row>
    <row r="58" spans="1:5" x14ac:dyDescent="0.25">
      <c r="A58" s="5" t="s">
        <v>48</v>
      </c>
      <c r="B58" s="5">
        <v>120</v>
      </c>
      <c r="C58" s="5" t="s">
        <v>94</v>
      </c>
      <c r="D58" s="5" t="s">
        <v>20</v>
      </c>
      <c r="E58" s="5">
        <v>0</v>
      </c>
    </row>
    <row r="59" spans="1:5" x14ac:dyDescent="0.25">
      <c r="A59" s="5" t="s">
        <v>51</v>
      </c>
      <c r="B59" s="5">
        <v>120</v>
      </c>
      <c r="C59" s="5" t="s">
        <v>52</v>
      </c>
      <c r="D59" s="5" t="s">
        <v>12</v>
      </c>
      <c r="E59" s="5">
        <v>0</v>
      </c>
    </row>
    <row r="60" spans="1:5" ht="90" x14ac:dyDescent="0.25">
      <c r="A60" s="5" t="s">
        <v>51</v>
      </c>
      <c r="B60" s="5">
        <v>120</v>
      </c>
      <c r="C60" s="4" t="s">
        <v>54</v>
      </c>
      <c r="D60" s="5" t="s">
        <v>12</v>
      </c>
      <c r="E60" s="5">
        <v>0</v>
      </c>
    </row>
    <row r="61" spans="1:5" x14ac:dyDescent="0.25">
      <c r="A61" s="5" t="s">
        <v>51</v>
      </c>
      <c r="B61" s="5">
        <v>120</v>
      </c>
      <c r="C61" s="5" t="s">
        <v>55</v>
      </c>
      <c r="D61" s="5" t="s">
        <v>20</v>
      </c>
      <c r="E61" s="5">
        <v>0</v>
      </c>
    </row>
    <row r="62" spans="1:5" x14ac:dyDescent="0.25">
      <c r="A62" s="5" t="s">
        <v>56</v>
      </c>
      <c r="B62" s="5">
        <v>120</v>
      </c>
      <c r="C62" s="5" t="s">
        <v>57</v>
      </c>
      <c r="D62" s="5" t="s">
        <v>12</v>
      </c>
      <c r="E62" s="5">
        <v>0</v>
      </c>
    </row>
    <row r="63" spans="1:5" x14ac:dyDescent="0.25">
      <c r="A63" s="5" t="s">
        <v>56</v>
      </c>
      <c r="B63" s="5">
        <v>120</v>
      </c>
      <c r="C63" s="5" t="s">
        <v>58</v>
      </c>
      <c r="D63" s="5" t="s">
        <v>20</v>
      </c>
      <c r="E63" s="5">
        <v>0</v>
      </c>
    </row>
    <row r="64" spans="1:5" x14ac:dyDescent="0.25">
      <c r="A64" s="5" t="s">
        <v>56</v>
      </c>
      <c r="B64" s="5">
        <v>120</v>
      </c>
      <c r="C64" s="5" t="s">
        <v>59</v>
      </c>
      <c r="D64" s="5" t="s">
        <v>20</v>
      </c>
      <c r="E64" s="5">
        <v>0</v>
      </c>
    </row>
    <row r="65" spans="1:5" x14ac:dyDescent="0.25">
      <c r="A65" s="5" t="s">
        <v>56</v>
      </c>
      <c r="B65" s="5">
        <v>120</v>
      </c>
      <c r="C65" s="5" t="s">
        <v>60</v>
      </c>
      <c r="D65" s="5" t="s">
        <v>20</v>
      </c>
      <c r="E65" s="5">
        <v>0</v>
      </c>
    </row>
    <row r="66" spans="1:5" x14ac:dyDescent="0.25">
      <c r="A66" s="5" t="s">
        <v>56</v>
      </c>
      <c r="B66" s="5">
        <v>120</v>
      </c>
      <c r="C66" s="5" t="s">
        <v>61</v>
      </c>
      <c r="D66" s="5" t="s">
        <v>20</v>
      </c>
      <c r="E66" s="5">
        <v>0</v>
      </c>
    </row>
    <row r="67" spans="1:5" x14ac:dyDescent="0.25">
      <c r="A67" s="5" t="s">
        <v>56</v>
      </c>
      <c r="B67" s="5">
        <v>120</v>
      </c>
      <c r="C67" s="5" t="s">
        <v>62</v>
      </c>
      <c r="D67" s="5" t="s">
        <v>20</v>
      </c>
      <c r="E67" s="5">
        <v>0</v>
      </c>
    </row>
    <row r="68" spans="1:5" x14ac:dyDescent="0.25">
      <c r="A68" s="5" t="s">
        <v>56</v>
      </c>
      <c r="B68" s="5">
        <v>120</v>
      </c>
      <c r="C68" s="5" t="s">
        <v>63</v>
      </c>
      <c r="D68" s="5" t="s">
        <v>20</v>
      </c>
      <c r="E68" s="5">
        <v>0</v>
      </c>
    </row>
    <row r="69" spans="1:5" x14ac:dyDescent="0.25">
      <c r="A69" s="5" t="s">
        <v>64</v>
      </c>
      <c r="B69" s="5">
        <v>120</v>
      </c>
      <c r="C69" s="5" t="s">
        <v>52</v>
      </c>
      <c r="D69" s="5" t="s">
        <v>12</v>
      </c>
      <c r="E69" s="5">
        <v>0</v>
      </c>
    </row>
    <row r="70" spans="1:5" x14ac:dyDescent="0.25">
      <c r="A70" s="5" t="s">
        <v>64</v>
      </c>
      <c r="B70" s="5">
        <v>120</v>
      </c>
      <c r="C70" s="5" t="s">
        <v>65</v>
      </c>
      <c r="D70" s="5" t="s">
        <v>20</v>
      </c>
      <c r="E70" s="5">
        <v>0</v>
      </c>
    </row>
    <row r="71" spans="1:5" x14ac:dyDescent="0.25">
      <c r="A71" s="5" t="s">
        <v>64</v>
      </c>
      <c r="B71" s="5">
        <v>120</v>
      </c>
      <c r="C71" s="5" t="s">
        <v>66</v>
      </c>
      <c r="D71" s="5" t="s">
        <v>20</v>
      </c>
      <c r="E71" s="5">
        <v>0</v>
      </c>
    </row>
    <row r="72" spans="1:5" x14ac:dyDescent="0.25">
      <c r="A72" s="5" t="s">
        <v>64</v>
      </c>
      <c r="B72" s="5">
        <v>120</v>
      </c>
      <c r="C72" s="5" t="s">
        <v>67</v>
      </c>
      <c r="D72" s="5" t="s">
        <v>20</v>
      </c>
      <c r="E72" s="5">
        <v>0</v>
      </c>
    </row>
    <row r="73" spans="1:5" x14ac:dyDescent="0.25">
      <c r="A73" s="5" t="s">
        <v>68</v>
      </c>
      <c r="B73" s="5">
        <v>210</v>
      </c>
      <c r="C73" s="5" t="s">
        <v>58</v>
      </c>
      <c r="D73" s="5" t="s">
        <v>12</v>
      </c>
      <c r="E73" s="5">
        <v>0</v>
      </c>
    </row>
    <row r="74" spans="1:5" x14ac:dyDescent="0.25">
      <c r="A74" s="5" t="s">
        <v>68</v>
      </c>
      <c r="B74" s="5">
        <v>210</v>
      </c>
      <c r="C74" s="5" t="s">
        <v>59</v>
      </c>
      <c r="D74" s="5" t="s">
        <v>20</v>
      </c>
      <c r="E74" s="5">
        <v>0</v>
      </c>
    </row>
    <row r="75" spans="1:5" x14ac:dyDescent="0.25">
      <c r="A75" s="5" t="s">
        <v>68</v>
      </c>
      <c r="B75" s="5">
        <v>210</v>
      </c>
      <c r="C75" s="5" t="s">
        <v>60</v>
      </c>
      <c r="D75" s="5" t="s">
        <v>20</v>
      </c>
      <c r="E75" s="5">
        <v>0</v>
      </c>
    </row>
    <row r="76" spans="1:5" x14ac:dyDescent="0.25">
      <c r="A76" s="5" t="s">
        <v>68</v>
      </c>
      <c r="B76" s="5">
        <v>210</v>
      </c>
      <c r="C76" s="5" t="s">
        <v>61</v>
      </c>
      <c r="D76" s="5" t="s">
        <v>20</v>
      </c>
      <c r="E76" s="5">
        <v>0</v>
      </c>
    </row>
    <row r="77" spans="1:5" x14ac:dyDescent="0.25">
      <c r="A77" s="5" t="s">
        <v>68</v>
      </c>
      <c r="B77" s="5">
        <v>210</v>
      </c>
      <c r="C77" s="5" t="s">
        <v>62</v>
      </c>
      <c r="D77" s="5" t="s">
        <v>20</v>
      </c>
      <c r="E77" s="5">
        <v>0</v>
      </c>
    </row>
    <row r="78" spans="1:5" x14ac:dyDescent="0.25">
      <c r="A78" s="5" t="s">
        <v>68</v>
      </c>
      <c r="B78" s="5">
        <v>210</v>
      </c>
      <c r="C78" s="5" t="s">
        <v>63</v>
      </c>
      <c r="D78" s="5" t="s">
        <v>20</v>
      </c>
      <c r="E78" s="5">
        <v>0</v>
      </c>
    </row>
    <row r="79" spans="1:5" x14ac:dyDescent="0.25">
      <c r="A79" s="5" t="s">
        <v>68</v>
      </c>
      <c r="B79" s="5">
        <v>210</v>
      </c>
      <c r="C79" s="5" t="s">
        <v>71</v>
      </c>
      <c r="D79" s="5" t="s">
        <v>20</v>
      </c>
      <c r="E79" s="5">
        <v>0</v>
      </c>
    </row>
    <row r="80" spans="1:5" x14ac:dyDescent="0.25">
      <c r="A80" s="5" t="s">
        <v>70</v>
      </c>
      <c r="B80" s="5">
        <v>210</v>
      </c>
      <c r="C80" s="5" t="s">
        <v>75</v>
      </c>
      <c r="D80" s="5" t="s">
        <v>12</v>
      </c>
      <c r="E80" s="5">
        <v>0</v>
      </c>
    </row>
    <row r="81" spans="1:5" x14ac:dyDescent="0.25">
      <c r="A81" s="5" t="s">
        <v>74</v>
      </c>
      <c r="B81" s="5">
        <v>210</v>
      </c>
      <c r="C81" s="5" t="s">
        <v>76</v>
      </c>
      <c r="D81" s="5" t="s">
        <v>12</v>
      </c>
      <c r="E81" s="5">
        <v>0</v>
      </c>
    </row>
    <row r="82" spans="1:5" x14ac:dyDescent="0.25">
      <c r="A82" s="5" t="s">
        <v>74</v>
      </c>
      <c r="B82" s="5">
        <v>210</v>
      </c>
      <c r="C82" s="5" t="s">
        <v>71</v>
      </c>
      <c r="D82" s="5" t="s">
        <v>20</v>
      </c>
      <c r="E82" s="5">
        <v>0</v>
      </c>
    </row>
    <row r="83" spans="1:5" x14ac:dyDescent="0.25">
      <c r="A83" s="5" t="s">
        <v>77</v>
      </c>
      <c r="B83" s="5">
        <v>210</v>
      </c>
      <c r="C83" s="5" t="s">
        <v>79</v>
      </c>
      <c r="D83" s="5" t="s">
        <v>12</v>
      </c>
      <c r="E83" s="5">
        <v>0</v>
      </c>
    </row>
    <row r="84" spans="1:5" x14ac:dyDescent="0.25">
      <c r="A84" s="5" t="s">
        <v>78</v>
      </c>
      <c r="B84" s="5">
        <v>210</v>
      </c>
      <c r="C84" s="5" t="s">
        <v>80</v>
      </c>
      <c r="D84" s="5" t="s">
        <v>12</v>
      </c>
      <c r="E84" s="5">
        <v>0</v>
      </c>
    </row>
    <row r="85" spans="1:5" x14ac:dyDescent="0.25">
      <c r="A85" s="5" t="s">
        <v>78</v>
      </c>
      <c r="B85" s="5">
        <v>210</v>
      </c>
      <c r="C85" s="5" t="s">
        <v>81</v>
      </c>
      <c r="D85" s="5" t="s">
        <v>12</v>
      </c>
      <c r="E85" s="5">
        <v>0</v>
      </c>
    </row>
    <row r="86" spans="1:5" x14ac:dyDescent="0.25">
      <c r="A86" s="5" t="s">
        <v>78</v>
      </c>
      <c r="B86" s="5">
        <v>210</v>
      </c>
      <c r="C86" s="5" t="s">
        <v>83</v>
      </c>
      <c r="D86" s="5" t="s">
        <v>20</v>
      </c>
      <c r="E86" s="5">
        <v>0</v>
      </c>
    </row>
    <row r="87" spans="1:5" x14ac:dyDescent="0.25">
      <c r="A87" s="5" t="s">
        <v>82</v>
      </c>
      <c r="B87" s="5">
        <v>220</v>
      </c>
      <c r="C87" s="5" t="s">
        <v>84</v>
      </c>
      <c r="D87" s="5" t="s">
        <v>12</v>
      </c>
      <c r="E87" s="5">
        <v>0</v>
      </c>
    </row>
    <row r="88" spans="1:5" x14ac:dyDescent="0.25">
      <c r="A88" s="5" t="s">
        <v>82</v>
      </c>
      <c r="B88" s="5">
        <v>220</v>
      </c>
      <c r="C88" s="5" t="s">
        <v>85</v>
      </c>
      <c r="D88" s="5" t="s">
        <v>12</v>
      </c>
      <c r="E88" s="5">
        <v>0</v>
      </c>
    </row>
    <row r="89" spans="1:5" x14ac:dyDescent="0.25">
      <c r="A89" s="5" t="s">
        <v>82</v>
      </c>
      <c r="B89" s="5">
        <v>220</v>
      </c>
      <c r="C89" s="5" t="s">
        <v>86</v>
      </c>
      <c r="D89" s="5" t="s">
        <v>12</v>
      </c>
      <c r="E89" s="5">
        <v>0</v>
      </c>
    </row>
    <row r="90" spans="1:5" x14ac:dyDescent="0.25">
      <c r="A90" s="5" t="s">
        <v>82</v>
      </c>
      <c r="B90" s="5">
        <v>220</v>
      </c>
      <c r="C90" s="5" t="s">
        <v>88</v>
      </c>
      <c r="D90" s="5" t="s">
        <v>20</v>
      </c>
      <c r="E90" s="5">
        <v>0</v>
      </c>
    </row>
    <row r="91" spans="1:5" x14ac:dyDescent="0.25">
      <c r="A91" s="5" t="s">
        <v>87</v>
      </c>
      <c r="B91" s="5">
        <v>220</v>
      </c>
      <c r="C91" s="5" t="s">
        <v>89</v>
      </c>
      <c r="D91" s="5" t="s">
        <v>12</v>
      </c>
      <c r="E91" s="5">
        <v>0</v>
      </c>
    </row>
    <row r="92" spans="1:5" x14ac:dyDescent="0.25">
      <c r="A92" s="5" t="s">
        <v>87</v>
      </c>
      <c r="B92" s="5">
        <v>220</v>
      </c>
      <c r="C92" s="5" t="s">
        <v>91</v>
      </c>
      <c r="D92" s="5" t="s">
        <v>12</v>
      </c>
      <c r="E92" s="5">
        <v>0</v>
      </c>
    </row>
    <row r="93" spans="1:5" x14ac:dyDescent="0.25">
      <c r="A93" s="5" t="s">
        <v>87</v>
      </c>
      <c r="B93" s="5">
        <v>220</v>
      </c>
      <c r="D93" s="5" t="s">
        <v>20</v>
      </c>
      <c r="E93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48106"/>
  <sheetViews>
    <sheetView zoomScaleNormal="100" workbookViewId="0">
      <selection activeCell="E6" sqref="A6:E82"/>
    </sheetView>
  </sheetViews>
  <sheetFormatPr baseColWidth="10" defaultRowHeight="15" x14ac:dyDescent="0.25"/>
  <cols>
    <col min="1" max="1" width="26.140625" customWidth="1"/>
    <col min="2" max="2" width="23.28515625" customWidth="1"/>
    <col min="3" max="3" width="58.28515625" customWidth="1"/>
    <col min="4" max="4" width="21" customWidth="1"/>
    <col min="5" max="5" width="14.7109375" customWidth="1"/>
    <col min="6" max="6" width="15.5703125" customWidth="1"/>
    <col min="8" max="8" width="15.5703125" customWidth="1"/>
  </cols>
  <sheetData>
    <row r="1" spans="1:10" ht="36" x14ac:dyDescent="0.55000000000000004">
      <c r="A1" s="12" t="s">
        <v>0</v>
      </c>
      <c r="B1" s="12"/>
      <c r="C1" s="12"/>
      <c r="D1" s="12"/>
      <c r="E1" s="12"/>
    </row>
    <row r="3" spans="1:10" ht="18.75" x14ac:dyDescent="0.3">
      <c r="A3" s="1" t="s">
        <v>1</v>
      </c>
      <c r="B3" s="13" t="s">
        <v>2</v>
      </c>
      <c r="C3" s="14"/>
    </row>
    <row r="6" spans="1:10" s="3" customFormat="1" ht="64.5" customHeight="1" x14ac:dyDescent="0.3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9</v>
      </c>
      <c r="G6" s="2" t="s">
        <v>8</v>
      </c>
      <c r="H6" s="2" t="s">
        <v>9</v>
      </c>
      <c r="I6" s="3" t="s">
        <v>95</v>
      </c>
      <c r="J6" s="3" t="s">
        <v>96</v>
      </c>
    </row>
    <row r="7" spans="1:10" x14ac:dyDescent="0.25">
      <c r="A7" s="6" t="s">
        <v>10</v>
      </c>
      <c r="B7" s="5">
        <v>110</v>
      </c>
      <c r="C7" s="5" t="s">
        <v>11</v>
      </c>
      <c r="D7" s="5" t="s">
        <v>12</v>
      </c>
      <c r="E7" s="5">
        <v>4</v>
      </c>
      <c r="F7" s="5">
        <v>0</v>
      </c>
      <c r="G7" s="10">
        <v>20870</v>
      </c>
      <c r="H7" s="11">
        <v>5</v>
      </c>
      <c r="I7" s="9">
        <v>1</v>
      </c>
      <c r="J7">
        <v>0</v>
      </c>
    </row>
    <row r="8" spans="1:10" x14ac:dyDescent="0.25">
      <c r="A8" s="6" t="s">
        <v>10</v>
      </c>
      <c r="B8" s="5">
        <v>110</v>
      </c>
      <c r="C8" s="5" t="s">
        <v>13</v>
      </c>
      <c r="D8" s="5" t="s">
        <v>12</v>
      </c>
      <c r="E8" s="5">
        <v>10</v>
      </c>
      <c r="F8" s="5">
        <v>0</v>
      </c>
      <c r="G8" s="10">
        <v>12042</v>
      </c>
      <c r="H8" s="11">
        <v>10</v>
      </c>
      <c r="I8" s="9">
        <v>1</v>
      </c>
      <c r="J8">
        <v>0</v>
      </c>
    </row>
    <row r="9" spans="1:10" x14ac:dyDescent="0.25">
      <c r="A9" s="6" t="s">
        <v>10</v>
      </c>
      <c r="B9" s="5">
        <v>110</v>
      </c>
      <c r="C9" s="5" t="s">
        <v>14</v>
      </c>
      <c r="D9" s="5" t="s">
        <v>12</v>
      </c>
      <c r="E9" s="5">
        <v>2</v>
      </c>
      <c r="F9" s="5">
        <v>0</v>
      </c>
      <c r="G9" s="10">
        <v>11626</v>
      </c>
      <c r="H9" s="11">
        <v>2</v>
      </c>
      <c r="I9" s="9">
        <v>1</v>
      </c>
      <c r="J9">
        <v>0</v>
      </c>
    </row>
    <row r="10" spans="1:10" x14ac:dyDescent="0.25">
      <c r="A10" s="6" t="s">
        <v>10</v>
      </c>
      <c r="B10" s="5">
        <v>110</v>
      </c>
      <c r="C10" s="5" t="s">
        <v>15</v>
      </c>
      <c r="D10" s="5" t="s">
        <v>12</v>
      </c>
      <c r="E10" s="5">
        <v>3</v>
      </c>
      <c r="F10" s="5">
        <v>0</v>
      </c>
      <c r="G10" s="10">
        <v>22706</v>
      </c>
      <c r="H10" s="11">
        <v>3</v>
      </c>
      <c r="I10" s="9">
        <v>1</v>
      </c>
      <c r="J10">
        <v>0</v>
      </c>
    </row>
    <row r="11" spans="1:10" x14ac:dyDescent="0.25">
      <c r="A11" s="5" t="s">
        <v>16</v>
      </c>
      <c r="B11" s="5">
        <v>110</v>
      </c>
      <c r="C11" s="5" t="s">
        <v>17</v>
      </c>
      <c r="D11" s="5" t="s">
        <v>12</v>
      </c>
      <c r="E11" s="5">
        <v>49</v>
      </c>
      <c r="F11" s="5">
        <v>0</v>
      </c>
      <c r="G11" s="11">
        <v>26597</v>
      </c>
      <c r="H11" s="11">
        <v>49</v>
      </c>
      <c r="I11" s="9">
        <v>1</v>
      </c>
      <c r="J11">
        <v>0</v>
      </c>
    </row>
    <row r="12" spans="1:10" x14ac:dyDescent="0.25">
      <c r="A12" s="5" t="s">
        <v>16</v>
      </c>
      <c r="B12" s="5">
        <v>110</v>
      </c>
      <c r="C12" s="5" t="s">
        <v>18</v>
      </c>
      <c r="D12" s="5" t="s">
        <v>12</v>
      </c>
      <c r="E12" s="5">
        <v>0</v>
      </c>
      <c r="F12" s="5">
        <v>0</v>
      </c>
      <c r="G12" s="10">
        <v>26560</v>
      </c>
      <c r="H12" s="11">
        <v>22</v>
      </c>
      <c r="I12" s="9">
        <v>0</v>
      </c>
      <c r="J12">
        <v>0</v>
      </c>
    </row>
    <row r="13" spans="1:10" x14ac:dyDescent="0.25">
      <c r="A13" s="5" t="s">
        <v>16</v>
      </c>
      <c r="B13" s="5">
        <v>110</v>
      </c>
      <c r="C13" s="5" t="s">
        <v>19</v>
      </c>
      <c r="D13" s="5" t="s">
        <v>20</v>
      </c>
      <c r="E13" s="5">
        <v>0</v>
      </c>
      <c r="F13" s="5">
        <v>0</v>
      </c>
      <c r="G13" s="10">
        <v>2588</v>
      </c>
      <c r="H13" s="11">
        <v>19</v>
      </c>
      <c r="I13" s="9">
        <v>0</v>
      </c>
      <c r="J13">
        <v>0</v>
      </c>
    </row>
    <row r="14" spans="1:10" x14ac:dyDescent="0.25">
      <c r="A14" s="5" t="s">
        <v>21</v>
      </c>
      <c r="B14" s="5">
        <v>110</v>
      </c>
      <c r="C14" s="5" t="s">
        <v>22</v>
      </c>
      <c r="D14" s="5" t="s">
        <v>12</v>
      </c>
      <c r="E14" s="5">
        <v>1</v>
      </c>
      <c r="F14" s="5">
        <v>0</v>
      </c>
      <c r="G14" s="10">
        <v>22931</v>
      </c>
      <c r="H14" s="11">
        <v>1</v>
      </c>
      <c r="I14" s="9">
        <v>1</v>
      </c>
      <c r="J14">
        <v>0</v>
      </c>
    </row>
    <row r="15" spans="1:10" x14ac:dyDescent="0.25">
      <c r="A15" s="5" t="s">
        <v>21</v>
      </c>
      <c r="B15" s="5">
        <v>110</v>
      </c>
      <c r="C15" s="5" t="s">
        <v>23</v>
      </c>
      <c r="D15" s="5" t="s">
        <v>12</v>
      </c>
      <c r="E15" s="5">
        <v>3</v>
      </c>
      <c r="F15" s="5">
        <v>0</v>
      </c>
      <c r="G15" s="10">
        <v>22925</v>
      </c>
      <c r="H15" s="11">
        <v>3</v>
      </c>
      <c r="I15" s="9">
        <v>1</v>
      </c>
      <c r="J15">
        <v>0</v>
      </c>
    </row>
    <row r="16" spans="1:10" x14ac:dyDescent="0.25">
      <c r="A16" s="5" t="s">
        <v>21</v>
      </c>
      <c r="B16" s="5">
        <v>110</v>
      </c>
      <c r="C16" s="5" t="s">
        <v>24</v>
      </c>
      <c r="D16" s="5" t="s">
        <v>12</v>
      </c>
      <c r="E16" s="5">
        <v>1</v>
      </c>
      <c r="F16" s="5">
        <v>0</v>
      </c>
      <c r="G16" s="10">
        <v>20743</v>
      </c>
      <c r="H16" s="11">
        <v>1</v>
      </c>
      <c r="I16" s="9">
        <v>1</v>
      </c>
      <c r="J16">
        <v>0</v>
      </c>
    </row>
    <row r="17" spans="1:10" x14ac:dyDescent="0.25">
      <c r="A17" s="5" t="s">
        <v>21</v>
      </c>
      <c r="B17" s="5">
        <v>110</v>
      </c>
      <c r="C17" s="5" t="s">
        <v>25</v>
      </c>
      <c r="D17" s="5" t="s">
        <v>12</v>
      </c>
      <c r="E17" s="5">
        <v>0</v>
      </c>
      <c r="F17" s="5">
        <v>0</v>
      </c>
      <c r="G17" s="10">
        <v>22697</v>
      </c>
      <c r="H17" s="11">
        <v>2</v>
      </c>
      <c r="I17" s="9">
        <v>0</v>
      </c>
      <c r="J17">
        <v>0</v>
      </c>
    </row>
    <row r="18" spans="1:10" x14ac:dyDescent="0.25">
      <c r="A18" s="5" t="s">
        <v>21</v>
      </c>
      <c r="B18" s="5">
        <v>110</v>
      </c>
      <c r="C18" s="5" t="s">
        <v>26</v>
      </c>
      <c r="D18" s="5" t="s">
        <v>12</v>
      </c>
      <c r="E18" s="5">
        <v>3</v>
      </c>
      <c r="F18" s="5">
        <v>0</v>
      </c>
      <c r="G18" s="10">
        <v>19430</v>
      </c>
      <c r="H18" s="11">
        <v>3</v>
      </c>
      <c r="I18" s="9">
        <v>1</v>
      </c>
      <c r="J18">
        <v>0</v>
      </c>
    </row>
    <row r="19" spans="1:10" x14ac:dyDescent="0.25">
      <c r="A19" s="5" t="s">
        <v>21</v>
      </c>
      <c r="B19" s="5">
        <v>110</v>
      </c>
      <c r="C19" s="5" t="s">
        <v>27</v>
      </c>
      <c r="D19" s="5" t="s">
        <v>12</v>
      </c>
      <c r="E19" s="5">
        <v>2</v>
      </c>
      <c r="F19" s="5">
        <v>0</v>
      </c>
      <c r="G19" s="10">
        <v>22688</v>
      </c>
      <c r="H19" s="11">
        <v>3</v>
      </c>
      <c r="I19" s="9">
        <v>1</v>
      </c>
      <c r="J19">
        <v>0</v>
      </c>
    </row>
    <row r="20" spans="1:10" ht="15" customHeight="1" x14ac:dyDescent="0.25">
      <c r="A20" s="5" t="s">
        <v>21</v>
      </c>
      <c r="B20" s="5">
        <v>110</v>
      </c>
      <c r="C20" s="4" t="s">
        <v>28</v>
      </c>
      <c r="D20" s="5" t="s">
        <v>20</v>
      </c>
      <c r="E20" s="5">
        <v>0</v>
      </c>
      <c r="F20" s="5">
        <v>0</v>
      </c>
      <c r="G20" s="10">
        <v>21010</v>
      </c>
      <c r="H20" s="11">
        <v>5</v>
      </c>
      <c r="I20" s="9">
        <v>0</v>
      </c>
      <c r="J20">
        <v>0</v>
      </c>
    </row>
    <row r="21" spans="1:10" x14ac:dyDescent="0.25">
      <c r="A21" s="5" t="s">
        <v>29</v>
      </c>
      <c r="B21" s="5">
        <v>110</v>
      </c>
      <c r="C21" s="6" t="s">
        <v>92</v>
      </c>
      <c r="D21" s="5" t="s">
        <v>12</v>
      </c>
      <c r="E21" s="5">
        <v>3</v>
      </c>
      <c r="F21" s="5">
        <v>0</v>
      </c>
      <c r="G21" s="10">
        <v>8916</v>
      </c>
      <c r="H21" s="11">
        <v>3</v>
      </c>
      <c r="I21" s="9">
        <v>1</v>
      </c>
      <c r="J21">
        <v>0</v>
      </c>
    </row>
    <row r="22" spans="1:10" x14ac:dyDescent="0.25">
      <c r="A22" s="5" t="s">
        <v>29</v>
      </c>
      <c r="B22" s="5">
        <v>110</v>
      </c>
      <c r="C22" s="5" t="s">
        <v>30</v>
      </c>
      <c r="D22" s="5" t="s">
        <v>12</v>
      </c>
      <c r="E22" s="5">
        <v>8</v>
      </c>
      <c r="F22" s="5">
        <v>0</v>
      </c>
      <c r="G22" s="10">
        <v>8</v>
      </c>
      <c r="H22" s="11">
        <v>2597</v>
      </c>
      <c r="I22" s="9">
        <v>1</v>
      </c>
      <c r="J22">
        <v>0</v>
      </c>
    </row>
    <row r="23" spans="1:10" x14ac:dyDescent="0.25">
      <c r="A23" s="5" t="s">
        <v>29</v>
      </c>
      <c r="B23" s="5">
        <v>110</v>
      </c>
      <c r="C23" s="5" t="s">
        <v>31</v>
      </c>
      <c r="D23" s="5" t="s">
        <v>20</v>
      </c>
      <c r="E23" s="5">
        <v>2</v>
      </c>
      <c r="F23" s="5">
        <v>0</v>
      </c>
      <c r="G23" s="10">
        <v>22704</v>
      </c>
      <c r="H23" s="11">
        <v>2</v>
      </c>
      <c r="I23" s="9">
        <v>1</v>
      </c>
      <c r="J23">
        <v>0</v>
      </c>
    </row>
    <row r="24" spans="1:10" x14ac:dyDescent="0.25">
      <c r="A24" s="5" t="s">
        <v>32</v>
      </c>
      <c r="B24" s="5">
        <v>110</v>
      </c>
      <c r="C24" s="5" t="s">
        <v>33</v>
      </c>
      <c r="D24" s="5" t="s">
        <v>12</v>
      </c>
      <c r="E24" s="5">
        <v>0</v>
      </c>
      <c r="F24" s="5">
        <v>0</v>
      </c>
      <c r="G24" s="10">
        <v>3082</v>
      </c>
      <c r="H24" s="11">
        <v>38</v>
      </c>
      <c r="I24" s="9">
        <v>0</v>
      </c>
      <c r="J24">
        <v>0</v>
      </c>
    </row>
    <row r="25" spans="1:10" x14ac:dyDescent="0.25">
      <c r="A25" s="5" t="s">
        <v>32</v>
      </c>
      <c r="B25" s="5">
        <v>110</v>
      </c>
      <c r="C25" s="5" t="s">
        <v>34</v>
      </c>
      <c r="D25" s="5" t="s">
        <v>20</v>
      </c>
      <c r="E25" s="5">
        <v>27</v>
      </c>
      <c r="F25" s="5">
        <v>0</v>
      </c>
      <c r="G25" s="10">
        <v>2518</v>
      </c>
      <c r="H25" s="11">
        <v>27</v>
      </c>
      <c r="I25" s="9">
        <v>1</v>
      </c>
      <c r="J25">
        <v>0</v>
      </c>
    </row>
    <row r="26" spans="1:10" x14ac:dyDescent="0.25">
      <c r="A26" s="5" t="s">
        <v>32</v>
      </c>
      <c r="B26" s="5">
        <v>110</v>
      </c>
      <c r="C26" s="5" t="s">
        <v>35</v>
      </c>
      <c r="D26" s="5" t="s">
        <v>20</v>
      </c>
      <c r="E26" s="5">
        <v>6</v>
      </c>
      <c r="F26" s="5">
        <v>0</v>
      </c>
      <c r="G26" s="10">
        <v>10146</v>
      </c>
      <c r="H26" s="11">
        <v>6</v>
      </c>
      <c r="I26" s="9">
        <v>1</v>
      </c>
      <c r="J26">
        <v>0</v>
      </c>
    </row>
    <row r="27" spans="1:10" x14ac:dyDescent="0.25">
      <c r="A27" s="5" t="s">
        <v>36</v>
      </c>
      <c r="B27" s="5">
        <v>110</v>
      </c>
      <c r="C27" s="5" t="s">
        <v>37</v>
      </c>
      <c r="D27" s="5" t="s">
        <v>12</v>
      </c>
      <c r="E27" s="5">
        <v>4</v>
      </c>
      <c r="F27" s="5">
        <v>0</v>
      </c>
      <c r="G27" s="10">
        <v>22131</v>
      </c>
      <c r="H27" s="11">
        <v>4</v>
      </c>
      <c r="I27" s="9">
        <v>1</v>
      </c>
      <c r="J27">
        <v>0</v>
      </c>
    </row>
    <row r="28" spans="1:10" x14ac:dyDescent="0.25">
      <c r="A28" s="5" t="s">
        <v>36</v>
      </c>
      <c r="B28" s="5">
        <v>110</v>
      </c>
      <c r="C28" s="5" t="s">
        <v>38</v>
      </c>
      <c r="D28" s="5" t="s">
        <v>12</v>
      </c>
      <c r="E28" s="5">
        <v>0</v>
      </c>
      <c r="F28" s="5">
        <v>0</v>
      </c>
      <c r="G28" s="10">
        <v>20988</v>
      </c>
      <c r="H28" s="11">
        <v>4</v>
      </c>
      <c r="I28" s="9">
        <v>0</v>
      </c>
      <c r="J28">
        <v>0</v>
      </c>
    </row>
    <row r="29" spans="1:10" x14ac:dyDescent="0.25">
      <c r="A29" s="5" t="s">
        <v>36</v>
      </c>
      <c r="B29" s="5">
        <v>110</v>
      </c>
      <c r="C29" s="5" t="s">
        <v>39</v>
      </c>
      <c r="D29" s="5" t="s">
        <v>20</v>
      </c>
      <c r="E29" s="5">
        <v>4</v>
      </c>
      <c r="F29" s="5">
        <v>0</v>
      </c>
      <c r="G29" s="10">
        <v>370</v>
      </c>
      <c r="H29" s="11">
        <v>4</v>
      </c>
      <c r="I29" s="9">
        <v>1</v>
      </c>
      <c r="J29">
        <v>0</v>
      </c>
    </row>
    <row r="30" spans="1:10" x14ac:dyDescent="0.25">
      <c r="A30" s="6" t="s">
        <v>40</v>
      </c>
      <c r="B30" s="5">
        <v>110</v>
      </c>
      <c r="C30" s="5" t="s">
        <v>37</v>
      </c>
      <c r="D30" s="5" t="s">
        <v>12</v>
      </c>
      <c r="E30" s="5">
        <v>4</v>
      </c>
      <c r="F30" s="5">
        <v>0</v>
      </c>
      <c r="G30" s="10">
        <v>22131</v>
      </c>
      <c r="H30" s="11">
        <v>4</v>
      </c>
      <c r="I30" s="9">
        <v>1</v>
      </c>
      <c r="J30">
        <v>0</v>
      </c>
    </row>
    <row r="31" spans="1:10" x14ac:dyDescent="0.25">
      <c r="A31" s="6" t="s">
        <v>40</v>
      </c>
      <c r="B31" s="5">
        <v>110</v>
      </c>
      <c r="C31" s="5" t="s">
        <v>38</v>
      </c>
      <c r="D31" s="5" t="s">
        <v>12</v>
      </c>
      <c r="E31" s="5">
        <v>0</v>
      </c>
      <c r="F31" s="5">
        <v>0</v>
      </c>
      <c r="G31" s="10">
        <v>20988</v>
      </c>
      <c r="H31" s="11">
        <v>4</v>
      </c>
      <c r="I31" s="9">
        <v>0</v>
      </c>
      <c r="J31">
        <v>0</v>
      </c>
    </row>
    <row r="32" spans="1:10" x14ac:dyDescent="0.25">
      <c r="A32" s="6" t="s">
        <v>40</v>
      </c>
      <c r="B32" s="5">
        <v>110</v>
      </c>
      <c r="C32" s="5" t="s">
        <v>39</v>
      </c>
      <c r="D32" s="5" t="s">
        <v>20</v>
      </c>
      <c r="E32" s="5">
        <v>4</v>
      </c>
      <c r="F32" s="5">
        <v>0</v>
      </c>
      <c r="G32" s="10">
        <v>370</v>
      </c>
      <c r="H32" s="11">
        <v>4</v>
      </c>
      <c r="I32" s="9">
        <v>1</v>
      </c>
      <c r="J32">
        <v>0</v>
      </c>
    </row>
    <row r="33" spans="1:10" x14ac:dyDescent="0.25">
      <c r="A33" s="5" t="s">
        <v>41</v>
      </c>
      <c r="B33" s="5">
        <v>120</v>
      </c>
      <c r="C33" s="5" t="s">
        <v>42</v>
      </c>
      <c r="D33" s="5" t="s">
        <v>12</v>
      </c>
      <c r="E33" s="5">
        <v>3</v>
      </c>
      <c r="F33" s="5">
        <v>0</v>
      </c>
      <c r="G33" s="11">
        <v>24634</v>
      </c>
      <c r="H33" s="11">
        <v>3</v>
      </c>
      <c r="I33" s="9">
        <v>1</v>
      </c>
      <c r="J33">
        <v>0</v>
      </c>
    </row>
    <row r="34" spans="1:10" x14ac:dyDescent="0.25">
      <c r="A34" s="5" t="s">
        <v>41</v>
      </c>
      <c r="B34" s="5">
        <v>120</v>
      </c>
      <c r="C34" s="5" t="s">
        <v>93</v>
      </c>
      <c r="D34" s="5" t="s">
        <v>12</v>
      </c>
      <c r="E34" s="5">
        <v>3</v>
      </c>
      <c r="F34" s="5">
        <v>0</v>
      </c>
      <c r="G34" s="10">
        <v>11001</v>
      </c>
      <c r="H34" s="11">
        <v>3</v>
      </c>
      <c r="I34" s="9">
        <v>1</v>
      </c>
      <c r="J34">
        <v>0</v>
      </c>
    </row>
    <row r="35" spans="1:10" x14ac:dyDescent="0.25">
      <c r="A35" s="5" t="s">
        <v>41</v>
      </c>
      <c r="B35" s="5">
        <v>120</v>
      </c>
      <c r="C35" s="5" t="s">
        <v>43</v>
      </c>
      <c r="D35" s="5" t="s">
        <v>20</v>
      </c>
      <c r="E35" s="5">
        <v>3</v>
      </c>
      <c r="F35" s="5">
        <v>0</v>
      </c>
      <c r="G35" s="10">
        <v>2864</v>
      </c>
      <c r="H35" s="11">
        <v>3</v>
      </c>
      <c r="I35" s="9">
        <v>1</v>
      </c>
      <c r="J35">
        <v>0</v>
      </c>
    </row>
    <row r="36" spans="1:10" hidden="1" x14ac:dyDescent="0.25">
      <c r="A36" s="5" t="s">
        <v>44</v>
      </c>
      <c r="B36" s="5">
        <v>120</v>
      </c>
      <c r="C36" s="5" t="s">
        <v>45</v>
      </c>
      <c r="D36" s="5" t="s">
        <v>12</v>
      </c>
      <c r="E36" s="5">
        <v>21</v>
      </c>
      <c r="F36" s="5">
        <v>10</v>
      </c>
      <c r="G36" s="10">
        <v>2731</v>
      </c>
      <c r="H36" s="11">
        <v>31</v>
      </c>
      <c r="J36">
        <v>1</v>
      </c>
    </row>
    <row r="37" spans="1:10" hidden="1" x14ac:dyDescent="0.25">
      <c r="A37" s="5" t="s">
        <v>44</v>
      </c>
      <c r="B37" s="5">
        <v>120</v>
      </c>
      <c r="C37" s="5" t="s">
        <v>46</v>
      </c>
      <c r="D37" s="5" t="s">
        <v>12</v>
      </c>
      <c r="E37" s="5">
        <v>3</v>
      </c>
      <c r="F37" s="5">
        <v>1</v>
      </c>
      <c r="G37" s="10">
        <v>138</v>
      </c>
      <c r="H37" s="11">
        <v>4</v>
      </c>
      <c r="J37">
        <v>1</v>
      </c>
    </row>
    <row r="38" spans="1:10" hidden="1" x14ac:dyDescent="0.25">
      <c r="A38" s="5" t="s">
        <v>44</v>
      </c>
      <c r="B38" s="5">
        <v>120</v>
      </c>
      <c r="C38" s="5" t="s">
        <v>47</v>
      </c>
      <c r="D38" s="5" t="s">
        <v>20</v>
      </c>
      <c r="E38" s="5">
        <v>3</v>
      </c>
      <c r="F38" s="5">
        <v>1</v>
      </c>
      <c r="G38" s="10">
        <v>153</v>
      </c>
      <c r="H38" s="11">
        <v>7</v>
      </c>
      <c r="J38">
        <v>1</v>
      </c>
    </row>
    <row r="39" spans="1:10" hidden="1" x14ac:dyDescent="0.25">
      <c r="A39" s="5" t="s">
        <v>48</v>
      </c>
      <c r="B39" s="5">
        <v>120</v>
      </c>
      <c r="C39" s="5" t="s">
        <v>49</v>
      </c>
      <c r="D39" s="5" t="s">
        <v>12</v>
      </c>
      <c r="E39" s="5">
        <v>3</v>
      </c>
      <c r="F39" s="5">
        <v>1</v>
      </c>
      <c r="G39" s="10">
        <v>88</v>
      </c>
      <c r="H39" s="11">
        <v>4</v>
      </c>
      <c r="J39">
        <v>1</v>
      </c>
    </row>
    <row r="40" spans="1:10" ht="45" x14ac:dyDescent="0.25">
      <c r="A40" s="5" t="s">
        <v>48</v>
      </c>
      <c r="B40" s="5">
        <v>120</v>
      </c>
      <c r="C40" s="4" t="s">
        <v>50</v>
      </c>
      <c r="D40" s="5" t="s">
        <v>20</v>
      </c>
      <c r="E40" s="5">
        <v>4</v>
      </c>
      <c r="F40" s="5">
        <v>0</v>
      </c>
      <c r="G40" s="10">
        <v>145</v>
      </c>
      <c r="H40" s="11">
        <v>4</v>
      </c>
      <c r="I40" s="9">
        <v>1</v>
      </c>
      <c r="J40">
        <v>0</v>
      </c>
    </row>
    <row r="41" spans="1:10" x14ac:dyDescent="0.25">
      <c r="A41" s="5" t="s">
        <v>48</v>
      </c>
      <c r="B41" s="5">
        <v>120</v>
      </c>
      <c r="C41" s="5" t="s">
        <v>94</v>
      </c>
      <c r="D41" s="5" t="s">
        <v>20</v>
      </c>
      <c r="E41" s="5">
        <v>20</v>
      </c>
      <c r="F41" s="5">
        <v>0</v>
      </c>
      <c r="G41" s="10">
        <v>95</v>
      </c>
      <c r="H41" s="11">
        <v>20</v>
      </c>
      <c r="I41" s="9">
        <v>1</v>
      </c>
      <c r="J41">
        <v>0</v>
      </c>
    </row>
    <row r="42" spans="1:10" x14ac:dyDescent="0.25">
      <c r="A42" s="5" t="s">
        <v>51</v>
      </c>
      <c r="B42" s="5">
        <v>120</v>
      </c>
      <c r="C42" s="5" t="s">
        <v>52</v>
      </c>
      <c r="D42" s="5" t="s">
        <v>12</v>
      </c>
      <c r="E42" s="5">
        <v>4</v>
      </c>
      <c r="F42" s="5">
        <v>0</v>
      </c>
      <c r="G42" s="10">
        <v>2662</v>
      </c>
      <c r="H42" s="11">
        <v>4</v>
      </c>
      <c r="I42" s="9">
        <v>1</v>
      </c>
      <c r="J42">
        <v>0</v>
      </c>
    </row>
    <row r="43" spans="1:10" hidden="1" x14ac:dyDescent="0.25">
      <c r="A43" s="5" t="s">
        <v>51</v>
      </c>
      <c r="B43" s="5">
        <v>120</v>
      </c>
      <c r="C43" s="5" t="s">
        <v>53</v>
      </c>
      <c r="D43" s="5" t="s">
        <v>12</v>
      </c>
      <c r="E43" s="5">
        <v>3</v>
      </c>
      <c r="F43" s="5">
        <v>1</v>
      </c>
      <c r="G43" s="10">
        <v>366</v>
      </c>
      <c r="H43" s="11">
        <v>4</v>
      </c>
      <c r="J43">
        <v>1</v>
      </c>
    </row>
    <row r="44" spans="1:10" ht="45" x14ac:dyDescent="0.25">
      <c r="A44" s="5" t="s">
        <v>51</v>
      </c>
      <c r="B44" s="5">
        <v>120</v>
      </c>
      <c r="C44" s="4" t="s">
        <v>54</v>
      </c>
      <c r="D44" s="5" t="s">
        <v>12</v>
      </c>
      <c r="E44" s="5">
        <v>3</v>
      </c>
      <c r="F44" s="5">
        <v>0</v>
      </c>
      <c r="G44" s="10">
        <v>377</v>
      </c>
      <c r="H44" s="11">
        <v>5</v>
      </c>
      <c r="I44" s="9">
        <v>1</v>
      </c>
      <c r="J44">
        <v>0</v>
      </c>
    </row>
    <row r="45" spans="1:10" x14ac:dyDescent="0.25">
      <c r="A45" s="5" t="s">
        <v>51</v>
      </c>
      <c r="B45" s="5">
        <v>120</v>
      </c>
      <c r="C45" s="5" t="s">
        <v>55</v>
      </c>
      <c r="D45" s="5" t="s">
        <v>20</v>
      </c>
      <c r="E45" s="5">
        <v>2</v>
      </c>
      <c r="F45" s="5">
        <v>0</v>
      </c>
      <c r="G45" s="10">
        <v>5</v>
      </c>
      <c r="H45" s="11">
        <v>377</v>
      </c>
      <c r="I45" s="9">
        <v>1</v>
      </c>
      <c r="J45">
        <v>0</v>
      </c>
    </row>
    <row r="46" spans="1:10" x14ac:dyDescent="0.25">
      <c r="A46" s="5" t="s">
        <v>56</v>
      </c>
      <c r="B46" s="5">
        <v>120</v>
      </c>
      <c r="C46" s="5" t="s">
        <v>57</v>
      </c>
      <c r="D46" s="5" t="s">
        <v>12</v>
      </c>
      <c r="E46" s="8">
        <v>0</v>
      </c>
      <c r="F46" s="8">
        <v>0</v>
      </c>
      <c r="G46" s="10">
        <v>0</v>
      </c>
      <c r="H46" s="11"/>
      <c r="I46" s="9">
        <v>0</v>
      </c>
      <c r="J46">
        <v>0</v>
      </c>
    </row>
    <row r="47" spans="1:10" x14ac:dyDescent="0.25">
      <c r="A47" s="5" t="s">
        <v>56</v>
      </c>
      <c r="B47" s="5">
        <v>120</v>
      </c>
      <c r="C47" s="5" t="s">
        <v>58</v>
      </c>
      <c r="D47" s="5" t="s">
        <v>20</v>
      </c>
      <c r="E47" s="5">
        <v>20</v>
      </c>
      <c r="F47" s="5">
        <v>0</v>
      </c>
      <c r="G47" s="10">
        <v>28320</v>
      </c>
      <c r="H47" s="11">
        <v>20</v>
      </c>
      <c r="I47" s="9">
        <v>1</v>
      </c>
      <c r="J47">
        <v>0</v>
      </c>
    </row>
    <row r="48" spans="1:10" x14ac:dyDescent="0.25">
      <c r="A48" s="5" t="s">
        <v>56</v>
      </c>
      <c r="B48" s="5">
        <v>120</v>
      </c>
      <c r="C48" s="5" t="s">
        <v>59</v>
      </c>
      <c r="D48" s="5" t="s">
        <v>20</v>
      </c>
      <c r="E48" s="5">
        <v>2</v>
      </c>
      <c r="F48" s="5">
        <v>0</v>
      </c>
      <c r="G48" s="10">
        <v>28421</v>
      </c>
      <c r="H48" s="11">
        <v>2</v>
      </c>
      <c r="I48" s="9">
        <v>1</v>
      </c>
      <c r="J48">
        <v>0</v>
      </c>
    </row>
    <row r="49" spans="1:10" x14ac:dyDescent="0.25">
      <c r="A49" s="5" t="s">
        <v>56</v>
      </c>
      <c r="B49" s="5">
        <v>120</v>
      </c>
      <c r="C49" s="5" t="s">
        <v>60</v>
      </c>
      <c r="D49" s="5" t="s">
        <v>20</v>
      </c>
      <c r="E49" s="5">
        <v>1</v>
      </c>
      <c r="F49" s="5">
        <v>0</v>
      </c>
      <c r="G49" s="10">
        <v>27276</v>
      </c>
      <c r="H49" s="11">
        <v>2</v>
      </c>
      <c r="I49" s="9">
        <v>1</v>
      </c>
      <c r="J49">
        <v>0</v>
      </c>
    </row>
    <row r="50" spans="1:10" x14ac:dyDescent="0.25">
      <c r="A50" s="5" t="s">
        <v>56</v>
      </c>
      <c r="B50" s="5">
        <v>120</v>
      </c>
      <c r="C50" s="5" t="s">
        <v>61</v>
      </c>
      <c r="D50" s="5" t="s">
        <v>20</v>
      </c>
      <c r="E50" s="5">
        <v>2</v>
      </c>
      <c r="F50" s="5">
        <v>0</v>
      </c>
      <c r="G50" s="10">
        <v>26240</v>
      </c>
      <c r="H50" s="11">
        <v>2</v>
      </c>
      <c r="I50" s="9">
        <v>1</v>
      </c>
      <c r="J50">
        <v>0</v>
      </c>
    </row>
    <row r="51" spans="1:10" x14ac:dyDescent="0.25">
      <c r="A51" s="5" t="s">
        <v>56</v>
      </c>
      <c r="B51" s="5">
        <v>120</v>
      </c>
      <c r="C51" s="5" t="s">
        <v>62</v>
      </c>
      <c r="D51" s="5" t="s">
        <v>20</v>
      </c>
      <c r="E51" s="5">
        <v>3</v>
      </c>
      <c r="F51" s="5">
        <v>0</v>
      </c>
      <c r="G51" s="10">
        <v>27243</v>
      </c>
      <c r="H51" s="11">
        <v>3</v>
      </c>
      <c r="I51" s="9">
        <v>1</v>
      </c>
      <c r="J51">
        <v>0</v>
      </c>
    </row>
    <row r="52" spans="1:10" x14ac:dyDescent="0.25">
      <c r="A52" s="5" t="s">
        <v>56</v>
      </c>
      <c r="B52" s="5">
        <v>120</v>
      </c>
      <c r="C52" s="5" t="s">
        <v>63</v>
      </c>
      <c r="D52" s="5" t="s">
        <v>20</v>
      </c>
      <c r="E52" s="5">
        <v>3</v>
      </c>
      <c r="F52" s="5">
        <v>0</v>
      </c>
      <c r="G52" s="10">
        <v>27245</v>
      </c>
      <c r="H52" s="11">
        <v>3</v>
      </c>
      <c r="I52" s="9">
        <v>1</v>
      </c>
      <c r="J52">
        <v>0</v>
      </c>
    </row>
    <row r="53" spans="1:10" x14ac:dyDescent="0.25">
      <c r="A53" s="5" t="s">
        <v>64</v>
      </c>
      <c r="B53" s="5">
        <v>120</v>
      </c>
      <c r="C53" s="5" t="s">
        <v>52</v>
      </c>
      <c r="D53" s="5" t="s">
        <v>12</v>
      </c>
      <c r="E53" s="5">
        <v>4</v>
      </c>
      <c r="F53" s="5">
        <v>0</v>
      </c>
      <c r="G53" s="10">
        <v>2662</v>
      </c>
      <c r="H53" s="11">
        <v>4</v>
      </c>
      <c r="I53" s="9">
        <v>1</v>
      </c>
      <c r="J53">
        <v>0</v>
      </c>
    </row>
    <row r="54" spans="1:10" x14ac:dyDescent="0.25">
      <c r="A54" s="5" t="s">
        <v>64</v>
      </c>
      <c r="B54" s="5">
        <v>120</v>
      </c>
      <c r="C54" s="5" t="s">
        <v>65</v>
      </c>
      <c r="D54" s="5" t="s">
        <v>20</v>
      </c>
      <c r="E54" s="5">
        <v>3</v>
      </c>
      <c r="F54" s="5">
        <v>0</v>
      </c>
      <c r="G54" s="10">
        <v>157</v>
      </c>
      <c r="H54" s="11">
        <v>3</v>
      </c>
      <c r="I54" s="9">
        <v>1</v>
      </c>
      <c r="J54">
        <v>0</v>
      </c>
    </row>
    <row r="55" spans="1:10" x14ac:dyDescent="0.25">
      <c r="A55" s="5" t="s">
        <v>64</v>
      </c>
      <c r="B55" s="5">
        <v>120</v>
      </c>
      <c r="C55" s="5" t="s">
        <v>66</v>
      </c>
      <c r="D55" s="5" t="s">
        <v>20</v>
      </c>
      <c r="E55" s="5">
        <v>1</v>
      </c>
      <c r="F55" s="5">
        <v>0</v>
      </c>
      <c r="G55" s="10">
        <v>114</v>
      </c>
      <c r="H55" s="11">
        <v>1</v>
      </c>
      <c r="I55" s="9">
        <v>1</v>
      </c>
      <c r="J55">
        <v>0</v>
      </c>
    </row>
    <row r="56" spans="1:10" x14ac:dyDescent="0.25">
      <c r="A56" s="5" t="s">
        <v>64</v>
      </c>
      <c r="B56" s="5">
        <v>120</v>
      </c>
      <c r="C56" s="5" t="s">
        <v>67</v>
      </c>
      <c r="D56" s="5" t="s">
        <v>20</v>
      </c>
      <c r="E56" s="5">
        <v>1</v>
      </c>
      <c r="F56" s="5">
        <v>0</v>
      </c>
      <c r="G56" s="10">
        <v>114</v>
      </c>
      <c r="H56" s="11">
        <v>1</v>
      </c>
      <c r="I56" s="9">
        <v>1</v>
      </c>
      <c r="J56">
        <v>0</v>
      </c>
    </row>
    <row r="57" spans="1:10" x14ac:dyDescent="0.25">
      <c r="A57" s="5" t="s">
        <v>68</v>
      </c>
      <c r="B57" s="5">
        <v>210</v>
      </c>
      <c r="C57" s="7" t="s">
        <v>69</v>
      </c>
      <c r="D57" s="5" t="s">
        <v>12</v>
      </c>
      <c r="E57" s="8">
        <v>0</v>
      </c>
      <c r="F57" s="8">
        <v>0</v>
      </c>
      <c r="G57" s="10">
        <v>0</v>
      </c>
      <c r="H57" s="11"/>
      <c r="I57" s="9">
        <v>0</v>
      </c>
      <c r="J57">
        <v>0</v>
      </c>
    </row>
    <row r="58" spans="1:10" x14ac:dyDescent="0.25">
      <c r="A58" s="5" t="s">
        <v>68</v>
      </c>
      <c r="B58" s="5">
        <v>210</v>
      </c>
      <c r="C58" s="5" t="s">
        <v>58</v>
      </c>
      <c r="D58" s="5" t="s">
        <v>20</v>
      </c>
      <c r="E58" s="5">
        <v>20</v>
      </c>
      <c r="F58" s="5">
        <v>0</v>
      </c>
      <c r="G58" s="10">
        <v>28320</v>
      </c>
      <c r="H58" s="11">
        <v>20</v>
      </c>
      <c r="I58" s="9">
        <v>1</v>
      </c>
      <c r="J58">
        <v>0</v>
      </c>
    </row>
    <row r="59" spans="1:10" x14ac:dyDescent="0.25">
      <c r="A59" s="5" t="s">
        <v>68</v>
      </c>
      <c r="B59" s="5">
        <v>210</v>
      </c>
      <c r="C59" s="5" t="s">
        <v>59</v>
      </c>
      <c r="D59" s="5" t="s">
        <v>20</v>
      </c>
      <c r="E59" s="5">
        <v>2</v>
      </c>
      <c r="F59" s="5">
        <v>0</v>
      </c>
      <c r="G59" s="10">
        <v>28421</v>
      </c>
      <c r="H59" s="11">
        <v>2</v>
      </c>
      <c r="I59" s="9">
        <v>1</v>
      </c>
      <c r="J59">
        <v>0</v>
      </c>
    </row>
    <row r="60" spans="1:10" x14ac:dyDescent="0.25">
      <c r="A60" s="5" t="s">
        <v>68</v>
      </c>
      <c r="B60" s="5">
        <v>210</v>
      </c>
      <c r="C60" s="5" t="s">
        <v>60</v>
      </c>
      <c r="D60" s="5" t="s">
        <v>20</v>
      </c>
      <c r="E60" s="5">
        <v>1</v>
      </c>
      <c r="F60" s="5">
        <v>0</v>
      </c>
      <c r="G60" s="10">
        <v>27276</v>
      </c>
      <c r="H60" s="11">
        <v>2</v>
      </c>
      <c r="I60" s="9">
        <v>1</v>
      </c>
      <c r="J60">
        <v>0</v>
      </c>
    </row>
    <row r="61" spans="1:10" x14ac:dyDescent="0.25">
      <c r="A61" s="5" t="s">
        <v>68</v>
      </c>
      <c r="B61" s="5">
        <v>210</v>
      </c>
      <c r="C61" s="5" t="s">
        <v>61</v>
      </c>
      <c r="D61" s="5" t="s">
        <v>20</v>
      </c>
      <c r="E61" s="5">
        <v>2</v>
      </c>
      <c r="F61" s="5">
        <v>0</v>
      </c>
      <c r="G61" s="10">
        <v>26240</v>
      </c>
      <c r="H61" s="11">
        <v>2</v>
      </c>
      <c r="I61" s="9">
        <v>1</v>
      </c>
      <c r="J61">
        <v>0</v>
      </c>
    </row>
    <row r="62" spans="1:10" x14ac:dyDescent="0.25">
      <c r="A62" s="5" t="s">
        <v>68</v>
      </c>
      <c r="B62" s="5">
        <v>210</v>
      </c>
      <c r="C62" s="5" t="s">
        <v>62</v>
      </c>
      <c r="D62" s="5" t="s">
        <v>20</v>
      </c>
      <c r="E62" s="5">
        <v>3</v>
      </c>
      <c r="F62" s="5">
        <v>0</v>
      </c>
      <c r="G62" s="10">
        <v>27243</v>
      </c>
      <c r="H62" s="11">
        <v>3</v>
      </c>
      <c r="I62" s="9">
        <v>1</v>
      </c>
      <c r="J62">
        <v>0</v>
      </c>
    </row>
    <row r="63" spans="1:10" x14ac:dyDescent="0.25">
      <c r="A63" s="5" t="s">
        <v>68</v>
      </c>
      <c r="B63" s="5">
        <v>210</v>
      </c>
      <c r="C63" s="5" t="s">
        <v>63</v>
      </c>
      <c r="D63" s="5" t="s">
        <v>20</v>
      </c>
      <c r="E63" s="5">
        <v>3</v>
      </c>
      <c r="F63" s="5">
        <v>0</v>
      </c>
      <c r="G63" s="10">
        <v>27245</v>
      </c>
      <c r="H63" s="11">
        <v>3</v>
      </c>
      <c r="I63" s="9">
        <v>1</v>
      </c>
      <c r="J63">
        <v>0</v>
      </c>
    </row>
    <row r="64" spans="1:10" x14ac:dyDescent="0.25">
      <c r="A64" s="5" t="s">
        <v>70</v>
      </c>
      <c r="B64" s="5">
        <v>210</v>
      </c>
      <c r="C64" s="5" t="s">
        <v>71</v>
      </c>
      <c r="D64" s="5" t="s">
        <v>12</v>
      </c>
      <c r="E64" s="5">
        <v>4</v>
      </c>
      <c r="F64" s="5">
        <v>0</v>
      </c>
      <c r="G64" s="10">
        <v>281</v>
      </c>
      <c r="H64" s="11">
        <v>4</v>
      </c>
      <c r="I64" s="9">
        <v>1</v>
      </c>
      <c r="J64">
        <v>0</v>
      </c>
    </row>
    <row r="65" spans="1:10" hidden="1" x14ac:dyDescent="0.25">
      <c r="A65" s="5" t="s">
        <v>70</v>
      </c>
      <c r="B65" s="5">
        <v>210</v>
      </c>
      <c r="C65" s="5" t="s">
        <v>72</v>
      </c>
      <c r="D65" s="5" t="s">
        <v>12</v>
      </c>
      <c r="E65" s="5">
        <v>3</v>
      </c>
      <c r="F65" s="5">
        <v>1</v>
      </c>
      <c r="G65" s="10">
        <v>366</v>
      </c>
      <c r="H65" s="11">
        <v>4</v>
      </c>
      <c r="J65">
        <v>1</v>
      </c>
    </row>
    <row r="66" spans="1:10" hidden="1" x14ac:dyDescent="0.25">
      <c r="A66" s="5" t="s">
        <v>70</v>
      </c>
      <c r="B66" s="5">
        <v>210</v>
      </c>
      <c r="C66" s="5" t="s">
        <v>73</v>
      </c>
      <c r="D66" s="5" t="s">
        <v>20</v>
      </c>
      <c r="E66" s="5">
        <v>3</v>
      </c>
      <c r="F66" s="5">
        <v>1</v>
      </c>
      <c r="G66" s="10">
        <v>138</v>
      </c>
      <c r="H66" s="11">
        <v>4</v>
      </c>
      <c r="J66">
        <v>1</v>
      </c>
    </row>
    <row r="67" spans="1:10" x14ac:dyDescent="0.25">
      <c r="A67" s="5" t="s">
        <v>74</v>
      </c>
      <c r="B67" s="5">
        <v>210</v>
      </c>
      <c r="C67" s="5" t="s">
        <v>75</v>
      </c>
      <c r="D67" s="5" t="s">
        <v>12</v>
      </c>
      <c r="E67" s="5">
        <v>3</v>
      </c>
      <c r="F67" s="5">
        <v>0</v>
      </c>
      <c r="G67" s="11">
        <v>22773</v>
      </c>
      <c r="H67" s="11">
        <v>3</v>
      </c>
      <c r="I67" s="9">
        <v>1</v>
      </c>
      <c r="J67">
        <v>0</v>
      </c>
    </row>
    <row r="68" spans="1:10" x14ac:dyDescent="0.25">
      <c r="A68" s="5" t="s">
        <v>74</v>
      </c>
      <c r="B68" s="5">
        <v>210</v>
      </c>
      <c r="C68" s="5" t="s">
        <v>76</v>
      </c>
      <c r="D68" s="5" t="s">
        <v>20</v>
      </c>
      <c r="E68" s="5">
        <v>1</v>
      </c>
      <c r="F68" s="5">
        <v>0</v>
      </c>
      <c r="G68" s="10">
        <v>21143</v>
      </c>
      <c r="H68" s="11">
        <v>1</v>
      </c>
      <c r="I68" s="9">
        <v>1</v>
      </c>
      <c r="J68">
        <v>0</v>
      </c>
    </row>
    <row r="69" spans="1:10" x14ac:dyDescent="0.25">
      <c r="A69" s="5" t="s">
        <v>77</v>
      </c>
      <c r="B69" s="5">
        <v>210</v>
      </c>
      <c r="C69" s="5" t="s">
        <v>71</v>
      </c>
      <c r="D69" s="5" t="s">
        <v>12</v>
      </c>
      <c r="E69" s="5">
        <v>4</v>
      </c>
      <c r="F69" s="5">
        <v>0</v>
      </c>
      <c r="G69" s="10">
        <v>281</v>
      </c>
      <c r="H69" s="11">
        <v>4</v>
      </c>
      <c r="I69" s="9">
        <v>1</v>
      </c>
      <c r="J69">
        <v>0</v>
      </c>
    </row>
    <row r="70" spans="1:10" hidden="1" x14ac:dyDescent="0.25">
      <c r="A70" s="5" t="s">
        <v>77</v>
      </c>
      <c r="B70" s="5">
        <v>210</v>
      </c>
      <c r="C70" s="5" t="s">
        <v>72</v>
      </c>
      <c r="D70" s="5" t="s">
        <v>12</v>
      </c>
      <c r="E70" s="5">
        <v>3</v>
      </c>
      <c r="F70" s="5">
        <v>1</v>
      </c>
      <c r="G70" s="10">
        <v>366</v>
      </c>
      <c r="H70" s="11">
        <v>4</v>
      </c>
      <c r="J70">
        <v>1</v>
      </c>
    </row>
    <row r="71" spans="1:10" hidden="1" x14ac:dyDescent="0.25">
      <c r="A71" s="5" t="s">
        <v>77</v>
      </c>
      <c r="B71" s="5">
        <v>210</v>
      </c>
      <c r="C71" s="5" t="s">
        <v>73</v>
      </c>
      <c r="D71" s="5" t="s">
        <v>20</v>
      </c>
      <c r="E71" s="5">
        <v>3</v>
      </c>
      <c r="F71" s="5">
        <v>1</v>
      </c>
      <c r="G71" s="10">
        <v>138</v>
      </c>
      <c r="H71" s="11">
        <v>4</v>
      </c>
      <c r="J71">
        <v>1</v>
      </c>
    </row>
    <row r="72" spans="1:10" x14ac:dyDescent="0.25">
      <c r="A72" s="5" t="s">
        <v>78</v>
      </c>
      <c r="B72" s="5">
        <v>210</v>
      </c>
      <c r="C72" s="5" t="s">
        <v>79</v>
      </c>
      <c r="D72" s="5" t="s">
        <v>12</v>
      </c>
      <c r="E72" s="5">
        <v>3</v>
      </c>
      <c r="F72" s="5">
        <v>0</v>
      </c>
      <c r="G72" s="10">
        <v>9947</v>
      </c>
      <c r="H72" s="11">
        <v>3</v>
      </c>
      <c r="I72" s="9">
        <v>1</v>
      </c>
      <c r="J72">
        <v>0</v>
      </c>
    </row>
    <row r="73" spans="1:10" x14ac:dyDescent="0.25">
      <c r="A73" s="5" t="s">
        <v>78</v>
      </c>
      <c r="B73" s="5">
        <v>210</v>
      </c>
      <c r="C73" s="5" t="s">
        <v>80</v>
      </c>
      <c r="D73" s="5" t="s">
        <v>12</v>
      </c>
      <c r="E73" s="5">
        <v>0</v>
      </c>
      <c r="F73" s="5">
        <v>0</v>
      </c>
      <c r="G73" s="10">
        <v>8858</v>
      </c>
      <c r="H73" s="11">
        <v>2</v>
      </c>
      <c r="I73" s="9">
        <v>0</v>
      </c>
      <c r="J73">
        <v>0</v>
      </c>
    </row>
    <row r="74" spans="1:10" x14ac:dyDescent="0.25">
      <c r="A74" s="5" t="s">
        <v>78</v>
      </c>
      <c r="B74" s="5">
        <v>210</v>
      </c>
      <c r="C74" s="5" t="s">
        <v>81</v>
      </c>
      <c r="D74" s="5" t="s">
        <v>20</v>
      </c>
      <c r="E74" s="5">
        <v>1</v>
      </c>
      <c r="F74" s="5">
        <v>0</v>
      </c>
      <c r="G74" s="10">
        <v>222</v>
      </c>
      <c r="H74" s="11">
        <v>1</v>
      </c>
      <c r="I74" s="9">
        <v>1</v>
      </c>
      <c r="J74">
        <v>0</v>
      </c>
    </row>
    <row r="75" spans="1:10" x14ac:dyDescent="0.25">
      <c r="A75" s="5" t="s">
        <v>82</v>
      </c>
      <c r="B75" s="5">
        <v>220</v>
      </c>
      <c r="C75" s="5" t="s">
        <v>83</v>
      </c>
      <c r="D75" s="5" t="s">
        <v>12</v>
      </c>
      <c r="E75" s="5">
        <v>1</v>
      </c>
      <c r="F75" s="5">
        <v>0</v>
      </c>
      <c r="G75" s="10">
        <v>25975</v>
      </c>
      <c r="H75" s="11">
        <v>1</v>
      </c>
      <c r="I75" s="9">
        <v>1</v>
      </c>
      <c r="J75">
        <v>0</v>
      </c>
    </row>
    <row r="76" spans="1:10" x14ac:dyDescent="0.25">
      <c r="A76" s="5" t="s">
        <v>82</v>
      </c>
      <c r="B76" s="5">
        <v>220</v>
      </c>
      <c r="C76" s="5" t="s">
        <v>84</v>
      </c>
      <c r="D76" s="5" t="s">
        <v>12</v>
      </c>
      <c r="E76" s="5">
        <v>1</v>
      </c>
      <c r="F76" s="5">
        <v>0</v>
      </c>
      <c r="G76" s="10">
        <v>22639</v>
      </c>
      <c r="H76" s="11">
        <v>1</v>
      </c>
      <c r="I76" s="9">
        <v>1</v>
      </c>
      <c r="J76">
        <v>0</v>
      </c>
    </row>
    <row r="77" spans="1:10" x14ac:dyDescent="0.25">
      <c r="A77" s="5" t="s">
        <v>82</v>
      </c>
      <c r="B77" s="5">
        <v>220</v>
      </c>
      <c r="C77" s="5" t="s">
        <v>85</v>
      </c>
      <c r="D77" s="5" t="s">
        <v>12</v>
      </c>
      <c r="E77" s="5">
        <v>0</v>
      </c>
      <c r="F77" s="5">
        <v>0</v>
      </c>
      <c r="G77" s="10">
        <v>14923</v>
      </c>
      <c r="H77" s="11">
        <v>8</v>
      </c>
      <c r="I77" s="9">
        <v>0</v>
      </c>
      <c r="J77">
        <v>0</v>
      </c>
    </row>
    <row r="78" spans="1:10" x14ac:dyDescent="0.25">
      <c r="A78" s="5" t="s">
        <v>82</v>
      </c>
      <c r="B78" s="5">
        <v>220</v>
      </c>
      <c r="C78" s="5" t="s">
        <v>86</v>
      </c>
      <c r="D78" s="5" t="s">
        <v>20</v>
      </c>
      <c r="E78" s="5">
        <v>3</v>
      </c>
      <c r="F78" s="5">
        <v>0</v>
      </c>
      <c r="G78" s="10">
        <v>20977</v>
      </c>
      <c r="H78" s="11">
        <v>3</v>
      </c>
      <c r="I78" s="9">
        <v>1</v>
      </c>
      <c r="J78">
        <v>0</v>
      </c>
    </row>
    <row r="79" spans="1:10" x14ac:dyDescent="0.25">
      <c r="A79" s="5" t="s">
        <v>87</v>
      </c>
      <c r="B79" s="5">
        <v>220</v>
      </c>
      <c r="C79" s="5" t="s">
        <v>88</v>
      </c>
      <c r="D79" s="5" t="s">
        <v>12</v>
      </c>
      <c r="E79" s="5">
        <v>0</v>
      </c>
      <c r="F79" s="5">
        <v>0</v>
      </c>
      <c r="G79" s="10">
        <v>0</v>
      </c>
      <c r="H79" s="11"/>
      <c r="I79" s="9">
        <v>0</v>
      </c>
      <c r="J79">
        <v>0</v>
      </c>
    </row>
    <row r="80" spans="1:10" x14ac:dyDescent="0.25">
      <c r="A80" s="5" t="s">
        <v>87</v>
      </c>
      <c r="B80" s="5">
        <v>220</v>
      </c>
      <c r="C80" s="5" t="s">
        <v>89</v>
      </c>
      <c r="D80" s="5" t="s">
        <v>12</v>
      </c>
      <c r="E80" s="5">
        <v>1</v>
      </c>
      <c r="F80" s="5">
        <v>0</v>
      </c>
      <c r="G80" s="10">
        <v>24839</v>
      </c>
      <c r="H80" s="11">
        <v>1</v>
      </c>
      <c r="I80" s="9">
        <v>1</v>
      </c>
      <c r="J80">
        <v>0</v>
      </c>
    </row>
    <row r="81" spans="1:10" hidden="1" x14ac:dyDescent="0.25">
      <c r="A81" s="5" t="s">
        <v>87</v>
      </c>
      <c r="B81" s="5">
        <v>220</v>
      </c>
      <c r="C81" s="5" t="s">
        <v>90</v>
      </c>
      <c r="D81" s="5" t="s">
        <v>20</v>
      </c>
      <c r="E81" s="5">
        <v>3</v>
      </c>
      <c r="F81" s="5">
        <v>6</v>
      </c>
      <c r="G81" s="10">
        <v>27861</v>
      </c>
      <c r="H81" s="11">
        <v>9</v>
      </c>
      <c r="J81">
        <v>1</v>
      </c>
    </row>
    <row r="82" spans="1:10" x14ac:dyDescent="0.25">
      <c r="A82" s="5" t="s">
        <v>87</v>
      </c>
      <c r="B82" s="5">
        <v>220</v>
      </c>
      <c r="C82" s="5" t="s">
        <v>91</v>
      </c>
      <c r="D82" s="5" t="s">
        <v>20</v>
      </c>
      <c r="E82" s="5">
        <v>0</v>
      </c>
      <c r="F82" s="5">
        <v>0</v>
      </c>
      <c r="G82" s="10">
        <v>25115</v>
      </c>
      <c r="H82" s="11">
        <v>18</v>
      </c>
      <c r="I82" s="9">
        <v>0</v>
      </c>
      <c r="J82">
        <v>0</v>
      </c>
    </row>
    <row r="83" spans="1:10" x14ac:dyDescent="0.25">
      <c r="A83" s="5"/>
      <c r="B83" s="5"/>
      <c r="C83" s="5"/>
      <c r="D83" s="5"/>
      <c r="E83" s="5"/>
      <c r="F83" s="5"/>
      <c r="G83" s="5"/>
      <c r="H83" s="5"/>
    </row>
    <row r="84" spans="1:10" x14ac:dyDescent="0.25">
      <c r="A84" s="5"/>
      <c r="B84" s="5"/>
      <c r="C84" s="5"/>
      <c r="D84" s="5"/>
      <c r="E84" s="5"/>
      <c r="F84" s="5"/>
      <c r="G84" s="5"/>
      <c r="H84" s="5"/>
    </row>
    <row r="85" spans="1:10" x14ac:dyDescent="0.25">
      <c r="A85" s="5"/>
      <c r="B85" s="5"/>
      <c r="C85" s="5"/>
      <c r="D85" s="5"/>
      <c r="E85" s="5"/>
      <c r="F85" s="5"/>
      <c r="G85" s="5"/>
      <c r="H85" s="5"/>
    </row>
    <row r="86" spans="1:10" x14ac:dyDescent="0.25">
      <c r="A86" s="5"/>
      <c r="B86" s="5"/>
      <c r="C86" s="5"/>
      <c r="D86" s="5"/>
      <c r="E86" s="5"/>
      <c r="F86" s="5"/>
      <c r="G86" s="5"/>
      <c r="H86" s="5"/>
    </row>
    <row r="87" spans="1:10" x14ac:dyDescent="0.25">
      <c r="A87" s="5"/>
      <c r="B87" s="5"/>
      <c r="C87" s="5"/>
      <c r="D87" s="5"/>
      <c r="E87" s="5"/>
      <c r="F87" s="5"/>
      <c r="G87" s="5"/>
      <c r="H87" s="5"/>
    </row>
    <row r="88" spans="1:10" x14ac:dyDescent="0.25">
      <c r="A88" s="5"/>
      <c r="B88" s="5"/>
      <c r="C88" s="5"/>
      <c r="D88" s="5"/>
      <c r="E88" s="5"/>
      <c r="F88" s="5"/>
      <c r="G88" s="5"/>
      <c r="H88" s="5"/>
    </row>
    <row r="89" spans="1:10" x14ac:dyDescent="0.25">
      <c r="A89" s="5"/>
      <c r="B89" s="5"/>
      <c r="C89" s="5"/>
      <c r="D89" s="5"/>
      <c r="E89" s="5"/>
      <c r="F89" s="5"/>
      <c r="G89" s="5"/>
      <c r="H89" s="5"/>
    </row>
    <row r="90" spans="1:10" x14ac:dyDescent="0.25">
      <c r="A90" s="5"/>
      <c r="B90" s="5"/>
      <c r="C90" s="5"/>
      <c r="D90" s="5"/>
      <c r="E90" s="5"/>
      <c r="F90" s="5"/>
      <c r="G90" s="5"/>
      <c r="H90" s="5"/>
    </row>
    <row r="91" spans="1:10" x14ac:dyDescent="0.25">
      <c r="A91" s="5"/>
      <c r="B91" s="5"/>
      <c r="C91" s="5"/>
      <c r="D91" s="5"/>
      <c r="E91" s="5"/>
      <c r="F91" s="5"/>
      <c r="G91" s="5"/>
      <c r="H91" s="5"/>
    </row>
    <row r="92" spans="1:10" x14ac:dyDescent="0.25">
      <c r="A92" s="5"/>
      <c r="B92" s="5"/>
      <c r="C92" s="5"/>
      <c r="D92" s="5"/>
      <c r="E92" s="5"/>
      <c r="F92" s="5"/>
      <c r="G92" s="5"/>
      <c r="H92" s="5"/>
    </row>
    <row r="93" spans="1:10" x14ac:dyDescent="0.25">
      <c r="A93" s="5"/>
      <c r="B93" s="5"/>
      <c r="C93" s="5"/>
      <c r="D93" s="5"/>
      <c r="E93" s="5"/>
      <c r="F93" s="5"/>
      <c r="G93" s="5"/>
      <c r="H93" s="5"/>
    </row>
    <row r="94" spans="1:10" x14ac:dyDescent="0.25">
      <c r="A94" s="5"/>
      <c r="B94" s="5"/>
      <c r="C94" s="5"/>
      <c r="D94" s="5"/>
      <c r="E94" s="5"/>
      <c r="F94" s="5"/>
      <c r="G94" s="5"/>
      <c r="H94" s="5"/>
    </row>
    <row r="95" spans="1:10" x14ac:dyDescent="0.25">
      <c r="A95" s="5"/>
      <c r="B95" s="5"/>
      <c r="C95" s="5"/>
      <c r="D95" s="5"/>
      <c r="E95" s="5"/>
      <c r="F95" s="5"/>
      <c r="G95" s="5"/>
      <c r="H95" s="5"/>
    </row>
    <row r="96" spans="1:10" x14ac:dyDescent="0.25">
      <c r="A96" s="5"/>
      <c r="B96" s="5"/>
      <c r="C96" s="5"/>
      <c r="D96" s="5"/>
      <c r="E96" s="5"/>
      <c r="F96" s="5"/>
      <c r="G96" s="5"/>
      <c r="H96" s="5"/>
    </row>
    <row r="97" spans="1:8" x14ac:dyDescent="0.25">
      <c r="A97" s="5"/>
      <c r="B97" s="5"/>
      <c r="C97" s="5"/>
      <c r="D97" s="5"/>
      <c r="E97" s="5"/>
      <c r="F97" s="5"/>
      <c r="G97" s="5"/>
      <c r="H97" s="5"/>
    </row>
    <row r="98" spans="1:8" x14ac:dyDescent="0.25">
      <c r="A98" s="5"/>
      <c r="B98" s="5"/>
      <c r="C98" s="5"/>
      <c r="D98" s="5"/>
      <c r="E98" s="5"/>
      <c r="F98" s="5"/>
      <c r="G98" s="5"/>
      <c r="H98" s="5"/>
    </row>
    <row r="99" spans="1:8" x14ac:dyDescent="0.25">
      <c r="A99" s="5"/>
      <c r="B99" s="5"/>
      <c r="C99" s="5"/>
      <c r="D99" s="5"/>
      <c r="E99" s="5"/>
      <c r="F99" s="5"/>
      <c r="G99" s="5"/>
      <c r="H99" s="5"/>
    </row>
    <row r="100" spans="1:8" x14ac:dyDescent="0.25">
      <c r="A100" s="5"/>
      <c r="B100" s="5"/>
      <c r="C100" s="5"/>
      <c r="D100" s="5"/>
      <c r="E100" s="5"/>
      <c r="F100" s="5"/>
      <c r="G100" s="5"/>
      <c r="H100" s="5"/>
    </row>
    <row r="101" spans="1:8" x14ac:dyDescent="0.25">
      <c r="A101" s="5"/>
      <c r="B101" s="5"/>
      <c r="C101" s="5"/>
      <c r="D101" s="5"/>
      <c r="E101" s="5"/>
      <c r="F101" s="5"/>
      <c r="G101" s="5"/>
      <c r="H101" s="5"/>
    </row>
    <row r="1048020" spans="4:4" x14ac:dyDescent="0.25">
      <c r="D1048020" s="5"/>
    </row>
    <row r="1048106" spans="2:2" x14ac:dyDescent="0.25">
      <c r="B1048106" s="5"/>
    </row>
  </sheetData>
  <autoFilter ref="A6:J82">
    <filterColumn colId="5">
      <filters>
        <filter val="0"/>
      </filters>
    </filterColumn>
  </autoFilter>
  <mergeCells count="2">
    <mergeCell ref="A1:E1"/>
    <mergeCell ref="B3:C3"/>
  </mergeCells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Téc. Metalurgia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Bustamante</dc:creator>
  <cp:lastModifiedBy>Biblioteca</cp:lastModifiedBy>
  <dcterms:created xsi:type="dcterms:W3CDTF">2022-08-18T23:19:28Z</dcterms:created>
  <dcterms:modified xsi:type="dcterms:W3CDTF">2022-08-29T20:03:10Z</dcterms:modified>
</cp:coreProperties>
</file>