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atri\Desktop\"/>
    </mc:Choice>
  </mc:AlternateContent>
  <xr:revisionPtr revIDLastSave="0" documentId="13_ncr:1_{A4E9D75A-7095-42B7-B642-449580D949FB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Group Hap" sheetId="1" r:id="rId1"/>
    <sheet name="Group HapAud" sheetId="2" r:id="rId2"/>
    <sheet name="Group Aud" sheetId="3" r:id="rId3"/>
    <sheet name="DTW-Distances (Duration)" sheetId="4" r:id="rId4"/>
    <sheet name="Consistency (Duration)" sheetId="5" r:id="rId5"/>
    <sheet name="DTW-Distances (Timing)" sheetId="6" r:id="rId6"/>
    <sheet name="Consistency (Timing)" sheetId="7" r:id="rId7"/>
    <sheet name="Anova DTW-Distances (Duration)" sheetId="8" r:id="rId8"/>
    <sheet name="Anova Consistency (Duration)" sheetId="9" r:id="rId9"/>
    <sheet name="Anova DTW-Distances (Timing)" sheetId="10" r:id="rId10"/>
    <sheet name="Anova Consistency (Timing)" sheetId="11" r:id="rId11"/>
    <sheet name="Ttest DTW-Distances (Duration)" sheetId="12" r:id="rId12"/>
    <sheet name="Ttest DTW-Distances (Timing)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7" l="1"/>
  <c r="K8" i="7"/>
  <c r="K6" i="7"/>
  <c r="K5" i="7"/>
  <c r="K3" i="7"/>
  <c r="K2" i="7"/>
  <c r="I32" i="6"/>
  <c r="H32" i="6"/>
  <c r="G32" i="6"/>
  <c r="F32" i="6"/>
  <c r="E32" i="6"/>
  <c r="D32" i="6"/>
  <c r="C32" i="6"/>
  <c r="B32" i="6"/>
  <c r="I31" i="6"/>
  <c r="H31" i="6"/>
  <c r="G31" i="6"/>
  <c r="F31" i="6"/>
  <c r="E31" i="6"/>
  <c r="D31" i="6"/>
  <c r="C31" i="6"/>
  <c r="B31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D21" i="6"/>
  <c r="C21" i="6"/>
  <c r="B21" i="6"/>
  <c r="D20" i="6"/>
  <c r="C20" i="6"/>
  <c r="B20" i="6"/>
  <c r="K9" i="5"/>
  <c r="K8" i="5"/>
  <c r="K6" i="5"/>
  <c r="K5" i="5"/>
  <c r="K3" i="5"/>
  <c r="K2" i="5"/>
  <c r="I32" i="4"/>
  <c r="H32" i="4"/>
  <c r="G32" i="4"/>
  <c r="F32" i="4"/>
  <c r="E32" i="4"/>
  <c r="D32" i="4"/>
  <c r="C32" i="4"/>
  <c r="B32" i="4"/>
  <c r="I31" i="4"/>
  <c r="H31" i="4"/>
  <c r="G31" i="4"/>
  <c r="F31" i="4"/>
  <c r="E31" i="4"/>
  <c r="D31" i="4"/>
  <c r="C31" i="4"/>
  <c r="B31" i="4"/>
  <c r="I29" i="4"/>
  <c r="H29" i="4"/>
  <c r="G29" i="4"/>
  <c r="F29" i="4"/>
  <c r="E29" i="4"/>
  <c r="D29" i="4"/>
  <c r="C29" i="4"/>
  <c r="B29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5" i="4"/>
  <c r="H25" i="4"/>
  <c r="G25" i="4"/>
  <c r="F25" i="4"/>
  <c r="E25" i="4"/>
  <c r="D25" i="4"/>
  <c r="C25" i="4"/>
  <c r="B25" i="4"/>
  <c r="D21" i="4"/>
  <c r="C21" i="4"/>
  <c r="B21" i="4"/>
  <c r="D20" i="4"/>
  <c r="C20" i="4"/>
  <c r="B20" i="4"/>
</calcChain>
</file>

<file path=xl/sharedStrings.xml><?xml version="1.0" encoding="utf-8"?>
<sst xmlns="http://schemas.openxmlformats.org/spreadsheetml/2006/main" count="855" uniqueCount="71">
  <si>
    <t>A01</t>
  </si>
  <si>
    <t>A02</t>
  </si>
  <si>
    <t>A03</t>
  </si>
  <si>
    <t>A04</t>
  </si>
  <si>
    <t>A05</t>
  </si>
  <si>
    <t>A06</t>
  </si>
  <si>
    <t>A07</t>
  </si>
  <si>
    <t>A08</t>
  </si>
  <si>
    <t>Try 1</t>
  </si>
  <si>
    <t>Try 2</t>
  </si>
  <si>
    <t>Try 3</t>
  </si>
  <si>
    <t>Keyboard</t>
  </si>
  <si>
    <t>Note</t>
  </si>
  <si>
    <t>Pause</t>
  </si>
  <si>
    <t>Ukulele</t>
  </si>
  <si>
    <t xml:space="preserve">  </t>
  </si>
  <si>
    <t>B01</t>
  </si>
  <si>
    <t>B02</t>
  </si>
  <si>
    <t>B03</t>
  </si>
  <si>
    <t>B04</t>
  </si>
  <si>
    <t>B05</t>
  </si>
  <si>
    <t>B06</t>
  </si>
  <si>
    <t>B07</t>
  </si>
  <si>
    <t>B08</t>
  </si>
  <si>
    <t>C01</t>
  </si>
  <si>
    <t>C02</t>
  </si>
  <si>
    <t>C03</t>
  </si>
  <si>
    <t>C04</t>
  </si>
  <si>
    <t>C05</t>
  </si>
  <si>
    <t>C06</t>
  </si>
  <si>
    <t>C07</t>
  </si>
  <si>
    <t>C08</t>
  </si>
  <si>
    <t>Total Averages</t>
  </si>
  <si>
    <t>A</t>
  </si>
  <si>
    <t>B</t>
  </si>
  <si>
    <t>C</t>
  </si>
  <si>
    <t>Averages per ID</t>
  </si>
  <si>
    <t>AVG</t>
  </si>
  <si>
    <t>Group A</t>
  </si>
  <si>
    <t>Group B</t>
  </si>
  <si>
    <t>Group C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</si>
  <si>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</si>
  <si>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</si>
  <si>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</si>
  <si>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</si>
  <si>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</si>
  <si>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</si>
  <si>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</si>
  <si>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</si>
  <si>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</si>
  <si>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</si>
  <si>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</si>
  <si>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</si>
  <si>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</si>
  <si>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</si>
  <si>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</si>
  <si>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</si>
  <si>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</si>
  <si>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</si>
  <si>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</si>
  <si>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t-Test: Two-Sample Assuming Unequal Variances</t>
  </si>
  <si>
    <t>Variable 1</t>
  </si>
  <si>
    <t>Variable 2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</si>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</sst>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rgb="FF000000"/>
      <name val="Docs-Calibri"/>
    </font>
    <font>
      <sz val="11"/>
      <color rgb="FF000000"/>
      <name val="Inconsolata"/>
    </font>
    <font>
      <sz val="10"/>
      <color theme="1"/>
      <name val="Arial"/>
      <scheme val="minor"/>
    </font>
    <font>
      <sz val="10"/>
      <color theme="1"/>
      <name val="Arial"/>
    </font>
    <font>
      <i/>
      <sz val="10"/>
      <color theme="1"/>
      <name val="Arial"/>
      <scheme val="minor"/>
    </font>
    <font>
      <sz val="11"/>
      <color theme="1"/>
      <name val="Inconsolata"/>
    </font>
    <font>
      <i/>
      <sz val="11"/>
      <color theme="1"/>
      <name val="Inconsolata"/>
    </font>
    <font>
      <i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/>
    <xf numFmtId="0" fontId="4" fillId="2" borderId="0" xfId="0" applyFont="1" applyFill="1"/>
    <xf numFmtId="0" fontId="0" fillId="2" borderId="0" xfId="0" applyFont="1" applyFill="1"/>
    <xf numFmtId="0" fontId="5" fillId="0" borderId="0" xfId="0" applyFont="1"/>
    <xf numFmtId="0" fontId="4" fillId="2" borderId="0" xfId="0" applyFont="1" applyFill="1" applyAlignment="1"/>
    <xf numFmtId="0" fontId="2" fillId="0" borderId="0" xfId="0" applyFont="1"/>
    <xf numFmtId="0" fontId="6" fillId="0" borderId="0" xfId="0" applyFont="1" applyAlignment="1"/>
    <xf numFmtId="0" fontId="6" fillId="0" borderId="0" xfId="0" applyFont="1" applyAlignme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right"/>
    </xf>
    <xf numFmtId="0" fontId="2" fillId="0" borderId="2" xfId="0" applyFont="1" applyBorder="1"/>
    <xf numFmtId="0" fontId="7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/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9" fillId="2" borderId="2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10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7" fillId="0" borderId="2" xfId="0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2"/>
  <sheetViews>
    <sheetView workbookViewId="0">
      <selection activeCell="L45" sqref="L45"/>
    </sheetView>
  </sheetViews>
  <sheetFormatPr baseColWidth="10" defaultColWidth="12.5703125" defaultRowHeight="15.75" customHeight="1"/>
  <sheetData>
    <row r="1" spans="1:26" ht="15.75" customHeight="1">
      <c r="A1" s="1"/>
      <c r="B1" s="1"/>
      <c r="C1" s="2" t="s">
        <v>0</v>
      </c>
      <c r="D1" s="1"/>
      <c r="E1" s="1"/>
      <c r="F1" s="2" t="s">
        <v>1</v>
      </c>
      <c r="G1" s="1"/>
      <c r="H1" s="1"/>
      <c r="I1" s="2" t="s">
        <v>2</v>
      </c>
      <c r="J1" s="1"/>
      <c r="K1" s="1"/>
      <c r="L1" s="2" t="s">
        <v>3</v>
      </c>
      <c r="M1" s="1"/>
      <c r="N1" s="1"/>
      <c r="O1" s="2" t="s">
        <v>4</v>
      </c>
      <c r="P1" s="1"/>
      <c r="Q1" s="1"/>
      <c r="R1" s="2" t="s">
        <v>5</v>
      </c>
      <c r="S1" s="1"/>
      <c r="T1" s="1"/>
      <c r="U1" s="2" t="s">
        <v>6</v>
      </c>
      <c r="V1" s="1"/>
      <c r="W1" s="1"/>
      <c r="X1" s="2" t="s">
        <v>7</v>
      </c>
      <c r="Y1" s="1"/>
      <c r="Z1" s="1"/>
    </row>
    <row r="2" spans="1:26" ht="15.75" customHeight="1">
      <c r="A2" s="1"/>
      <c r="B2" s="1"/>
      <c r="C2" s="2" t="s">
        <v>8</v>
      </c>
      <c r="D2" s="2" t="s">
        <v>9</v>
      </c>
      <c r="E2" s="2" t="s">
        <v>10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</row>
    <row r="3" spans="1:26" ht="15.75" customHeight="1">
      <c r="A3" s="2" t="s">
        <v>11</v>
      </c>
      <c r="B3" s="2" t="s">
        <v>12</v>
      </c>
      <c r="C3" s="3">
        <v>337</v>
      </c>
      <c r="D3" s="3">
        <v>338</v>
      </c>
      <c r="E3" s="3">
        <v>319</v>
      </c>
      <c r="F3" s="3">
        <v>380</v>
      </c>
      <c r="G3" s="3">
        <v>364</v>
      </c>
      <c r="H3" s="3">
        <v>238</v>
      </c>
      <c r="I3" s="3">
        <v>278</v>
      </c>
      <c r="J3" s="3">
        <v>238</v>
      </c>
      <c r="K3" s="3">
        <v>268</v>
      </c>
      <c r="L3" s="3">
        <v>255</v>
      </c>
      <c r="M3" s="3">
        <v>173</v>
      </c>
      <c r="N3" s="3">
        <v>213</v>
      </c>
      <c r="O3" s="3">
        <v>292</v>
      </c>
      <c r="P3" s="3">
        <v>302</v>
      </c>
      <c r="Q3" s="3">
        <v>374</v>
      </c>
      <c r="R3" s="3">
        <v>200</v>
      </c>
      <c r="S3" s="3">
        <v>216</v>
      </c>
      <c r="T3" s="3">
        <v>162</v>
      </c>
      <c r="U3" s="3">
        <v>469</v>
      </c>
      <c r="V3" s="3">
        <v>524</v>
      </c>
      <c r="W3" s="3">
        <v>436</v>
      </c>
      <c r="X3" s="3">
        <v>268</v>
      </c>
      <c r="Y3" s="3">
        <v>360</v>
      </c>
      <c r="Z3" s="3">
        <v>385</v>
      </c>
    </row>
    <row r="4" spans="1:26" ht="15.75" customHeight="1">
      <c r="B4" s="2" t="s">
        <v>13</v>
      </c>
      <c r="C4" s="3">
        <v>299</v>
      </c>
      <c r="D4" s="3">
        <v>283</v>
      </c>
      <c r="E4" s="3">
        <v>287</v>
      </c>
      <c r="F4" s="3">
        <v>598</v>
      </c>
      <c r="G4" s="3">
        <v>690</v>
      </c>
      <c r="H4" s="3">
        <v>639</v>
      </c>
      <c r="I4" s="3">
        <v>237</v>
      </c>
      <c r="J4" s="3">
        <v>243</v>
      </c>
      <c r="K4" s="3">
        <v>275</v>
      </c>
      <c r="L4" s="3">
        <v>276</v>
      </c>
      <c r="M4" s="3">
        <v>313</v>
      </c>
      <c r="N4" s="3">
        <v>246</v>
      </c>
      <c r="O4" s="3">
        <v>227</v>
      </c>
      <c r="P4" s="3">
        <v>316</v>
      </c>
      <c r="Q4" s="3">
        <v>240</v>
      </c>
      <c r="R4" s="3">
        <v>391</v>
      </c>
      <c r="S4" s="3">
        <v>477</v>
      </c>
      <c r="T4" s="3">
        <v>432</v>
      </c>
      <c r="U4" s="3">
        <v>756</v>
      </c>
      <c r="V4" s="3">
        <v>188</v>
      </c>
      <c r="W4" s="3">
        <v>254</v>
      </c>
      <c r="X4" s="3">
        <v>353</v>
      </c>
      <c r="Y4" s="3">
        <v>246</v>
      </c>
      <c r="Z4" s="3">
        <v>227</v>
      </c>
    </row>
    <row r="5" spans="1:26" ht="15.75" customHeight="1">
      <c r="B5" s="2" t="s">
        <v>12</v>
      </c>
      <c r="C5" s="3">
        <v>297</v>
      </c>
      <c r="D5" s="3">
        <v>367</v>
      </c>
      <c r="E5" s="3">
        <v>301</v>
      </c>
      <c r="F5" s="3">
        <v>352</v>
      </c>
      <c r="G5" s="3">
        <v>427</v>
      </c>
      <c r="H5" s="3">
        <v>381</v>
      </c>
      <c r="I5" s="3">
        <v>512</v>
      </c>
      <c r="J5" s="3">
        <v>582</v>
      </c>
      <c r="K5" s="3">
        <v>634</v>
      </c>
      <c r="L5" s="3">
        <v>270</v>
      </c>
      <c r="M5" s="3">
        <v>290</v>
      </c>
      <c r="N5" s="3">
        <v>301</v>
      </c>
      <c r="O5" s="3">
        <v>276</v>
      </c>
      <c r="P5" s="3">
        <v>233</v>
      </c>
      <c r="Q5" s="3">
        <v>374</v>
      </c>
      <c r="R5" s="3">
        <v>118</v>
      </c>
      <c r="S5" s="3">
        <v>121</v>
      </c>
      <c r="T5" s="3">
        <v>102</v>
      </c>
      <c r="U5" s="3">
        <v>188</v>
      </c>
      <c r="V5" s="3">
        <v>288</v>
      </c>
      <c r="W5" s="3">
        <v>387</v>
      </c>
      <c r="X5" s="3">
        <v>846</v>
      </c>
      <c r="Y5" s="3">
        <v>637</v>
      </c>
      <c r="Z5" s="3">
        <v>812</v>
      </c>
    </row>
    <row r="6" spans="1:26" ht="15.75" customHeight="1">
      <c r="B6" s="2" t="s">
        <v>13</v>
      </c>
      <c r="C6" s="3">
        <v>690</v>
      </c>
      <c r="D6" s="3">
        <v>524</v>
      </c>
      <c r="E6" s="3">
        <v>567</v>
      </c>
      <c r="F6" s="3">
        <v>696</v>
      </c>
      <c r="G6" s="3">
        <v>710</v>
      </c>
      <c r="H6" s="3">
        <v>583</v>
      </c>
      <c r="I6" s="3">
        <v>439</v>
      </c>
      <c r="J6" s="3">
        <v>380</v>
      </c>
      <c r="K6" s="3">
        <v>311</v>
      </c>
      <c r="L6" s="3">
        <v>735</v>
      </c>
      <c r="M6" s="3">
        <v>802</v>
      </c>
      <c r="N6" s="3">
        <v>771</v>
      </c>
      <c r="O6" s="3">
        <v>592</v>
      </c>
      <c r="P6" s="3">
        <v>647</v>
      </c>
      <c r="Q6" s="3">
        <v>693</v>
      </c>
      <c r="R6" s="3">
        <v>149</v>
      </c>
      <c r="S6" s="3">
        <v>153</v>
      </c>
      <c r="T6" s="3">
        <v>166</v>
      </c>
      <c r="U6" s="3">
        <v>344</v>
      </c>
      <c r="V6" s="3">
        <v>167</v>
      </c>
      <c r="W6" s="3">
        <v>162</v>
      </c>
      <c r="X6" s="3">
        <v>171</v>
      </c>
      <c r="Y6" s="3">
        <v>541</v>
      </c>
      <c r="Z6" s="3">
        <v>552</v>
      </c>
    </row>
    <row r="7" spans="1:26" ht="15.75" customHeight="1">
      <c r="B7" s="2" t="s">
        <v>12</v>
      </c>
      <c r="C7" s="3">
        <v>170</v>
      </c>
      <c r="D7" s="3">
        <v>147</v>
      </c>
      <c r="E7" s="3">
        <v>158</v>
      </c>
      <c r="F7" s="3">
        <v>459</v>
      </c>
      <c r="G7" s="3">
        <v>667</v>
      </c>
      <c r="H7" s="3">
        <v>520</v>
      </c>
      <c r="I7" s="3">
        <v>170</v>
      </c>
      <c r="J7" s="3">
        <v>140</v>
      </c>
      <c r="K7" s="3">
        <v>143</v>
      </c>
      <c r="L7" s="3">
        <v>100</v>
      </c>
      <c r="M7" s="3">
        <v>99</v>
      </c>
      <c r="N7" s="3">
        <v>99</v>
      </c>
      <c r="O7" s="3">
        <v>206</v>
      </c>
      <c r="P7" s="3">
        <v>180</v>
      </c>
      <c r="Q7" s="3">
        <v>222</v>
      </c>
      <c r="R7" s="3">
        <v>197</v>
      </c>
      <c r="S7" s="3">
        <v>165</v>
      </c>
      <c r="T7" s="3">
        <v>144</v>
      </c>
      <c r="U7" s="3">
        <v>97</v>
      </c>
      <c r="V7" s="3">
        <v>138</v>
      </c>
      <c r="W7" s="3">
        <v>237</v>
      </c>
      <c r="X7" s="3">
        <v>548</v>
      </c>
      <c r="Y7" s="3">
        <v>340</v>
      </c>
      <c r="Z7" s="3">
        <v>541</v>
      </c>
    </row>
    <row r="8" spans="1:26" ht="15.75" customHeight="1">
      <c r="B8" s="2" t="s">
        <v>13</v>
      </c>
      <c r="C8" s="3">
        <v>145</v>
      </c>
      <c r="D8" s="3">
        <v>98</v>
      </c>
      <c r="E8" s="3">
        <v>141</v>
      </c>
      <c r="I8" s="3">
        <v>116</v>
      </c>
      <c r="J8" s="3">
        <v>176</v>
      </c>
      <c r="K8" s="3">
        <v>145</v>
      </c>
      <c r="L8" s="3">
        <v>118</v>
      </c>
      <c r="M8" s="3">
        <v>105</v>
      </c>
      <c r="N8" s="3">
        <v>104</v>
      </c>
      <c r="O8" s="3">
        <v>71</v>
      </c>
      <c r="P8" s="3">
        <v>136</v>
      </c>
      <c r="Q8" s="3">
        <v>76</v>
      </c>
      <c r="R8" s="3">
        <v>289</v>
      </c>
      <c r="S8" s="3">
        <v>334</v>
      </c>
      <c r="T8" s="3">
        <v>371</v>
      </c>
      <c r="U8" s="3">
        <v>494</v>
      </c>
      <c r="V8" s="3">
        <v>392</v>
      </c>
      <c r="W8" s="3">
        <v>298</v>
      </c>
      <c r="X8" s="3">
        <v>82</v>
      </c>
      <c r="Y8" s="3">
        <v>242</v>
      </c>
      <c r="Z8" s="3">
        <v>144</v>
      </c>
    </row>
    <row r="9" spans="1:26" ht="15.75" customHeight="1">
      <c r="B9" s="2" t="s">
        <v>12</v>
      </c>
      <c r="C9" s="3">
        <v>181</v>
      </c>
      <c r="D9" s="3">
        <v>145</v>
      </c>
      <c r="E9" s="3">
        <v>160</v>
      </c>
      <c r="I9" s="3">
        <v>928</v>
      </c>
      <c r="J9" s="3">
        <v>754</v>
      </c>
      <c r="K9" s="3">
        <v>929</v>
      </c>
      <c r="L9" s="3">
        <v>100</v>
      </c>
      <c r="M9" s="3">
        <v>102</v>
      </c>
      <c r="N9" s="3">
        <v>116</v>
      </c>
      <c r="O9" s="3">
        <v>194</v>
      </c>
      <c r="P9" s="3">
        <v>196</v>
      </c>
      <c r="Q9" s="3">
        <v>215</v>
      </c>
      <c r="R9" s="3">
        <v>166</v>
      </c>
      <c r="S9" s="3">
        <v>164</v>
      </c>
      <c r="T9" s="3">
        <v>126</v>
      </c>
      <c r="U9" s="3">
        <v>94</v>
      </c>
      <c r="V9" s="3">
        <v>89</v>
      </c>
      <c r="W9" s="3">
        <v>38</v>
      </c>
      <c r="X9" s="3">
        <v>898</v>
      </c>
      <c r="Y9" s="3">
        <v>656</v>
      </c>
      <c r="Z9" s="3">
        <v>918</v>
      </c>
    </row>
    <row r="10" spans="1:26" ht="15.75" customHeight="1">
      <c r="B10" s="2" t="s">
        <v>13</v>
      </c>
      <c r="C10" s="3">
        <v>174</v>
      </c>
      <c r="D10" s="3">
        <v>96</v>
      </c>
      <c r="E10" s="3">
        <v>146</v>
      </c>
      <c r="I10" s="3">
        <v>360</v>
      </c>
      <c r="J10" s="3">
        <v>345</v>
      </c>
      <c r="K10" s="3">
        <v>200</v>
      </c>
      <c r="L10" s="3">
        <v>121</v>
      </c>
      <c r="M10" s="3">
        <v>110</v>
      </c>
      <c r="N10" s="3">
        <v>82</v>
      </c>
      <c r="O10" s="3">
        <v>86</v>
      </c>
      <c r="P10" s="3">
        <v>97</v>
      </c>
      <c r="Q10" s="3">
        <v>107</v>
      </c>
      <c r="U10" s="3">
        <v>231</v>
      </c>
      <c r="V10" s="3">
        <v>229</v>
      </c>
      <c r="W10" s="3">
        <v>304</v>
      </c>
    </row>
    <row r="11" spans="1:26" ht="15.75" customHeight="1">
      <c r="B11" s="2" t="s">
        <v>12</v>
      </c>
      <c r="C11" s="3">
        <v>215</v>
      </c>
      <c r="D11" s="3">
        <v>179</v>
      </c>
      <c r="E11" s="3">
        <v>219</v>
      </c>
      <c r="I11" s="3">
        <v>781</v>
      </c>
      <c r="J11" s="3">
        <v>655</v>
      </c>
      <c r="K11" s="3">
        <v>748</v>
      </c>
      <c r="L11" s="3">
        <v>150</v>
      </c>
      <c r="M11" s="3">
        <v>124</v>
      </c>
      <c r="N11" s="3">
        <v>149</v>
      </c>
      <c r="O11" s="3">
        <v>379</v>
      </c>
      <c r="P11" s="3">
        <v>203</v>
      </c>
      <c r="Q11" s="3">
        <v>208</v>
      </c>
      <c r="U11" s="3">
        <v>83</v>
      </c>
      <c r="V11" s="3">
        <v>102</v>
      </c>
      <c r="W11" s="3">
        <v>102</v>
      </c>
    </row>
    <row r="12" spans="1:26" ht="15.75" customHeight="1">
      <c r="B12" s="2" t="s">
        <v>13</v>
      </c>
      <c r="C12" s="3">
        <v>582</v>
      </c>
      <c r="D12" s="3">
        <v>622</v>
      </c>
      <c r="E12" s="3">
        <v>526</v>
      </c>
      <c r="L12" s="3">
        <v>485</v>
      </c>
      <c r="M12" s="3">
        <v>446</v>
      </c>
      <c r="N12" s="3">
        <v>353</v>
      </c>
      <c r="O12" s="3">
        <v>355</v>
      </c>
      <c r="P12" s="3">
        <v>591</v>
      </c>
      <c r="Q12" s="3">
        <v>457</v>
      </c>
      <c r="U12" s="3">
        <v>252</v>
      </c>
      <c r="V12" s="3">
        <v>222</v>
      </c>
      <c r="W12" s="3">
        <v>234</v>
      </c>
    </row>
    <row r="13" spans="1:26" ht="15.75" customHeight="1">
      <c r="B13" s="2" t="s">
        <v>12</v>
      </c>
      <c r="C13" s="3">
        <v>514</v>
      </c>
      <c r="D13" s="3">
        <v>786</v>
      </c>
      <c r="E13" s="3">
        <v>879</v>
      </c>
      <c r="L13" s="3">
        <v>667</v>
      </c>
      <c r="M13" s="3">
        <v>505</v>
      </c>
      <c r="N13" s="3">
        <v>750</v>
      </c>
      <c r="O13" s="3">
        <v>228</v>
      </c>
      <c r="P13" s="3">
        <v>240</v>
      </c>
      <c r="Q13" s="3">
        <v>191</v>
      </c>
      <c r="U13" s="3">
        <v>90</v>
      </c>
      <c r="V13" s="3">
        <v>106</v>
      </c>
      <c r="W13" s="3">
        <v>118</v>
      </c>
    </row>
    <row r="14" spans="1:26" ht="15.75" customHeight="1">
      <c r="B14" s="2" t="s">
        <v>13</v>
      </c>
    </row>
    <row r="15" spans="1:26" ht="15.75" customHeight="1">
      <c r="B15" s="2" t="s">
        <v>12</v>
      </c>
    </row>
    <row r="16" spans="1:26" ht="15.75" customHeight="1">
      <c r="B16" s="2" t="s">
        <v>13</v>
      </c>
    </row>
    <row r="17" spans="1:26" ht="15.75" customHeight="1">
      <c r="B17" s="2" t="s">
        <v>12</v>
      </c>
    </row>
    <row r="18" spans="1:26" ht="15.75" customHeight="1">
      <c r="B18" s="2" t="s">
        <v>13</v>
      </c>
    </row>
    <row r="20" spans="1:26" ht="15.75" customHeight="1">
      <c r="A20" s="1"/>
      <c r="B20" s="1"/>
    </row>
    <row r="21" spans="1:26" ht="15.75" customHeight="1">
      <c r="A21" s="2"/>
      <c r="B21" s="2"/>
    </row>
    <row r="22" spans="1:26" ht="15.75" customHeight="1">
      <c r="A22" s="1"/>
      <c r="B22" s="2"/>
    </row>
    <row r="23" spans="1:26" ht="15.75" customHeight="1">
      <c r="A23" s="1"/>
      <c r="B23" s="2"/>
    </row>
    <row r="24" spans="1:26" ht="15.75" customHeight="1">
      <c r="A24" s="1"/>
      <c r="B24" s="1"/>
    </row>
    <row r="25" spans="1:26" ht="15.75" customHeight="1">
      <c r="A25" s="2"/>
      <c r="B25" s="1"/>
      <c r="C25" s="2" t="s">
        <v>0</v>
      </c>
      <c r="D25" s="1"/>
      <c r="E25" s="1"/>
      <c r="F25" s="2" t="s">
        <v>1</v>
      </c>
      <c r="G25" s="1"/>
      <c r="H25" s="1"/>
      <c r="I25" s="2" t="s">
        <v>2</v>
      </c>
      <c r="J25" s="1"/>
      <c r="K25" s="1"/>
      <c r="L25" s="2" t="s">
        <v>3</v>
      </c>
      <c r="M25" s="1"/>
      <c r="N25" s="1"/>
      <c r="O25" s="2" t="s">
        <v>4</v>
      </c>
      <c r="P25" s="1"/>
      <c r="Q25" s="1"/>
      <c r="R25" s="2" t="s">
        <v>5</v>
      </c>
      <c r="S25" s="1"/>
      <c r="T25" s="1"/>
      <c r="U25" s="2" t="s">
        <v>6</v>
      </c>
      <c r="V25" s="1"/>
      <c r="W25" s="1"/>
      <c r="X25" s="2" t="s">
        <v>7</v>
      </c>
      <c r="Y25" s="1"/>
      <c r="Z25" s="1"/>
    </row>
    <row r="26" spans="1:26" ht="15.75" customHeight="1">
      <c r="A26" s="1"/>
      <c r="B26" s="1"/>
      <c r="C26" s="2" t="s">
        <v>8</v>
      </c>
      <c r="D26" s="2" t="s">
        <v>9</v>
      </c>
      <c r="E26" s="2" t="s">
        <v>10</v>
      </c>
      <c r="F26" s="2" t="s">
        <v>8</v>
      </c>
      <c r="G26" s="2" t="s">
        <v>9</v>
      </c>
      <c r="H26" s="2" t="s">
        <v>10</v>
      </c>
      <c r="I26" s="2" t="s">
        <v>8</v>
      </c>
      <c r="J26" s="2" t="s">
        <v>9</v>
      </c>
      <c r="K26" s="2" t="s">
        <v>10</v>
      </c>
      <c r="L26" s="2" t="s">
        <v>8</v>
      </c>
      <c r="M26" s="2" t="s">
        <v>9</v>
      </c>
      <c r="N26" s="2" t="s">
        <v>10</v>
      </c>
      <c r="O26" s="2" t="s">
        <v>8</v>
      </c>
      <c r="P26" s="2" t="s">
        <v>9</v>
      </c>
      <c r="Q26" s="2" t="s">
        <v>10</v>
      </c>
      <c r="R26" s="2" t="s">
        <v>8</v>
      </c>
      <c r="S26" s="2" t="s">
        <v>9</v>
      </c>
      <c r="T26" s="2" t="s">
        <v>10</v>
      </c>
      <c r="U26" s="2" t="s">
        <v>8</v>
      </c>
      <c r="V26" s="2" t="s">
        <v>9</v>
      </c>
      <c r="W26" s="2" t="s">
        <v>10</v>
      </c>
      <c r="X26" s="2" t="s">
        <v>8</v>
      </c>
      <c r="Y26" s="2" t="s">
        <v>9</v>
      </c>
      <c r="Z26" s="2" t="s">
        <v>10</v>
      </c>
    </row>
    <row r="27" spans="1:26" ht="15.75" customHeight="1">
      <c r="A27" s="2" t="s">
        <v>14</v>
      </c>
      <c r="B27" s="2" t="s">
        <v>12</v>
      </c>
      <c r="C27" s="3">
        <v>657</v>
      </c>
      <c r="D27" s="3">
        <v>704</v>
      </c>
      <c r="E27" s="3">
        <v>734</v>
      </c>
      <c r="F27" s="3">
        <v>515</v>
      </c>
      <c r="G27" s="3">
        <v>417</v>
      </c>
      <c r="H27" s="3">
        <v>403</v>
      </c>
      <c r="I27" s="3">
        <v>302</v>
      </c>
      <c r="J27" s="3">
        <v>338</v>
      </c>
      <c r="K27" s="3">
        <v>390</v>
      </c>
      <c r="L27" s="3">
        <v>302</v>
      </c>
      <c r="M27" s="3">
        <v>236</v>
      </c>
      <c r="N27" s="3">
        <v>267</v>
      </c>
      <c r="O27" s="3">
        <v>372</v>
      </c>
      <c r="P27" s="3">
        <v>310</v>
      </c>
      <c r="Q27" s="3">
        <v>274</v>
      </c>
      <c r="R27" s="3">
        <v>213</v>
      </c>
      <c r="S27" s="3">
        <v>257</v>
      </c>
      <c r="T27" s="3">
        <v>230</v>
      </c>
      <c r="U27" s="3">
        <v>253</v>
      </c>
      <c r="V27" s="3">
        <v>242</v>
      </c>
      <c r="W27" s="3">
        <v>282</v>
      </c>
      <c r="X27" s="3">
        <v>507</v>
      </c>
      <c r="Y27" s="3">
        <v>591</v>
      </c>
      <c r="Z27" s="3">
        <v>603</v>
      </c>
    </row>
    <row r="28" spans="1:26" ht="15.75" customHeight="1">
      <c r="A28" s="1"/>
      <c r="B28" s="2" t="s">
        <v>13</v>
      </c>
      <c r="C28" s="3">
        <v>260</v>
      </c>
      <c r="D28" s="3">
        <v>305</v>
      </c>
      <c r="E28" s="3">
        <v>284</v>
      </c>
      <c r="F28" s="3">
        <v>490</v>
      </c>
      <c r="G28" s="3">
        <v>484</v>
      </c>
      <c r="H28" s="3">
        <v>562</v>
      </c>
      <c r="I28" s="3">
        <v>134</v>
      </c>
      <c r="J28" s="3">
        <v>236</v>
      </c>
      <c r="K28" s="3">
        <v>192</v>
      </c>
      <c r="L28" s="3">
        <v>202</v>
      </c>
      <c r="M28" s="3">
        <v>245</v>
      </c>
      <c r="N28" s="3">
        <v>151</v>
      </c>
      <c r="O28" s="3">
        <v>329</v>
      </c>
      <c r="P28" s="3">
        <v>374</v>
      </c>
      <c r="Q28" s="3">
        <v>515</v>
      </c>
      <c r="R28" s="3">
        <v>445</v>
      </c>
      <c r="S28" s="3">
        <v>474</v>
      </c>
      <c r="T28" s="3">
        <v>571</v>
      </c>
      <c r="U28" s="3">
        <v>463</v>
      </c>
      <c r="V28" s="3">
        <v>503</v>
      </c>
      <c r="W28" s="3">
        <v>469</v>
      </c>
      <c r="X28" s="3">
        <v>410</v>
      </c>
      <c r="Y28" s="3">
        <v>427</v>
      </c>
      <c r="Z28" s="3">
        <v>416</v>
      </c>
    </row>
    <row r="29" spans="1:26" ht="15.75" customHeight="1">
      <c r="A29" s="1"/>
      <c r="B29" s="2" t="s">
        <v>12</v>
      </c>
      <c r="C29" s="3">
        <v>685</v>
      </c>
      <c r="D29" s="3">
        <v>807</v>
      </c>
      <c r="E29" s="3">
        <v>911</v>
      </c>
      <c r="F29" s="3">
        <v>444</v>
      </c>
      <c r="G29" s="3">
        <v>352</v>
      </c>
      <c r="H29" s="3">
        <v>377</v>
      </c>
      <c r="I29" s="3">
        <v>507</v>
      </c>
      <c r="J29" s="3">
        <v>576</v>
      </c>
      <c r="K29" s="3">
        <v>1008</v>
      </c>
      <c r="L29" s="3">
        <v>289</v>
      </c>
      <c r="M29" s="3">
        <v>371</v>
      </c>
      <c r="N29" s="3">
        <v>393</v>
      </c>
      <c r="O29" s="3">
        <v>263</v>
      </c>
      <c r="P29" s="3">
        <v>257</v>
      </c>
      <c r="Q29" s="3">
        <v>363</v>
      </c>
      <c r="R29" s="3">
        <v>252</v>
      </c>
      <c r="S29" s="3">
        <v>233</v>
      </c>
      <c r="T29" s="3">
        <v>287</v>
      </c>
      <c r="U29" s="3">
        <v>281</v>
      </c>
      <c r="V29" s="3">
        <v>224</v>
      </c>
      <c r="W29" s="3">
        <v>267</v>
      </c>
      <c r="X29" s="3">
        <v>1266</v>
      </c>
      <c r="Y29" s="3">
        <v>1026</v>
      </c>
      <c r="Z29" s="3">
        <v>1174</v>
      </c>
    </row>
    <row r="30" spans="1:26" ht="15.75" customHeight="1">
      <c r="A30" s="1"/>
      <c r="B30" s="2" t="s">
        <v>13</v>
      </c>
      <c r="C30" s="3">
        <v>583</v>
      </c>
      <c r="D30" s="3">
        <v>457</v>
      </c>
      <c r="E30" s="3">
        <v>421</v>
      </c>
      <c r="F30" s="3">
        <v>776</v>
      </c>
      <c r="G30" s="3">
        <v>668</v>
      </c>
      <c r="H30" s="3">
        <v>593</v>
      </c>
      <c r="I30" s="3">
        <v>695</v>
      </c>
      <c r="J30" s="3">
        <v>696</v>
      </c>
      <c r="K30" s="3">
        <v>623</v>
      </c>
      <c r="L30" s="3">
        <v>451</v>
      </c>
      <c r="M30" s="3">
        <v>502</v>
      </c>
      <c r="N30" s="3">
        <v>443</v>
      </c>
      <c r="O30" s="3">
        <v>1216</v>
      </c>
      <c r="P30" s="3">
        <v>1352</v>
      </c>
      <c r="Q30" s="3">
        <v>995</v>
      </c>
      <c r="R30" s="3">
        <v>0</v>
      </c>
      <c r="S30" s="3">
        <v>0</v>
      </c>
      <c r="T30" s="3">
        <v>0</v>
      </c>
      <c r="U30" s="3">
        <v>272</v>
      </c>
      <c r="V30" s="3">
        <v>361</v>
      </c>
      <c r="W30" s="3">
        <v>306</v>
      </c>
      <c r="X30" s="3">
        <v>696</v>
      </c>
      <c r="Y30" s="3">
        <v>870</v>
      </c>
      <c r="Z30" s="3">
        <v>786</v>
      </c>
    </row>
    <row r="31" spans="1:26" ht="15.75" customHeight="1">
      <c r="A31" s="1"/>
      <c r="B31" s="2" t="s">
        <v>12</v>
      </c>
      <c r="C31" s="3">
        <v>380</v>
      </c>
      <c r="D31" s="3">
        <v>339</v>
      </c>
      <c r="E31" s="3">
        <v>413</v>
      </c>
      <c r="F31" s="3">
        <v>1816</v>
      </c>
      <c r="G31" s="3">
        <v>2017</v>
      </c>
      <c r="H31" s="3">
        <v>2352</v>
      </c>
      <c r="I31" s="3">
        <v>281</v>
      </c>
      <c r="J31" s="3">
        <v>355</v>
      </c>
      <c r="K31" s="3">
        <v>377</v>
      </c>
      <c r="L31" s="3">
        <v>256</v>
      </c>
      <c r="M31" s="3">
        <v>248</v>
      </c>
      <c r="N31" s="3">
        <v>232</v>
      </c>
      <c r="O31" s="3">
        <v>234</v>
      </c>
      <c r="P31" s="3">
        <v>368</v>
      </c>
      <c r="Q31" s="3">
        <v>365</v>
      </c>
      <c r="R31" s="3">
        <v>237</v>
      </c>
      <c r="S31" s="3">
        <v>329</v>
      </c>
      <c r="T31" s="3">
        <v>363</v>
      </c>
      <c r="U31" s="3">
        <v>322</v>
      </c>
      <c r="V31" s="3">
        <v>235</v>
      </c>
      <c r="W31" s="3">
        <v>261</v>
      </c>
      <c r="X31" s="3">
        <v>649</v>
      </c>
      <c r="Y31" s="3">
        <v>922</v>
      </c>
      <c r="Z31" s="3">
        <v>640</v>
      </c>
    </row>
    <row r="32" spans="1:26" ht="15.75" customHeight="1">
      <c r="A32" s="1"/>
      <c r="B32" s="2" t="s">
        <v>13</v>
      </c>
      <c r="C32" s="3">
        <v>0</v>
      </c>
      <c r="D32" s="3">
        <v>0</v>
      </c>
      <c r="E32" s="3">
        <v>0</v>
      </c>
      <c r="F32" s="3" t="s">
        <v>15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539</v>
      </c>
      <c r="P32" s="3">
        <v>0</v>
      </c>
      <c r="Q32" s="3">
        <v>0</v>
      </c>
      <c r="R32" s="3">
        <v>403</v>
      </c>
      <c r="S32" s="3">
        <v>344</v>
      </c>
      <c r="T32" s="3">
        <v>419</v>
      </c>
      <c r="U32" s="3">
        <v>292</v>
      </c>
      <c r="V32" s="3">
        <v>329</v>
      </c>
      <c r="W32" s="3">
        <v>246</v>
      </c>
      <c r="X32" s="3">
        <v>306</v>
      </c>
      <c r="Y32" s="3">
        <v>373</v>
      </c>
      <c r="Z32" s="3">
        <v>437</v>
      </c>
    </row>
    <row r="33" spans="1:26" ht="15.75" customHeight="1">
      <c r="A33" s="1"/>
      <c r="B33" s="2" t="s">
        <v>12</v>
      </c>
      <c r="C33" s="3">
        <v>355</v>
      </c>
      <c r="D33" s="3">
        <v>377</v>
      </c>
      <c r="E33" s="3">
        <v>372</v>
      </c>
      <c r="I33" s="3">
        <v>569</v>
      </c>
      <c r="J33" s="3">
        <v>660</v>
      </c>
      <c r="K33" s="3">
        <v>1071</v>
      </c>
      <c r="L33" s="3">
        <v>239</v>
      </c>
      <c r="M33" s="3">
        <v>214</v>
      </c>
      <c r="N33" s="3">
        <v>225</v>
      </c>
      <c r="O33" s="3">
        <v>249</v>
      </c>
      <c r="P33" s="3">
        <v>242</v>
      </c>
      <c r="Q33" s="3">
        <v>245</v>
      </c>
      <c r="R33" s="3">
        <v>364</v>
      </c>
      <c r="S33" s="3">
        <v>461</v>
      </c>
      <c r="T33" s="3">
        <v>677</v>
      </c>
      <c r="U33" s="3">
        <v>135</v>
      </c>
      <c r="V33" s="3">
        <v>152</v>
      </c>
      <c r="W33" s="3">
        <v>199</v>
      </c>
      <c r="X33" s="3">
        <v>1013</v>
      </c>
      <c r="Y33" s="3">
        <v>403</v>
      </c>
      <c r="Z33" s="3">
        <v>208</v>
      </c>
    </row>
    <row r="34" spans="1:26" ht="15.75" customHeight="1">
      <c r="A34" s="1"/>
      <c r="B34" s="2" t="s">
        <v>13</v>
      </c>
      <c r="C34" s="3">
        <v>0</v>
      </c>
      <c r="D34" s="3">
        <v>0</v>
      </c>
      <c r="E34" s="3">
        <v>0</v>
      </c>
      <c r="I34" s="3">
        <v>592</v>
      </c>
      <c r="J34" s="3">
        <v>848</v>
      </c>
      <c r="K34" s="3">
        <v>641</v>
      </c>
      <c r="L34" s="3">
        <v>0</v>
      </c>
      <c r="M34" s="3">
        <v>0</v>
      </c>
      <c r="N34" s="3">
        <v>0</v>
      </c>
      <c r="O34" s="3">
        <v>173</v>
      </c>
      <c r="P34" s="3">
        <v>214</v>
      </c>
      <c r="Q34" s="3">
        <v>247</v>
      </c>
      <c r="U34" s="3">
        <v>228</v>
      </c>
      <c r="V34" s="3">
        <v>142</v>
      </c>
      <c r="W34" s="3">
        <v>206</v>
      </c>
    </row>
    <row r="35" spans="1:26" ht="15.75" customHeight="1">
      <c r="B35" s="2" t="s">
        <v>12</v>
      </c>
      <c r="C35" s="3">
        <v>293</v>
      </c>
      <c r="D35" s="3">
        <v>388</v>
      </c>
      <c r="E35" s="3">
        <v>349</v>
      </c>
      <c r="I35" s="3">
        <v>683</v>
      </c>
      <c r="J35" s="3">
        <v>1107</v>
      </c>
      <c r="K35" s="3">
        <v>1187</v>
      </c>
      <c r="L35" s="3">
        <v>240</v>
      </c>
      <c r="M35" s="3">
        <v>265</v>
      </c>
      <c r="N35" s="3">
        <v>258</v>
      </c>
      <c r="O35" s="3">
        <v>330</v>
      </c>
      <c r="P35" s="3">
        <v>463</v>
      </c>
      <c r="Q35" s="3">
        <v>499</v>
      </c>
      <c r="U35" s="3">
        <v>145</v>
      </c>
      <c r="V35" s="3">
        <v>163</v>
      </c>
      <c r="W35" s="3">
        <v>166</v>
      </c>
    </row>
    <row r="36" spans="1:26" ht="15.75" customHeight="1">
      <c r="B36" s="2" t="s">
        <v>13</v>
      </c>
      <c r="C36" s="3">
        <v>373</v>
      </c>
      <c r="D36" s="3">
        <v>418</v>
      </c>
      <c r="E36" s="3">
        <v>371</v>
      </c>
      <c r="L36" s="3">
        <v>352</v>
      </c>
      <c r="M36" s="3">
        <v>350</v>
      </c>
      <c r="N36" s="3">
        <v>378</v>
      </c>
      <c r="O36" s="3">
        <v>405</v>
      </c>
      <c r="P36" s="3">
        <v>507</v>
      </c>
      <c r="Q36" s="3">
        <v>489</v>
      </c>
      <c r="U36" s="3">
        <v>225</v>
      </c>
      <c r="V36" s="3">
        <v>217</v>
      </c>
      <c r="W36" s="3">
        <v>213</v>
      </c>
    </row>
    <row r="37" spans="1:26" ht="15.75" customHeight="1">
      <c r="B37" s="2" t="s">
        <v>12</v>
      </c>
      <c r="C37" s="3">
        <v>1039</v>
      </c>
      <c r="D37" s="3">
        <v>1395</v>
      </c>
      <c r="E37" s="3">
        <v>1043</v>
      </c>
      <c r="L37" s="3">
        <v>622</v>
      </c>
      <c r="M37" s="3">
        <v>709</v>
      </c>
      <c r="N37" s="3">
        <v>704</v>
      </c>
      <c r="O37" s="3">
        <v>380</v>
      </c>
      <c r="P37" s="3">
        <v>336</v>
      </c>
      <c r="Q37" s="3">
        <v>371</v>
      </c>
      <c r="U37" s="3">
        <v>181</v>
      </c>
      <c r="V37" s="3">
        <v>189</v>
      </c>
      <c r="W37" s="3">
        <v>154</v>
      </c>
    </row>
    <row r="38" spans="1:26" ht="15.75" customHeight="1">
      <c r="B38" s="2" t="s">
        <v>13</v>
      </c>
    </row>
    <row r="39" spans="1:26" ht="15.75" customHeight="1">
      <c r="B39" s="2" t="s">
        <v>12</v>
      </c>
    </row>
    <row r="40" spans="1:26" ht="15.75" customHeight="1">
      <c r="B40" s="2" t="s">
        <v>13</v>
      </c>
    </row>
    <row r="41" spans="1:26" ht="15.75" customHeight="1">
      <c r="B41" s="2" t="s">
        <v>12</v>
      </c>
    </row>
    <row r="42" spans="1:26" ht="15.75" customHeight="1">
      <c r="B42" s="2" t="s">
        <v>13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70"/>
  <sheetViews>
    <sheetView workbookViewId="0"/>
  </sheetViews>
  <sheetFormatPr baseColWidth="10" defaultColWidth="12.5703125" defaultRowHeight="15.75" customHeight="1"/>
  <sheetData>
    <row r="1" spans="1:10">
      <c r="B1" s="3" t="s">
        <v>38</v>
      </c>
      <c r="C1" s="3" t="s">
        <v>39</v>
      </c>
      <c r="D1" s="3" t="s">
        <v>40</v>
      </c>
      <c r="G1" s="3" t="s">
        <v>41</v>
      </c>
    </row>
    <row r="2" spans="1:10">
      <c r="A2" s="3" t="s">
        <v>11</v>
      </c>
      <c r="B2" s="3">
        <v>2017</v>
      </c>
      <c r="C2" s="7">
        <v>1670</v>
      </c>
      <c r="D2" s="7">
        <v>1001</v>
      </c>
    </row>
    <row r="3" spans="1:10">
      <c r="B3" s="3">
        <v>1599</v>
      </c>
      <c r="C3" s="7">
        <v>717</v>
      </c>
      <c r="D3" s="7">
        <v>1517</v>
      </c>
      <c r="G3" s="3" t="s">
        <v>42</v>
      </c>
      <c r="H3" s="3" t="s">
        <v>38</v>
      </c>
      <c r="I3" s="3" t="s">
        <v>39</v>
      </c>
      <c r="J3" s="3" t="s">
        <v>43</v>
      </c>
    </row>
    <row r="4" spans="1:10">
      <c r="B4" s="3">
        <v>1472</v>
      </c>
      <c r="C4" s="7">
        <v>2681</v>
      </c>
      <c r="D4" s="7">
        <v>1348</v>
      </c>
      <c r="G4" s="17">
        <v>2017</v>
      </c>
      <c r="H4" s="18"/>
      <c r="I4" s="18"/>
      <c r="J4" s="18"/>
    </row>
    <row r="5" spans="1:10">
      <c r="B5" s="3">
        <v>1844</v>
      </c>
      <c r="C5" s="7">
        <v>371</v>
      </c>
      <c r="D5" s="7">
        <v>1275</v>
      </c>
      <c r="G5" s="3" t="s">
        <v>44</v>
      </c>
      <c r="H5" s="7">
        <v>24</v>
      </c>
      <c r="I5" s="7">
        <v>24</v>
      </c>
      <c r="J5" s="7">
        <v>48</v>
      </c>
    </row>
    <row r="6" spans="1:10">
      <c r="B6" s="3">
        <v>1647</v>
      </c>
      <c r="C6" s="7">
        <v>123</v>
      </c>
      <c r="D6" s="7">
        <v>868</v>
      </c>
      <c r="G6" s="3" t="s">
        <v>45</v>
      </c>
      <c r="H6" s="7">
        <v>29416</v>
      </c>
      <c r="I6" s="7">
        <v>36079</v>
      </c>
      <c r="J6" s="7">
        <v>65495</v>
      </c>
    </row>
    <row r="7" spans="1:10">
      <c r="B7" s="3">
        <v>1964</v>
      </c>
      <c r="C7" s="7">
        <v>601</v>
      </c>
      <c r="D7" s="7">
        <v>311</v>
      </c>
      <c r="G7" s="3" t="s">
        <v>46</v>
      </c>
      <c r="H7" s="7">
        <v>1225.6666666666667</v>
      </c>
      <c r="I7" s="7">
        <v>1503.2916666666667</v>
      </c>
      <c r="J7" s="7">
        <v>1364.4791666666667</v>
      </c>
    </row>
    <row r="8" spans="1:10">
      <c r="B8" s="3">
        <v>1239</v>
      </c>
      <c r="C8" s="7">
        <v>586</v>
      </c>
      <c r="D8" s="7">
        <v>3345</v>
      </c>
      <c r="G8" s="3" t="s">
        <v>47</v>
      </c>
      <c r="H8" s="7">
        <v>962714.2318840581</v>
      </c>
      <c r="I8" s="7">
        <v>529230.91123188403</v>
      </c>
      <c r="J8" s="7">
        <v>749779.7016843973</v>
      </c>
    </row>
    <row r="9" spans="1:10">
      <c r="B9" s="3">
        <v>984</v>
      </c>
      <c r="C9" s="7">
        <v>235</v>
      </c>
      <c r="D9" s="7">
        <v>2859</v>
      </c>
    </row>
    <row r="10" spans="1:10">
      <c r="B10" s="3">
        <v>1200</v>
      </c>
      <c r="C10" s="7">
        <v>406</v>
      </c>
      <c r="D10" s="7">
        <v>2533</v>
      </c>
      <c r="G10" s="17">
        <v>3622</v>
      </c>
      <c r="H10" s="18"/>
      <c r="I10" s="18"/>
      <c r="J10" s="18"/>
    </row>
    <row r="11" spans="1:10">
      <c r="B11" s="3">
        <v>1342</v>
      </c>
      <c r="C11" s="7">
        <v>2111</v>
      </c>
      <c r="D11" s="7">
        <v>487</v>
      </c>
      <c r="G11" s="3" t="s">
        <v>44</v>
      </c>
      <c r="H11" s="7">
        <v>24</v>
      </c>
      <c r="I11" s="7">
        <v>24</v>
      </c>
      <c r="J11" s="7">
        <v>48</v>
      </c>
    </row>
    <row r="12" spans="1:10">
      <c r="B12" s="3">
        <v>1382</v>
      </c>
      <c r="C12" s="7">
        <v>266</v>
      </c>
      <c r="D12" s="7">
        <v>672</v>
      </c>
      <c r="G12" s="3" t="s">
        <v>45</v>
      </c>
      <c r="H12" s="7">
        <v>42245</v>
      </c>
      <c r="I12" s="7">
        <v>52225</v>
      </c>
      <c r="J12" s="7">
        <v>94470</v>
      </c>
    </row>
    <row r="13" spans="1:10">
      <c r="B13" s="3">
        <v>1021</v>
      </c>
      <c r="C13" s="7">
        <v>111</v>
      </c>
      <c r="D13" s="7">
        <v>647</v>
      </c>
      <c r="G13" s="3" t="s">
        <v>46</v>
      </c>
      <c r="H13" s="7">
        <v>1760.2083333333333</v>
      </c>
      <c r="I13" s="7">
        <v>2176.0416666666665</v>
      </c>
      <c r="J13" s="7">
        <v>1968.125</v>
      </c>
    </row>
    <row r="14" spans="1:10">
      <c r="B14" s="3">
        <v>1005</v>
      </c>
      <c r="C14" s="7">
        <v>1662</v>
      </c>
      <c r="D14" s="7">
        <v>1661</v>
      </c>
      <c r="G14" s="3" t="s">
        <v>47</v>
      </c>
      <c r="H14" s="7">
        <v>2631745.5634057969</v>
      </c>
      <c r="I14" s="7">
        <v>1754364.9112318843</v>
      </c>
      <c r="J14" s="7">
        <v>2190543.6010638298</v>
      </c>
    </row>
    <row r="15" spans="1:10">
      <c r="B15" s="3">
        <v>1622</v>
      </c>
      <c r="C15" s="7">
        <v>1695</v>
      </c>
      <c r="D15" s="7">
        <v>1763</v>
      </c>
    </row>
    <row r="16" spans="1:10">
      <c r="B16" s="3">
        <v>2020</v>
      </c>
      <c r="C16" s="7">
        <v>1605</v>
      </c>
      <c r="D16" s="7">
        <v>1676</v>
      </c>
      <c r="G16" s="20" t="s">
        <v>43</v>
      </c>
      <c r="H16" s="18"/>
      <c r="I16" s="18"/>
      <c r="J16" s="18"/>
    </row>
    <row r="17" spans="1:13">
      <c r="B17" s="3">
        <v>1901</v>
      </c>
      <c r="C17" s="7">
        <v>348</v>
      </c>
      <c r="D17" s="7">
        <v>1369</v>
      </c>
      <c r="G17" s="3" t="s">
        <v>44</v>
      </c>
      <c r="H17" s="7">
        <v>48</v>
      </c>
      <c r="I17" s="7">
        <v>48</v>
      </c>
    </row>
    <row r="18" spans="1:13">
      <c r="B18" s="3">
        <v>1660</v>
      </c>
      <c r="C18" s="7">
        <v>385</v>
      </c>
      <c r="D18" s="7">
        <v>1029</v>
      </c>
      <c r="G18" s="3" t="s">
        <v>45</v>
      </c>
      <c r="H18" s="7">
        <v>71661</v>
      </c>
      <c r="I18" s="7">
        <v>88304</v>
      </c>
    </row>
    <row r="19" spans="1:13">
      <c r="B19" s="3">
        <v>1801</v>
      </c>
      <c r="C19" s="7">
        <v>621</v>
      </c>
      <c r="D19" s="7">
        <v>1089</v>
      </c>
      <c r="G19" s="3" t="s">
        <v>46</v>
      </c>
      <c r="H19" s="7">
        <v>1492.9375</v>
      </c>
      <c r="I19" s="7">
        <v>1839.6666666666667</v>
      </c>
    </row>
    <row r="20" spans="1:13">
      <c r="B20" s="3">
        <v>1690</v>
      </c>
      <c r="C20" s="7">
        <v>3614</v>
      </c>
      <c r="D20" s="7">
        <v>1639</v>
      </c>
      <c r="G20" s="3" t="s">
        <v>47</v>
      </c>
      <c r="H20" s="7">
        <v>1831944.5279255318</v>
      </c>
      <c r="I20" s="7">
        <v>1233059.8865248228</v>
      </c>
    </row>
    <row r="21" spans="1:13">
      <c r="B21" s="3">
        <v>1118</v>
      </c>
      <c r="C21" s="7">
        <v>2116</v>
      </c>
      <c r="D21" s="7">
        <v>1864</v>
      </c>
    </row>
    <row r="22" spans="1:13">
      <c r="B22" s="3">
        <v>1000</v>
      </c>
      <c r="C22" s="7">
        <v>1101</v>
      </c>
      <c r="D22" s="7">
        <v>1837</v>
      </c>
    </row>
    <row r="23" spans="1:13">
      <c r="B23" s="3">
        <v>1067</v>
      </c>
      <c r="C23" s="7">
        <v>1392</v>
      </c>
      <c r="D23" s="7">
        <v>1625</v>
      </c>
      <c r="G23" s="3" t="s">
        <v>48</v>
      </c>
    </row>
    <row r="24" spans="1:13">
      <c r="B24" s="3">
        <v>1392</v>
      </c>
      <c r="C24" s="7">
        <v>2359</v>
      </c>
      <c r="D24" s="7">
        <v>1483</v>
      </c>
      <c r="G24" s="21" t="s">
        <v>49</v>
      </c>
      <c r="H24" s="21" t="s">
        <v>50</v>
      </c>
      <c r="I24" s="21" t="s">
        <v>51</v>
      </c>
      <c r="J24" s="21" t="s">
        <v>52</v>
      </c>
      <c r="K24" s="21" t="s">
        <v>53</v>
      </c>
      <c r="L24" s="21" t="s">
        <v>54</v>
      </c>
      <c r="M24" s="21" t="s">
        <v>55</v>
      </c>
    </row>
    <row r="25" spans="1:13">
      <c r="B25" s="3">
        <v>2013</v>
      </c>
      <c r="C25" s="7">
        <v>2640</v>
      </c>
      <c r="D25" s="7">
        <v>2181</v>
      </c>
      <c r="G25" s="3" t="s">
        <v>56</v>
      </c>
      <c r="H25" s="7">
        <v>8745319.0104166642</v>
      </c>
      <c r="I25" s="7">
        <v>1</v>
      </c>
      <c r="J25" s="7">
        <v>8745319.0104166642</v>
      </c>
      <c r="K25" s="7">
        <v>5.9511645204601198</v>
      </c>
      <c r="L25" s="7">
        <v>1.6625228739247877E-2</v>
      </c>
      <c r="M25" s="7">
        <v>3.9445386788303236</v>
      </c>
    </row>
    <row r="26" spans="1:13">
      <c r="A26" s="3" t="s">
        <v>14</v>
      </c>
      <c r="B26" s="7">
        <v>3622</v>
      </c>
      <c r="C26" s="7">
        <v>3809</v>
      </c>
      <c r="D26" s="7">
        <v>4169</v>
      </c>
      <c r="G26" s="3" t="s">
        <v>57</v>
      </c>
      <c r="H26" s="7">
        <v>2885306.7604166679</v>
      </c>
      <c r="I26" s="7">
        <v>1</v>
      </c>
      <c r="J26" s="7">
        <v>2885306.7604166679</v>
      </c>
      <c r="K26" s="7">
        <v>1.9634429804999536</v>
      </c>
      <c r="L26" s="7">
        <v>0.16450992407687792</v>
      </c>
      <c r="M26" s="7">
        <v>3.9445386788303236</v>
      </c>
    </row>
    <row r="27" spans="1:13">
      <c r="B27" s="7">
        <v>3851</v>
      </c>
      <c r="C27" s="7">
        <v>4703</v>
      </c>
      <c r="D27" s="7">
        <v>4056</v>
      </c>
      <c r="G27" s="3" t="s">
        <v>58</v>
      </c>
      <c r="H27" s="7">
        <v>114609.26041671634</v>
      </c>
      <c r="I27" s="7">
        <v>1</v>
      </c>
      <c r="J27" s="7">
        <v>114609.26041671634</v>
      </c>
      <c r="K27" s="7">
        <v>7.799127321664627E-2</v>
      </c>
      <c r="L27" s="7">
        <v>0.78066510486294038</v>
      </c>
      <c r="M27" s="7">
        <v>3.9445386788303236</v>
      </c>
    </row>
    <row r="28" spans="1:13">
      <c r="B28" s="7">
        <v>4149</v>
      </c>
      <c r="C28" s="7">
        <v>4782</v>
      </c>
      <c r="D28" s="7">
        <v>4682</v>
      </c>
      <c r="G28" s="3" t="s">
        <v>59</v>
      </c>
      <c r="H28" s="7">
        <v>135195279.20833334</v>
      </c>
      <c r="I28" s="7">
        <v>92</v>
      </c>
      <c r="J28" s="7">
        <v>1469513.904438406</v>
      </c>
    </row>
    <row r="29" spans="1:13">
      <c r="B29" s="7">
        <v>1760</v>
      </c>
      <c r="C29" s="7">
        <v>1250</v>
      </c>
      <c r="D29" s="7">
        <v>856</v>
      </c>
    </row>
    <row r="30" spans="1:13">
      <c r="B30" s="7">
        <v>1998</v>
      </c>
      <c r="C30" s="7">
        <v>701</v>
      </c>
      <c r="D30" s="7">
        <v>1395</v>
      </c>
      <c r="G30" s="22" t="s">
        <v>43</v>
      </c>
      <c r="H30" s="23">
        <v>146940514.23958337</v>
      </c>
      <c r="I30" s="23">
        <v>95</v>
      </c>
      <c r="J30" s="18"/>
      <c r="K30" s="18"/>
      <c r="L30" s="18"/>
      <c r="M30" s="18"/>
    </row>
    <row r="31" spans="1:13">
      <c r="B31" s="7">
        <v>1870</v>
      </c>
      <c r="C31" s="7">
        <v>2520</v>
      </c>
      <c r="D31" s="7">
        <v>1629</v>
      </c>
    </row>
    <row r="32" spans="1:13">
      <c r="B32" s="7">
        <v>1711</v>
      </c>
      <c r="C32" s="7">
        <v>824</v>
      </c>
      <c r="D32" s="7">
        <v>2760</v>
      </c>
    </row>
    <row r="33" spans="2:13">
      <c r="B33" s="7">
        <v>3000</v>
      </c>
      <c r="C33" s="7">
        <v>740</v>
      </c>
      <c r="D33" s="7">
        <v>4113</v>
      </c>
    </row>
    <row r="34" spans="2:13">
      <c r="B34" s="7">
        <v>4318</v>
      </c>
      <c r="C34" s="7">
        <v>789</v>
      </c>
      <c r="D34" s="7">
        <v>4647</v>
      </c>
    </row>
    <row r="35" spans="2:13">
      <c r="B35" s="7">
        <v>456</v>
      </c>
      <c r="C35" s="7">
        <v>404</v>
      </c>
      <c r="D35" s="7">
        <v>1209</v>
      </c>
    </row>
    <row r="36" spans="2:13">
      <c r="B36" s="7">
        <v>530</v>
      </c>
      <c r="C36" s="7">
        <v>107</v>
      </c>
      <c r="D36" s="7">
        <v>1257</v>
      </c>
    </row>
    <row r="37" spans="2:13">
      <c r="B37" s="7">
        <v>322</v>
      </c>
      <c r="C37" s="7">
        <v>118</v>
      </c>
      <c r="D37" s="7">
        <v>1626</v>
      </c>
    </row>
    <row r="38" spans="2:13">
      <c r="B38" s="7">
        <v>5317</v>
      </c>
      <c r="C38" s="7">
        <v>1555</v>
      </c>
      <c r="D38" s="7">
        <v>633</v>
      </c>
    </row>
    <row r="39" spans="2:13">
      <c r="B39" s="7">
        <v>4874</v>
      </c>
      <c r="C39" s="7">
        <v>1560</v>
      </c>
      <c r="D39" s="7">
        <v>847</v>
      </c>
      <c r="G39" s="16"/>
      <c r="H39" s="16"/>
      <c r="I39" s="16"/>
      <c r="J39" s="16"/>
      <c r="K39" s="16"/>
    </row>
    <row r="40" spans="2:13">
      <c r="B40" s="7">
        <v>4266</v>
      </c>
      <c r="C40" s="7">
        <v>1507</v>
      </c>
      <c r="D40" s="7">
        <v>949</v>
      </c>
    </row>
    <row r="41" spans="2:13">
      <c r="B41" s="7">
        <v>1598</v>
      </c>
      <c r="C41" s="7">
        <v>616</v>
      </c>
      <c r="D41" s="7">
        <v>2198</v>
      </c>
    </row>
    <row r="42" spans="2:13">
      <c r="B42" s="7">
        <v>1604</v>
      </c>
      <c r="C42" s="7">
        <v>631</v>
      </c>
      <c r="D42" s="7">
        <v>2139</v>
      </c>
      <c r="G42" s="3"/>
      <c r="H42" s="7"/>
      <c r="I42" s="7"/>
      <c r="J42" s="7"/>
      <c r="K42" s="7"/>
    </row>
    <row r="43" spans="2:13">
      <c r="B43" s="7">
        <v>1625</v>
      </c>
      <c r="C43" s="7">
        <v>691</v>
      </c>
      <c r="D43" s="7">
        <v>2212</v>
      </c>
    </row>
    <row r="44" spans="2:13">
      <c r="B44" s="7">
        <v>1169</v>
      </c>
      <c r="C44" s="7">
        <v>605</v>
      </c>
      <c r="D44" s="7">
        <v>850</v>
      </c>
    </row>
    <row r="45" spans="2:13">
      <c r="B45" s="7">
        <v>1219</v>
      </c>
      <c r="C45" s="7">
        <v>679</v>
      </c>
      <c r="D45" s="7">
        <v>754</v>
      </c>
    </row>
    <row r="46" spans="2:13">
      <c r="B46" s="7">
        <v>1161</v>
      </c>
      <c r="C46" s="7">
        <v>803</v>
      </c>
      <c r="D46" s="7">
        <v>1085</v>
      </c>
      <c r="G46" s="16"/>
      <c r="H46" s="16"/>
      <c r="I46" s="16"/>
      <c r="J46" s="16"/>
      <c r="K46" s="16"/>
      <c r="L46" s="16"/>
      <c r="M46" s="16"/>
    </row>
    <row r="47" spans="2:13">
      <c r="B47" s="7">
        <v>3762</v>
      </c>
      <c r="C47" s="7">
        <v>4440</v>
      </c>
      <c r="D47" s="7">
        <v>2994</v>
      </c>
    </row>
    <row r="48" spans="2:13">
      <c r="B48" s="7">
        <v>3869</v>
      </c>
      <c r="C48" s="7">
        <v>4301</v>
      </c>
      <c r="D48" s="7">
        <v>2531</v>
      </c>
    </row>
    <row r="49" spans="2:11">
      <c r="B49" s="7">
        <v>3778</v>
      </c>
      <c r="C49" s="7">
        <v>4110</v>
      </c>
      <c r="D49" s="7">
        <v>2634</v>
      </c>
    </row>
    <row r="50" spans="2:11">
      <c r="G50" s="3"/>
      <c r="H50" s="7"/>
      <c r="I50" s="7"/>
    </row>
    <row r="59" spans="2:11">
      <c r="G59" s="16"/>
      <c r="H59" s="16"/>
      <c r="I59" s="16"/>
      <c r="J59" s="16"/>
      <c r="K59" s="16"/>
    </row>
    <row r="62" spans="2:11">
      <c r="G62" s="3"/>
      <c r="H62" s="7"/>
      <c r="I62" s="7"/>
      <c r="J62" s="7"/>
      <c r="K62" s="7"/>
    </row>
    <row r="66" spans="7:13">
      <c r="G66" s="16"/>
      <c r="H66" s="16"/>
      <c r="I66" s="16"/>
      <c r="J66" s="16"/>
      <c r="K66" s="16"/>
      <c r="L66" s="16"/>
      <c r="M66" s="16"/>
    </row>
    <row r="70" spans="7:13">
      <c r="G70" s="3"/>
      <c r="H70" s="7"/>
      <c r="I70" s="7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30"/>
  <sheetViews>
    <sheetView workbookViewId="0">
      <selection activeCell="B1" sqref="B1"/>
    </sheetView>
  </sheetViews>
  <sheetFormatPr baseColWidth="10" defaultColWidth="12.5703125" defaultRowHeight="15.75" customHeight="1"/>
  <sheetData>
    <row r="1" spans="1:10">
      <c r="B1" s="3" t="s">
        <v>38</v>
      </c>
      <c r="C1" s="3" t="s">
        <v>39</v>
      </c>
      <c r="D1" s="3" t="s">
        <v>40</v>
      </c>
      <c r="G1" s="3" t="s">
        <v>41</v>
      </c>
    </row>
    <row r="2" spans="1:10">
      <c r="A2" s="3" t="s">
        <v>11</v>
      </c>
      <c r="B2" s="11">
        <v>630.66666666666663</v>
      </c>
      <c r="C2" s="11">
        <v>1210.3333333333333</v>
      </c>
      <c r="D2" s="11">
        <v>949</v>
      </c>
    </row>
    <row r="3" spans="1:10">
      <c r="B3" s="11">
        <v>351.33333333333331</v>
      </c>
      <c r="C3" s="11">
        <v>439.33333333333331</v>
      </c>
      <c r="D3" s="11">
        <v>1265.6666666666667</v>
      </c>
      <c r="G3" s="3" t="s">
        <v>42</v>
      </c>
      <c r="H3" s="3" t="s">
        <v>38</v>
      </c>
      <c r="I3" s="3" t="s">
        <v>39</v>
      </c>
      <c r="J3" s="3" t="s">
        <v>43</v>
      </c>
    </row>
    <row r="4" spans="1:10">
      <c r="B4" s="11">
        <v>208.66666666666666</v>
      </c>
      <c r="C4" s="11">
        <v>248.66666666666666</v>
      </c>
      <c r="D4" s="11">
        <v>707.33333333333337</v>
      </c>
      <c r="G4" s="17">
        <v>630.66666666666663</v>
      </c>
      <c r="H4" s="18"/>
      <c r="I4" s="18"/>
      <c r="J4" s="18"/>
    </row>
    <row r="5" spans="1:10">
      <c r="B5" s="11">
        <v>270</v>
      </c>
      <c r="C5" s="11">
        <v>404</v>
      </c>
      <c r="D5" s="11">
        <v>445.33333333333331</v>
      </c>
      <c r="G5" s="3" t="s">
        <v>44</v>
      </c>
      <c r="H5" s="7">
        <v>8</v>
      </c>
      <c r="I5" s="7">
        <v>8</v>
      </c>
      <c r="J5" s="7">
        <v>16</v>
      </c>
    </row>
    <row r="6" spans="1:10">
      <c r="B6" s="11">
        <v>814.33333333333337</v>
      </c>
      <c r="C6" s="11">
        <v>98</v>
      </c>
      <c r="D6" s="11">
        <v>196</v>
      </c>
      <c r="G6" s="3" t="s">
        <v>45</v>
      </c>
      <c r="H6" s="7">
        <v>5180.333333333333</v>
      </c>
      <c r="I6" s="7">
        <v>5303</v>
      </c>
      <c r="J6" s="7">
        <v>10483.333333333332</v>
      </c>
    </row>
    <row r="7" spans="1:10">
      <c r="B7" s="11">
        <v>222</v>
      </c>
      <c r="C7" s="11">
        <v>224</v>
      </c>
      <c r="D7" s="11">
        <v>292.66666666666669</v>
      </c>
      <c r="G7" s="3" t="s">
        <v>46</v>
      </c>
      <c r="H7" s="7">
        <v>647.54166666666663</v>
      </c>
      <c r="I7" s="7">
        <v>662.875</v>
      </c>
      <c r="J7" s="7">
        <v>655.20833333333326</v>
      </c>
    </row>
    <row r="8" spans="1:10">
      <c r="B8" s="11">
        <v>1287</v>
      </c>
      <c r="C8" s="11">
        <v>1701.6666666666667</v>
      </c>
      <c r="D8" s="11">
        <v>450.66666666666669</v>
      </c>
      <c r="G8" s="3" t="s">
        <v>47</v>
      </c>
      <c r="H8" s="7">
        <v>316260.69642857142</v>
      </c>
      <c r="I8" s="7">
        <v>143682.79166666669</v>
      </c>
      <c r="J8" s="7">
        <v>214702.99074074073</v>
      </c>
    </row>
    <row r="9" spans="1:10">
      <c r="B9" s="11">
        <v>497.33333333333331</v>
      </c>
      <c r="C9" s="11">
        <v>854.33333333333337</v>
      </c>
      <c r="D9" s="7">
        <v>996.33333333333337</v>
      </c>
    </row>
    <row r="10" spans="1:10">
      <c r="A10" s="3" t="s">
        <v>14</v>
      </c>
      <c r="B10" s="11">
        <v>632</v>
      </c>
      <c r="C10" s="11">
        <v>828.33333333333337</v>
      </c>
      <c r="D10" s="11">
        <v>1427</v>
      </c>
      <c r="G10" s="17">
        <v>632</v>
      </c>
      <c r="H10" s="18"/>
      <c r="I10" s="18"/>
      <c r="J10" s="18"/>
    </row>
    <row r="11" spans="1:10">
      <c r="B11" s="11">
        <v>272</v>
      </c>
      <c r="C11" s="11">
        <v>1444.3333333333333</v>
      </c>
      <c r="D11" s="11">
        <v>651.66666666666663</v>
      </c>
      <c r="G11" s="3" t="s">
        <v>44</v>
      </c>
      <c r="H11" s="7">
        <v>8</v>
      </c>
      <c r="I11" s="7">
        <v>8</v>
      </c>
      <c r="J11" s="7">
        <v>16</v>
      </c>
    </row>
    <row r="12" spans="1:10">
      <c r="B12" s="11">
        <v>1742.6666666666667</v>
      </c>
      <c r="C12" s="11">
        <v>164</v>
      </c>
      <c r="D12" s="11">
        <v>1282.6666666666667</v>
      </c>
      <c r="G12" s="3" t="s">
        <v>45</v>
      </c>
      <c r="H12" s="7">
        <v>4226</v>
      </c>
      <c r="I12" s="7">
        <v>5968</v>
      </c>
      <c r="J12" s="7">
        <v>10194</v>
      </c>
    </row>
    <row r="13" spans="1:10">
      <c r="B13" s="11">
        <v>344.66666666666669</v>
      </c>
      <c r="C13" s="11">
        <v>254</v>
      </c>
      <c r="D13" s="11">
        <v>426.66666666666669</v>
      </c>
      <c r="G13" s="3" t="s">
        <v>46</v>
      </c>
      <c r="H13" s="7">
        <v>528.25</v>
      </c>
      <c r="I13" s="7">
        <v>746</v>
      </c>
      <c r="J13" s="7">
        <v>637.125</v>
      </c>
    </row>
    <row r="14" spans="1:10">
      <c r="B14" s="11">
        <v>768</v>
      </c>
      <c r="C14" s="11">
        <v>88.666666666666671</v>
      </c>
      <c r="D14" s="11">
        <v>598.66666666666663</v>
      </c>
      <c r="G14" s="3" t="s">
        <v>47</v>
      </c>
      <c r="H14" s="7">
        <v>226075.38888888891</v>
      </c>
      <c r="I14" s="7">
        <v>204903.6507936508</v>
      </c>
      <c r="J14" s="7">
        <v>213767.5685185185</v>
      </c>
    </row>
    <row r="15" spans="1:10">
      <c r="B15" s="11">
        <v>427.33333333333331</v>
      </c>
      <c r="C15" s="11">
        <v>83.333333333333329</v>
      </c>
      <c r="D15" s="11">
        <v>105.33333333333333</v>
      </c>
    </row>
    <row r="16" spans="1:10">
      <c r="B16" s="11">
        <v>176.66666666666666</v>
      </c>
      <c r="C16" s="11">
        <v>622</v>
      </c>
      <c r="D16" s="11">
        <v>474</v>
      </c>
      <c r="G16" s="20" t="s">
        <v>43</v>
      </c>
      <c r="H16" s="18"/>
      <c r="I16" s="18"/>
      <c r="J16" s="18"/>
    </row>
    <row r="17" spans="2:13">
      <c r="B17" s="11">
        <v>384.66666666666669</v>
      </c>
      <c r="C17" s="11">
        <v>741.33333333333337</v>
      </c>
      <c r="D17" s="7">
        <v>1002</v>
      </c>
      <c r="G17" s="3" t="s">
        <v>44</v>
      </c>
      <c r="H17" s="7">
        <v>16</v>
      </c>
      <c r="I17" s="7">
        <v>16</v>
      </c>
    </row>
    <row r="18" spans="2:13">
      <c r="G18" s="3" t="s">
        <v>45</v>
      </c>
      <c r="H18" s="7">
        <v>9406.3333333333339</v>
      </c>
      <c r="I18" s="7">
        <v>11271</v>
      </c>
    </row>
    <row r="19" spans="2:13">
      <c r="G19" s="3" t="s">
        <v>46</v>
      </c>
      <c r="H19" s="7">
        <v>587.89583333333337</v>
      </c>
      <c r="I19" s="7">
        <v>704.4375</v>
      </c>
    </row>
    <row r="20" spans="2:13">
      <c r="G20" s="3" t="s">
        <v>47</v>
      </c>
      <c r="H20" s="7">
        <v>256884.97361111111</v>
      </c>
      <c r="I20" s="7">
        <v>164516.27731481483</v>
      </c>
    </row>
    <row r="23" spans="2:13">
      <c r="G23" s="3" t="s">
        <v>48</v>
      </c>
    </row>
    <row r="24" spans="2:13">
      <c r="G24" s="21" t="s">
        <v>49</v>
      </c>
      <c r="H24" s="21" t="s">
        <v>50</v>
      </c>
      <c r="I24" s="21" t="s">
        <v>51</v>
      </c>
      <c r="J24" s="21" t="s">
        <v>52</v>
      </c>
      <c r="K24" s="21" t="s">
        <v>53</v>
      </c>
      <c r="L24" s="21" t="s">
        <v>54</v>
      </c>
      <c r="M24" s="21" t="s">
        <v>55</v>
      </c>
    </row>
    <row r="25" spans="2:13">
      <c r="G25" s="3" t="s">
        <v>56</v>
      </c>
      <c r="H25" s="7">
        <v>2616.0555555555338</v>
      </c>
      <c r="I25" s="7">
        <v>1</v>
      </c>
      <c r="J25" s="7">
        <v>2616.0555555555338</v>
      </c>
      <c r="K25" s="7">
        <v>1.1745378409414538E-2</v>
      </c>
      <c r="L25" s="7">
        <v>0.91447027717804841</v>
      </c>
      <c r="M25" s="7">
        <v>4.1959717075300063</v>
      </c>
    </row>
    <row r="26" spans="2:13">
      <c r="G26" s="3" t="s">
        <v>57</v>
      </c>
      <c r="H26" s="7">
        <v>108655.68055555547</v>
      </c>
      <c r="I26" s="7">
        <v>1</v>
      </c>
      <c r="J26" s="7">
        <v>108655.68055555547</v>
      </c>
      <c r="K26" s="7">
        <v>0.48783447344888509</v>
      </c>
      <c r="L26" s="7">
        <v>0.49065568156337536</v>
      </c>
      <c r="M26" s="7">
        <v>4.1959717075300063</v>
      </c>
    </row>
    <row r="27" spans="2:13">
      <c r="G27" s="3" t="s">
        <v>58</v>
      </c>
      <c r="H27" s="7">
        <v>81945.013888889924</v>
      </c>
      <c r="I27" s="7">
        <v>1</v>
      </c>
      <c r="J27" s="7">
        <v>81945.013888889924</v>
      </c>
      <c r="K27" s="7">
        <v>0.36791083998418961</v>
      </c>
      <c r="L27" s="7">
        <v>0.54903207038869417</v>
      </c>
      <c r="M27" s="7">
        <v>4.1959717075300063</v>
      </c>
    </row>
    <row r="28" spans="2:13">
      <c r="G28" s="3" t="s">
        <v>59</v>
      </c>
      <c r="H28" s="7">
        <v>6236457.694444444</v>
      </c>
      <c r="I28" s="7">
        <v>28</v>
      </c>
      <c r="J28" s="7">
        <v>222730.63194444444</v>
      </c>
    </row>
    <row r="30" spans="2:13">
      <c r="G30" s="22" t="s">
        <v>43</v>
      </c>
      <c r="H30" s="23">
        <v>6429674.444444445</v>
      </c>
      <c r="I30" s="23">
        <v>31</v>
      </c>
      <c r="J30" s="18"/>
      <c r="K30" s="18"/>
      <c r="L30" s="18"/>
      <c r="M30" s="18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81"/>
  <sheetViews>
    <sheetView workbookViewId="0"/>
  </sheetViews>
  <sheetFormatPr baseColWidth="10" defaultColWidth="12.5703125" defaultRowHeight="15.75" customHeight="1"/>
  <sheetData>
    <row r="1" spans="1:8">
      <c r="A1" s="3" t="s">
        <v>38</v>
      </c>
      <c r="B1" s="3" t="s">
        <v>11</v>
      </c>
      <c r="C1" s="3" t="s">
        <v>14</v>
      </c>
      <c r="F1" s="3" t="s">
        <v>60</v>
      </c>
    </row>
    <row r="2" spans="1:8">
      <c r="B2" s="3">
        <v>1808</v>
      </c>
      <c r="C2" s="29">
        <v>2039</v>
      </c>
    </row>
    <row r="3" spans="1:8">
      <c r="B3" s="3">
        <v>1438</v>
      </c>
      <c r="C3" s="29">
        <v>2372</v>
      </c>
      <c r="F3" s="34"/>
      <c r="G3" s="21" t="s">
        <v>61</v>
      </c>
      <c r="H3" s="21" t="s">
        <v>62</v>
      </c>
    </row>
    <row r="4" spans="1:8">
      <c r="B4" s="3">
        <v>1609</v>
      </c>
      <c r="C4" s="29">
        <v>2088</v>
      </c>
      <c r="F4" s="3" t="s">
        <v>63</v>
      </c>
      <c r="G4" s="7">
        <v>1787.875</v>
      </c>
      <c r="H4" s="7">
        <v>2325.4583333333335</v>
      </c>
    </row>
    <row r="5" spans="1:8">
      <c r="B5" s="3">
        <v>2159</v>
      </c>
      <c r="C5" s="29">
        <v>4309</v>
      </c>
      <c r="F5" s="3" t="s">
        <v>47</v>
      </c>
      <c r="G5" s="7">
        <v>68034.288043478256</v>
      </c>
      <c r="H5" s="7">
        <v>741501.38949275378</v>
      </c>
    </row>
    <row r="6" spans="1:8">
      <c r="B6" s="3">
        <v>2068</v>
      </c>
      <c r="C6" s="29">
        <v>3292</v>
      </c>
      <c r="F6" s="3" t="s">
        <v>64</v>
      </c>
      <c r="G6" s="7">
        <v>24</v>
      </c>
      <c r="H6" s="7">
        <v>24</v>
      </c>
    </row>
    <row r="7" spans="1:8">
      <c r="B7" s="3">
        <v>1993</v>
      </c>
      <c r="C7" s="29">
        <v>3598</v>
      </c>
      <c r="F7" s="3" t="s">
        <v>65</v>
      </c>
      <c r="G7" s="3">
        <v>0</v>
      </c>
    </row>
    <row r="8" spans="1:8">
      <c r="B8" s="3">
        <v>1363</v>
      </c>
      <c r="C8" s="29">
        <v>1455</v>
      </c>
      <c r="F8" s="3" t="s">
        <v>51</v>
      </c>
      <c r="G8" s="7">
        <v>27</v>
      </c>
    </row>
    <row r="9" spans="1:8">
      <c r="B9" s="3">
        <v>1451</v>
      </c>
      <c r="C9" s="29">
        <v>2000</v>
      </c>
      <c r="F9" s="3" t="s">
        <v>66</v>
      </c>
      <c r="G9" s="7">
        <v>-2.9270720983734853</v>
      </c>
    </row>
    <row r="10" spans="1:8">
      <c r="B10" s="3">
        <v>1511</v>
      </c>
      <c r="C10" s="29">
        <v>2445</v>
      </c>
      <c r="F10" s="3" t="s">
        <v>67</v>
      </c>
      <c r="G10" s="7">
        <v>3.4325596281484941E-3</v>
      </c>
    </row>
    <row r="11" spans="1:8">
      <c r="B11" s="3">
        <v>1930</v>
      </c>
      <c r="C11" s="29">
        <v>1247</v>
      </c>
      <c r="F11" s="3" t="s">
        <v>68</v>
      </c>
      <c r="G11" s="7">
        <v>1.7032884230027143</v>
      </c>
    </row>
    <row r="12" spans="1:8">
      <c r="B12" s="3">
        <v>2206</v>
      </c>
      <c r="C12" s="29">
        <v>1178</v>
      </c>
      <c r="F12" s="3" t="s">
        <v>69</v>
      </c>
      <c r="G12" s="7">
        <v>6.8651192562969882E-3</v>
      </c>
    </row>
    <row r="13" spans="1:8">
      <c r="B13" s="3">
        <v>1873</v>
      </c>
      <c r="C13" s="29">
        <v>1007</v>
      </c>
      <c r="F13" s="22" t="s">
        <v>70</v>
      </c>
      <c r="G13" s="23">
        <v>2.0518304930022149</v>
      </c>
      <c r="H13" s="18"/>
    </row>
    <row r="14" spans="1:8">
      <c r="B14" s="3">
        <v>1768</v>
      </c>
      <c r="C14" s="29">
        <v>2738</v>
      </c>
    </row>
    <row r="15" spans="1:8">
      <c r="B15" s="3">
        <v>1828</v>
      </c>
      <c r="C15" s="29">
        <v>2611</v>
      </c>
    </row>
    <row r="16" spans="1:8">
      <c r="B16" s="3">
        <v>1760</v>
      </c>
      <c r="C16" s="29">
        <v>2416</v>
      </c>
    </row>
    <row r="17" spans="1:8">
      <c r="B17" s="3">
        <v>1828</v>
      </c>
      <c r="C17" s="29">
        <v>1613</v>
      </c>
    </row>
    <row r="18" spans="1:8">
      <c r="B18" s="3">
        <v>1904</v>
      </c>
      <c r="C18" s="29">
        <v>1535</v>
      </c>
    </row>
    <row r="19" spans="1:8">
      <c r="B19" s="3">
        <v>1819</v>
      </c>
      <c r="C19" s="29">
        <v>1550</v>
      </c>
    </row>
    <row r="20" spans="1:8">
      <c r="B20" s="3">
        <v>2247</v>
      </c>
      <c r="C20" s="29">
        <v>2110</v>
      </c>
    </row>
    <row r="21" spans="1:8">
      <c r="B21" s="3">
        <v>2069</v>
      </c>
      <c r="C21" s="29">
        <v>2105</v>
      </c>
    </row>
    <row r="22" spans="1:8">
      <c r="B22" s="3">
        <v>1799</v>
      </c>
      <c r="C22" s="29">
        <v>2150</v>
      </c>
    </row>
    <row r="23" spans="1:8">
      <c r="B23" s="3">
        <v>1561</v>
      </c>
      <c r="C23" s="29">
        <v>2907</v>
      </c>
    </row>
    <row r="24" spans="1:8">
      <c r="B24" s="3">
        <v>1486</v>
      </c>
      <c r="C24" s="29">
        <v>3568</v>
      </c>
    </row>
    <row r="25" spans="1:8">
      <c r="B25" s="3">
        <v>1431</v>
      </c>
      <c r="C25" s="29">
        <v>3478</v>
      </c>
    </row>
    <row r="29" spans="1:8">
      <c r="A29" s="3" t="s">
        <v>39</v>
      </c>
      <c r="B29" s="29">
        <v>1511</v>
      </c>
      <c r="C29" s="29">
        <v>1459</v>
      </c>
      <c r="F29" s="3" t="s">
        <v>60</v>
      </c>
    </row>
    <row r="30" spans="1:8">
      <c r="B30" s="29">
        <v>1637</v>
      </c>
      <c r="C30" s="29">
        <v>1722</v>
      </c>
    </row>
    <row r="31" spans="1:8">
      <c r="B31" s="29">
        <v>1894</v>
      </c>
      <c r="C31" s="29">
        <v>1380</v>
      </c>
      <c r="F31" s="34"/>
      <c r="G31" s="21" t="s">
        <v>61</v>
      </c>
      <c r="H31" s="21" t="s">
        <v>62</v>
      </c>
    </row>
    <row r="32" spans="1:8">
      <c r="B32" s="29">
        <v>1934</v>
      </c>
      <c r="C32" s="29">
        <v>1501</v>
      </c>
      <c r="F32" s="3" t="s">
        <v>63</v>
      </c>
      <c r="G32" s="7">
        <v>1925.25</v>
      </c>
      <c r="H32" s="7">
        <v>1490.5833333333333</v>
      </c>
    </row>
    <row r="33" spans="2:8">
      <c r="B33" s="29">
        <v>2163</v>
      </c>
      <c r="C33" s="29">
        <v>1653</v>
      </c>
      <c r="F33" s="3" t="s">
        <v>47</v>
      </c>
      <c r="G33" s="7">
        <v>74994.108695652176</v>
      </c>
      <c r="H33" s="7">
        <v>79785.297101449265</v>
      </c>
    </row>
    <row r="34" spans="2:8">
      <c r="B34" s="29">
        <v>2226</v>
      </c>
      <c r="C34" s="29">
        <v>1859</v>
      </c>
      <c r="F34" s="3" t="s">
        <v>64</v>
      </c>
      <c r="G34" s="7">
        <v>24</v>
      </c>
      <c r="H34" s="7">
        <v>24</v>
      </c>
    </row>
    <row r="35" spans="2:8">
      <c r="B35" s="29">
        <v>1683</v>
      </c>
      <c r="C35" s="29">
        <v>1454</v>
      </c>
      <c r="F35" s="3" t="s">
        <v>65</v>
      </c>
      <c r="G35" s="3">
        <v>0</v>
      </c>
    </row>
    <row r="36" spans="2:8">
      <c r="B36" s="29">
        <v>1715</v>
      </c>
      <c r="C36" s="29">
        <v>1523</v>
      </c>
      <c r="F36" s="3" t="s">
        <v>51</v>
      </c>
      <c r="G36" s="7">
        <v>45</v>
      </c>
    </row>
    <row r="37" spans="2:8">
      <c r="B37" s="29">
        <v>1776</v>
      </c>
      <c r="C37" s="29">
        <v>1615</v>
      </c>
      <c r="F37" s="3" t="s">
        <v>66</v>
      </c>
      <c r="G37" s="7">
        <v>5.4125929808551128</v>
      </c>
    </row>
    <row r="38" spans="2:8">
      <c r="B38" s="29">
        <v>2341</v>
      </c>
      <c r="C38" s="29">
        <v>1212</v>
      </c>
      <c r="F38" s="3" t="s">
        <v>67</v>
      </c>
      <c r="G38" s="7">
        <v>1.1515446321252148E-6</v>
      </c>
    </row>
    <row r="39" spans="2:8">
      <c r="B39" s="29">
        <v>1917</v>
      </c>
      <c r="C39" s="29">
        <v>1047</v>
      </c>
      <c r="F39" s="3" t="s">
        <v>68</v>
      </c>
      <c r="G39" s="7">
        <v>1.6794273353870961</v>
      </c>
    </row>
    <row r="40" spans="2:8">
      <c r="B40" s="29">
        <v>1525</v>
      </c>
      <c r="C40" s="29">
        <v>955</v>
      </c>
      <c r="F40" s="3" t="s">
        <v>69</v>
      </c>
      <c r="G40" s="7">
        <v>2.3030892642504296E-6</v>
      </c>
    </row>
    <row r="41" spans="2:8">
      <c r="B41" s="29">
        <v>1926</v>
      </c>
      <c r="C41" s="29">
        <v>1423</v>
      </c>
      <c r="F41" s="22" t="s">
        <v>70</v>
      </c>
      <c r="G41" s="23">
        <v>2.0141033592966759</v>
      </c>
      <c r="H41" s="18"/>
    </row>
    <row r="42" spans="2:8">
      <c r="B42" s="29">
        <v>1816</v>
      </c>
      <c r="C42" s="29">
        <v>1353</v>
      </c>
    </row>
    <row r="43" spans="2:8">
      <c r="B43" s="29">
        <v>1815</v>
      </c>
      <c r="C43" s="29">
        <v>2082</v>
      </c>
    </row>
    <row r="44" spans="2:8">
      <c r="B44" s="29">
        <v>1758</v>
      </c>
      <c r="C44" s="29">
        <v>1450</v>
      </c>
    </row>
    <row r="45" spans="2:8">
      <c r="B45" s="29">
        <v>1825</v>
      </c>
      <c r="C45" s="29">
        <v>1519</v>
      </c>
    </row>
    <row r="46" spans="2:8">
      <c r="B46" s="29">
        <v>1737</v>
      </c>
      <c r="C46" s="29">
        <v>1568</v>
      </c>
    </row>
    <row r="47" spans="2:8">
      <c r="B47" s="29">
        <v>2519</v>
      </c>
      <c r="C47" s="29">
        <v>1322</v>
      </c>
    </row>
    <row r="48" spans="2:8">
      <c r="B48" s="29">
        <v>2324</v>
      </c>
      <c r="C48" s="29">
        <v>895</v>
      </c>
    </row>
    <row r="49" spans="1:8">
      <c r="B49" s="29">
        <v>1914</v>
      </c>
      <c r="C49" s="29">
        <v>1460</v>
      </c>
    </row>
    <row r="50" spans="1:8">
      <c r="B50" s="29">
        <v>1823</v>
      </c>
      <c r="C50" s="29">
        <v>1713</v>
      </c>
    </row>
    <row r="51" spans="1:8">
      <c r="B51" s="29">
        <v>2016</v>
      </c>
      <c r="C51" s="29">
        <v>1719</v>
      </c>
    </row>
    <row r="52" spans="1:8">
      <c r="B52" s="29">
        <v>2411</v>
      </c>
      <c r="C52" s="29">
        <v>1890</v>
      </c>
    </row>
    <row r="58" spans="1:8">
      <c r="A58" s="3" t="s">
        <v>40</v>
      </c>
      <c r="B58" s="29">
        <v>2115</v>
      </c>
      <c r="C58" s="29">
        <v>1956</v>
      </c>
      <c r="F58" s="3" t="s">
        <v>60</v>
      </c>
    </row>
    <row r="59" spans="1:8">
      <c r="B59" s="29">
        <v>2418</v>
      </c>
      <c r="C59" s="29">
        <v>2142</v>
      </c>
    </row>
    <row r="60" spans="1:8">
      <c r="B60" s="29">
        <v>2025</v>
      </c>
      <c r="C60" s="29">
        <v>2446</v>
      </c>
      <c r="F60" s="34"/>
      <c r="G60" s="21" t="s">
        <v>61</v>
      </c>
      <c r="H60" s="21" t="s">
        <v>62</v>
      </c>
    </row>
    <row r="61" spans="1:8">
      <c r="B61" s="29">
        <v>2241</v>
      </c>
      <c r="C61" s="29">
        <v>1915</v>
      </c>
      <c r="F61" s="3" t="s">
        <v>63</v>
      </c>
      <c r="G61" s="7">
        <v>2032.375</v>
      </c>
      <c r="H61" s="7">
        <v>1940.7916666666667</v>
      </c>
    </row>
    <row r="62" spans="1:8">
      <c r="B62" s="29">
        <v>1875</v>
      </c>
      <c r="C62" s="29">
        <v>1618</v>
      </c>
      <c r="F62" s="3" t="s">
        <v>47</v>
      </c>
      <c r="G62" s="7">
        <v>153686.67934782608</v>
      </c>
      <c r="H62" s="7">
        <v>124197.12862318842</v>
      </c>
    </row>
    <row r="63" spans="1:8">
      <c r="B63" s="29">
        <v>1791</v>
      </c>
      <c r="C63" s="29">
        <v>1816</v>
      </c>
      <c r="F63" s="3" t="s">
        <v>64</v>
      </c>
      <c r="G63" s="7">
        <v>24</v>
      </c>
      <c r="H63" s="7">
        <v>24</v>
      </c>
    </row>
    <row r="64" spans="1:8">
      <c r="B64" s="29">
        <v>2866</v>
      </c>
      <c r="C64" s="29">
        <v>1997</v>
      </c>
      <c r="F64" s="3" t="s">
        <v>65</v>
      </c>
      <c r="G64" s="3">
        <v>0</v>
      </c>
    </row>
    <row r="65" spans="2:8">
      <c r="B65" s="29">
        <v>2621</v>
      </c>
      <c r="C65" s="29">
        <v>2297</v>
      </c>
      <c r="F65" s="3" t="s">
        <v>51</v>
      </c>
      <c r="G65" s="7">
        <v>45</v>
      </c>
    </row>
    <row r="66" spans="2:8">
      <c r="B66" s="29">
        <v>2461</v>
      </c>
      <c r="C66" s="29">
        <v>2294</v>
      </c>
      <c r="F66" s="3" t="s">
        <v>66</v>
      </c>
      <c r="G66" s="7">
        <v>0.85111931517278538</v>
      </c>
    </row>
    <row r="67" spans="2:8">
      <c r="B67" s="29">
        <v>1196</v>
      </c>
      <c r="C67" s="29">
        <v>1678</v>
      </c>
      <c r="F67" s="3" t="s">
        <v>67</v>
      </c>
      <c r="G67" s="7">
        <v>0.1996047879878951</v>
      </c>
    </row>
    <row r="68" spans="2:8">
      <c r="B68" s="29">
        <v>1229</v>
      </c>
      <c r="C68" s="29">
        <v>2171</v>
      </c>
      <c r="F68" s="3" t="s">
        <v>68</v>
      </c>
      <c r="G68" s="7">
        <v>1.6794273353870961</v>
      </c>
    </row>
    <row r="69" spans="2:8">
      <c r="B69" s="29">
        <v>1637</v>
      </c>
      <c r="C69" s="29">
        <v>1846</v>
      </c>
      <c r="F69" s="3" t="s">
        <v>69</v>
      </c>
      <c r="G69" s="7">
        <v>0.39920957597579021</v>
      </c>
    </row>
    <row r="70" spans="2:8">
      <c r="B70" s="29">
        <v>2202</v>
      </c>
      <c r="C70" s="29">
        <v>1753</v>
      </c>
      <c r="F70" s="22" t="s">
        <v>70</v>
      </c>
      <c r="G70" s="23">
        <v>2.0141033592966759</v>
      </c>
      <c r="H70" s="18"/>
    </row>
    <row r="71" spans="2:8">
      <c r="B71" s="29">
        <v>2218</v>
      </c>
      <c r="C71" s="29">
        <v>1831</v>
      </c>
    </row>
    <row r="72" spans="2:8">
      <c r="B72" s="29">
        <v>2237</v>
      </c>
      <c r="C72" s="29">
        <v>1794</v>
      </c>
    </row>
    <row r="73" spans="2:8">
      <c r="B73" s="29">
        <v>2102</v>
      </c>
      <c r="C73" s="29">
        <v>2067</v>
      </c>
    </row>
    <row r="74" spans="2:8">
      <c r="B74" s="29">
        <v>1654</v>
      </c>
      <c r="C74" s="29">
        <v>1935</v>
      </c>
    </row>
    <row r="75" spans="2:8">
      <c r="B75" s="29">
        <v>1966</v>
      </c>
      <c r="C75" s="29">
        <v>1714</v>
      </c>
    </row>
    <row r="76" spans="2:8">
      <c r="B76" s="29">
        <v>1774</v>
      </c>
      <c r="C76" s="29">
        <v>1295</v>
      </c>
    </row>
    <row r="77" spans="2:8">
      <c r="B77" s="29">
        <v>1756</v>
      </c>
      <c r="C77" s="29">
        <v>1448</v>
      </c>
    </row>
    <row r="78" spans="2:8">
      <c r="B78" s="29">
        <v>1947</v>
      </c>
      <c r="C78" s="29">
        <v>1288</v>
      </c>
    </row>
    <row r="79" spans="2:8">
      <c r="B79" s="29">
        <v>2124</v>
      </c>
      <c r="C79" s="29">
        <v>2692</v>
      </c>
    </row>
    <row r="80" spans="2:8">
      <c r="B80" s="29">
        <v>1965</v>
      </c>
      <c r="C80" s="29">
        <v>2194</v>
      </c>
    </row>
    <row r="81" spans="2:3">
      <c r="B81" s="29">
        <v>2357</v>
      </c>
      <c r="C81" s="29">
        <v>2392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81"/>
  <sheetViews>
    <sheetView workbookViewId="0">
      <selection activeCell="M48" sqref="M48"/>
    </sheetView>
  </sheetViews>
  <sheetFormatPr baseColWidth="10" defaultColWidth="12.5703125" defaultRowHeight="15.75" customHeight="1"/>
  <sheetData>
    <row r="1" spans="1:8">
      <c r="A1" s="3" t="s">
        <v>38</v>
      </c>
      <c r="B1" s="3" t="s">
        <v>11</v>
      </c>
      <c r="C1" s="3" t="s">
        <v>14</v>
      </c>
    </row>
    <row r="2" spans="1:8">
      <c r="B2" s="29">
        <v>2017</v>
      </c>
      <c r="C2" s="29">
        <v>3622</v>
      </c>
      <c r="F2" s="3" t="s">
        <v>60</v>
      </c>
    </row>
    <row r="3" spans="1:8">
      <c r="B3" s="29">
        <v>1599</v>
      </c>
      <c r="C3" s="29">
        <v>3851</v>
      </c>
    </row>
    <row r="4" spans="1:8">
      <c r="B4" s="29">
        <v>1472</v>
      </c>
      <c r="C4" s="29">
        <v>4149</v>
      </c>
      <c r="F4" s="34"/>
      <c r="G4" s="21" t="s">
        <v>61</v>
      </c>
      <c r="H4" s="21" t="s">
        <v>62</v>
      </c>
    </row>
    <row r="5" spans="1:8">
      <c r="B5" s="29">
        <v>1844</v>
      </c>
      <c r="C5" s="29">
        <v>1760</v>
      </c>
      <c r="F5" s="3" t="s">
        <v>63</v>
      </c>
      <c r="G5" s="7">
        <v>1500</v>
      </c>
      <c r="H5" s="7">
        <v>2576.2083333333335</v>
      </c>
    </row>
    <row r="6" spans="1:8">
      <c r="B6" s="29">
        <v>1647</v>
      </c>
      <c r="C6" s="29">
        <v>1998</v>
      </c>
      <c r="F6" s="3" t="s">
        <v>47</v>
      </c>
      <c r="G6" s="7">
        <v>131629.47826086957</v>
      </c>
      <c r="H6" s="7">
        <v>2313837.7373188403</v>
      </c>
    </row>
    <row r="7" spans="1:8">
      <c r="B7" s="29">
        <v>1964</v>
      </c>
      <c r="C7" s="29">
        <v>1870</v>
      </c>
      <c r="F7" s="3" t="s">
        <v>64</v>
      </c>
      <c r="G7" s="7">
        <v>24</v>
      </c>
      <c r="H7" s="7">
        <v>24</v>
      </c>
    </row>
    <row r="8" spans="1:8">
      <c r="B8" s="29">
        <v>1239</v>
      </c>
      <c r="C8" s="29">
        <v>1711</v>
      </c>
      <c r="F8" s="3" t="s">
        <v>65</v>
      </c>
      <c r="G8" s="3">
        <v>0</v>
      </c>
    </row>
    <row r="9" spans="1:8">
      <c r="B9" s="29">
        <v>984</v>
      </c>
      <c r="C9" s="29">
        <v>3000</v>
      </c>
      <c r="F9" s="3" t="s">
        <v>51</v>
      </c>
      <c r="G9" s="7">
        <v>25</v>
      </c>
    </row>
    <row r="10" spans="1:8">
      <c r="B10" s="29">
        <v>1200</v>
      </c>
      <c r="C10" s="29">
        <v>4318</v>
      </c>
      <c r="F10" s="3" t="s">
        <v>66</v>
      </c>
      <c r="G10" s="7">
        <v>-3.3714835804133614</v>
      </c>
    </row>
    <row r="11" spans="1:8">
      <c r="B11" s="29">
        <v>1342</v>
      </c>
      <c r="C11" s="29">
        <v>456</v>
      </c>
      <c r="F11" s="3" t="s">
        <v>67</v>
      </c>
      <c r="G11" s="7">
        <v>1.2167469546736154E-3</v>
      </c>
    </row>
    <row r="12" spans="1:8">
      <c r="B12" s="29">
        <v>1382</v>
      </c>
      <c r="C12" s="29">
        <v>530</v>
      </c>
      <c r="F12" s="3" t="s">
        <v>68</v>
      </c>
      <c r="G12" s="7">
        <v>1.7081406933814987</v>
      </c>
    </row>
    <row r="13" spans="1:8">
      <c r="B13" s="29">
        <v>1021</v>
      </c>
      <c r="C13" s="29">
        <v>322</v>
      </c>
      <c r="F13" s="3" t="s">
        <v>69</v>
      </c>
      <c r="G13" s="7">
        <v>2.4334939093472309E-3</v>
      </c>
    </row>
    <row r="14" spans="1:8">
      <c r="B14" s="29">
        <v>1005</v>
      </c>
      <c r="C14" s="29">
        <v>5317</v>
      </c>
      <c r="F14" s="22" t="s">
        <v>70</v>
      </c>
      <c r="G14" s="23">
        <v>2.0595385356905478</v>
      </c>
      <c r="H14" s="18"/>
    </row>
    <row r="15" spans="1:8">
      <c r="B15" s="29">
        <v>1622</v>
      </c>
      <c r="C15" s="29">
        <v>4874</v>
      </c>
    </row>
    <row r="16" spans="1:8">
      <c r="B16" s="29">
        <v>2020</v>
      </c>
      <c r="C16" s="29">
        <v>4266</v>
      </c>
    </row>
    <row r="17" spans="1:8">
      <c r="B17" s="29">
        <v>1901</v>
      </c>
      <c r="C17" s="29">
        <v>1598</v>
      </c>
    </row>
    <row r="18" spans="1:8">
      <c r="B18" s="29">
        <v>1660</v>
      </c>
      <c r="C18" s="29">
        <v>1604</v>
      </c>
    </row>
    <row r="19" spans="1:8">
      <c r="B19" s="29">
        <v>1801</v>
      </c>
      <c r="C19" s="29">
        <v>1625</v>
      </c>
    </row>
    <row r="20" spans="1:8">
      <c r="B20" s="29">
        <v>1690</v>
      </c>
      <c r="C20" s="29">
        <v>1169</v>
      </c>
    </row>
    <row r="21" spans="1:8">
      <c r="B21" s="29">
        <v>1118</v>
      </c>
      <c r="C21" s="29">
        <v>1219</v>
      </c>
    </row>
    <row r="22" spans="1:8">
      <c r="B22" s="29">
        <v>1000</v>
      </c>
      <c r="C22" s="29">
        <v>1161</v>
      </c>
    </row>
    <row r="23" spans="1:8">
      <c r="B23" s="29">
        <v>1067</v>
      </c>
      <c r="C23" s="29">
        <v>3762</v>
      </c>
    </row>
    <row r="24" spans="1:8">
      <c r="B24" s="29">
        <v>1392</v>
      </c>
      <c r="C24" s="29">
        <v>3869</v>
      </c>
    </row>
    <row r="25" spans="1:8">
      <c r="B25" s="29">
        <v>2013</v>
      </c>
      <c r="C25" s="29">
        <v>3778</v>
      </c>
    </row>
    <row r="29" spans="1:8">
      <c r="A29" s="3" t="s">
        <v>39</v>
      </c>
      <c r="B29" s="29">
        <v>1670</v>
      </c>
      <c r="C29" s="29">
        <v>3809</v>
      </c>
      <c r="F29" s="3" t="s">
        <v>60</v>
      </c>
    </row>
    <row r="30" spans="1:8">
      <c r="B30" s="29">
        <v>717</v>
      </c>
      <c r="C30" s="29">
        <v>4703</v>
      </c>
    </row>
    <row r="31" spans="1:8">
      <c r="B31" s="29">
        <v>2681</v>
      </c>
      <c r="C31" s="29">
        <v>4782</v>
      </c>
      <c r="F31" s="34"/>
      <c r="G31" s="21" t="s">
        <v>61</v>
      </c>
      <c r="H31" s="21" t="s">
        <v>62</v>
      </c>
    </row>
    <row r="32" spans="1:8">
      <c r="B32" s="29">
        <v>371</v>
      </c>
      <c r="C32" s="29">
        <v>1250</v>
      </c>
      <c r="F32" s="3" t="s">
        <v>63</v>
      </c>
      <c r="G32" s="7">
        <v>1225.6666666666667</v>
      </c>
      <c r="H32" s="7">
        <v>1760.2083333333333</v>
      </c>
    </row>
    <row r="33" spans="2:8">
      <c r="B33" s="29">
        <v>123</v>
      </c>
      <c r="C33" s="29">
        <v>701</v>
      </c>
      <c r="F33" s="3" t="s">
        <v>47</v>
      </c>
      <c r="G33" s="7">
        <v>962714.2318840581</v>
      </c>
      <c r="H33" s="7">
        <v>2631745.5634057969</v>
      </c>
    </row>
    <row r="34" spans="2:8">
      <c r="B34" s="29">
        <v>601</v>
      </c>
      <c r="C34" s="29">
        <v>2520</v>
      </c>
      <c r="F34" s="3" t="s">
        <v>64</v>
      </c>
      <c r="G34" s="7">
        <v>24</v>
      </c>
      <c r="H34" s="7">
        <v>24</v>
      </c>
    </row>
    <row r="35" spans="2:8">
      <c r="B35" s="29">
        <v>586</v>
      </c>
      <c r="C35" s="29">
        <v>824</v>
      </c>
      <c r="F35" s="3" t="s">
        <v>65</v>
      </c>
      <c r="G35" s="3">
        <v>0</v>
      </c>
    </row>
    <row r="36" spans="2:8">
      <c r="B36" s="29">
        <v>235</v>
      </c>
      <c r="C36" s="29">
        <v>740</v>
      </c>
      <c r="F36" s="3" t="s">
        <v>51</v>
      </c>
      <c r="G36" s="7">
        <v>37</v>
      </c>
    </row>
    <row r="37" spans="2:8">
      <c r="B37" s="29">
        <v>406</v>
      </c>
      <c r="C37" s="29">
        <v>789</v>
      </c>
      <c r="F37" s="3" t="s">
        <v>66</v>
      </c>
      <c r="G37" s="7">
        <v>-1.3812438875007049</v>
      </c>
    </row>
    <row r="38" spans="2:8">
      <c r="B38" s="29">
        <v>2111</v>
      </c>
      <c r="C38" s="29">
        <v>404</v>
      </c>
      <c r="F38" s="3" t="s">
        <v>67</v>
      </c>
      <c r="G38" s="7">
        <v>8.7744686539627165E-2</v>
      </c>
    </row>
    <row r="39" spans="2:8">
      <c r="B39" s="29">
        <v>266</v>
      </c>
      <c r="C39" s="29">
        <v>107</v>
      </c>
      <c r="F39" s="3" t="s">
        <v>68</v>
      </c>
      <c r="G39" s="7">
        <v>1.6870935423934195</v>
      </c>
    </row>
    <row r="40" spans="2:8">
      <c r="B40" s="29">
        <v>111</v>
      </c>
      <c r="C40" s="29">
        <v>118</v>
      </c>
      <c r="F40" s="3" t="s">
        <v>69</v>
      </c>
      <c r="G40" s="7">
        <v>0.17548937307925433</v>
      </c>
    </row>
    <row r="41" spans="2:8">
      <c r="B41" s="29">
        <v>1662</v>
      </c>
      <c r="C41" s="29">
        <v>1555</v>
      </c>
      <c r="F41" s="22" t="s">
        <v>70</v>
      </c>
      <c r="G41" s="23">
        <v>2.0261924473960584</v>
      </c>
      <c r="H41" s="18"/>
    </row>
    <row r="42" spans="2:8">
      <c r="B42" s="29">
        <v>1695</v>
      </c>
      <c r="C42" s="29">
        <v>1560</v>
      </c>
    </row>
    <row r="43" spans="2:8">
      <c r="B43" s="29">
        <v>1605</v>
      </c>
      <c r="C43" s="29">
        <v>1507</v>
      </c>
    </row>
    <row r="44" spans="2:8">
      <c r="B44" s="29">
        <v>348</v>
      </c>
      <c r="C44" s="29">
        <v>616</v>
      </c>
    </row>
    <row r="45" spans="2:8">
      <c r="B45" s="29">
        <v>385</v>
      </c>
      <c r="C45" s="29">
        <v>631</v>
      </c>
    </row>
    <row r="46" spans="2:8">
      <c r="B46" s="29">
        <v>621</v>
      </c>
      <c r="C46" s="29">
        <v>691</v>
      </c>
    </row>
    <row r="47" spans="2:8">
      <c r="B47" s="29">
        <v>3614</v>
      </c>
      <c r="C47" s="29">
        <v>605</v>
      </c>
    </row>
    <row r="48" spans="2:8">
      <c r="B48" s="29">
        <v>2116</v>
      </c>
      <c r="C48" s="29">
        <v>679</v>
      </c>
    </row>
    <row r="49" spans="1:8">
      <c r="B49" s="29">
        <v>1101</v>
      </c>
      <c r="C49" s="29">
        <v>803</v>
      </c>
    </row>
    <row r="50" spans="1:8">
      <c r="B50" s="29">
        <v>1392</v>
      </c>
      <c r="C50" s="29">
        <v>4440</v>
      </c>
    </row>
    <row r="51" spans="1:8">
      <c r="B51" s="29">
        <v>2359</v>
      </c>
      <c r="C51" s="29">
        <v>4301</v>
      </c>
    </row>
    <row r="52" spans="1:8">
      <c r="B52" s="29">
        <v>2640</v>
      </c>
      <c r="C52" s="29">
        <v>4110</v>
      </c>
    </row>
    <row r="58" spans="1:8">
      <c r="A58" s="3" t="s">
        <v>40</v>
      </c>
      <c r="B58" s="29">
        <v>1001</v>
      </c>
      <c r="C58" s="29">
        <v>4169</v>
      </c>
      <c r="F58" s="3" t="s">
        <v>60</v>
      </c>
    </row>
    <row r="59" spans="1:8">
      <c r="B59" s="29">
        <v>1517</v>
      </c>
      <c r="C59" s="29">
        <v>4056</v>
      </c>
    </row>
    <row r="60" spans="1:8">
      <c r="B60" s="29">
        <v>1348</v>
      </c>
      <c r="C60" s="29">
        <v>4682</v>
      </c>
      <c r="F60" s="34"/>
      <c r="G60" s="21" t="s">
        <v>61</v>
      </c>
      <c r="H60" s="21" t="s">
        <v>62</v>
      </c>
    </row>
    <row r="61" spans="1:8">
      <c r="B61" s="29">
        <v>1275</v>
      </c>
      <c r="C61" s="29">
        <v>856</v>
      </c>
      <c r="F61" s="3" t="s">
        <v>63</v>
      </c>
      <c r="G61" s="7">
        <v>1503.2916666666667</v>
      </c>
      <c r="H61" s="7">
        <v>2176.0416666666665</v>
      </c>
    </row>
    <row r="62" spans="1:8">
      <c r="B62" s="29">
        <v>868</v>
      </c>
      <c r="C62" s="29">
        <v>1395</v>
      </c>
      <c r="F62" s="3" t="s">
        <v>47</v>
      </c>
      <c r="G62" s="7">
        <v>529230.91123188403</v>
      </c>
      <c r="H62" s="7">
        <v>1754364.9112318843</v>
      </c>
    </row>
    <row r="63" spans="1:8">
      <c r="B63" s="29">
        <v>311</v>
      </c>
      <c r="C63" s="29">
        <v>1629</v>
      </c>
      <c r="F63" s="3" t="s">
        <v>64</v>
      </c>
      <c r="G63" s="7">
        <v>24</v>
      </c>
      <c r="H63" s="7">
        <v>24</v>
      </c>
    </row>
    <row r="64" spans="1:8">
      <c r="B64" s="29">
        <v>3345</v>
      </c>
      <c r="C64" s="29">
        <v>2760</v>
      </c>
      <c r="F64" s="3" t="s">
        <v>65</v>
      </c>
      <c r="G64" s="3">
        <v>0</v>
      </c>
    </row>
    <row r="65" spans="2:8">
      <c r="B65" s="29">
        <v>2859</v>
      </c>
      <c r="C65" s="29">
        <v>4113</v>
      </c>
      <c r="F65" s="3" t="s">
        <v>51</v>
      </c>
      <c r="G65" s="7">
        <v>35</v>
      </c>
    </row>
    <row r="66" spans="2:8">
      <c r="B66" s="29">
        <v>2533</v>
      </c>
      <c r="C66" s="29">
        <v>4647</v>
      </c>
      <c r="F66" s="3" t="s">
        <v>66</v>
      </c>
      <c r="G66" s="7">
        <v>-2.1809700784301485</v>
      </c>
    </row>
    <row r="67" spans="2:8">
      <c r="B67" s="29">
        <v>487</v>
      </c>
      <c r="C67" s="29">
        <v>1209</v>
      </c>
      <c r="F67" s="3" t="s">
        <v>67</v>
      </c>
      <c r="G67" s="7">
        <v>1.799663719728346E-2</v>
      </c>
    </row>
    <row r="68" spans="2:8">
      <c r="B68" s="29">
        <v>672</v>
      </c>
      <c r="C68" s="29">
        <v>1257</v>
      </c>
      <c r="F68" s="3" t="s">
        <v>68</v>
      </c>
      <c r="G68" s="7">
        <v>1.6895723940994889</v>
      </c>
    </row>
    <row r="69" spans="2:8">
      <c r="B69" s="29">
        <v>647</v>
      </c>
      <c r="C69" s="29">
        <v>1626</v>
      </c>
      <c r="F69" s="3" t="s">
        <v>69</v>
      </c>
      <c r="G69" s="7">
        <v>3.599327439456692E-2</v>
      </c>
    </row>
    <row r="70" spans="2:8">
      <c r="B70" s="29">
        <v>1661</v>
      </c>
      <c r="C70" s="29">
        <v>633</v>
      </c>
      <c r="F70" s="22" t="s">
        <v>70</v>
      </c>
      <c r="G70" s="23">
        <v>2.030107868742915</v>
      </c>
      <c r="H70" s="18"/>
    </row>
    <row r="71" spans="2:8">
      <c r="B71" s="29">
        <v>1763</v>
      </c>
      <c r="C71" s="29">
        <v>847</v>
      </c>
    </row>
    <row r="72" spans="2:8">
      <c r="B72" s="29">
        <v>1676</v>
      </c>
      <c r="C72" s="29">
        <v>949</v>
      </c>
    </row>
    <row r="73" spans="2:8">
      <c r="B73" s="29">
        <v>1369</v>
      </c>
      <c r="C73" s="29">
        <v>2198</v>
      </c>
    </row>
    <row r="74" spans="2:8">
      <c r="B74" s="29">
        <v>1029</v>
      </c>
      <c r="C74" s="29">
        <v>2139</v>
      </c>
    </row>
    <row r="75" spans="2:8">
      <c r="B75" s="29">
        <v>1089</v>
      </c>
      <c r="C75" s="29">
        <v>2212</v>
      </c>
    </row>
    <row r="76" spans="2:8">
      <c r="B76" s="29">
        <v>1639</v>
      </c>
      <c r="C76" s="29">
        <v>850</v>
      </c>
    </row>
    <row r="77" spans="2:8">
      <c r="B77" s="29">
        <v>1864</v>
      </c>
      <c r="C77" s="29">
        <v>754</v>
      </c>
    </row>
    <row r="78" spans="2:8">
      <c r="B78" s="29">
        <v>1837</v>
      </c>
      <c r="C78" s="29">
        <v>1085</v>
      </c>
    </row>
    <row r="79" spans="2:8">
      <c r="B79" s="29">
        <v>1625</v>
      </c>
      <c r="C79" s="29">
        <v>2994</v>
      </c>
    </row>
    <row r="80" spans="2:8">
      <c r="B80" s="29">
        <v>1483</v>
      </c>
      <c r="C80" s="29">
        <v>2531</v>
      </c>
    </row>
    <row r="81" spans="2:3">
      <c r="B81" s="29">
        <v>2181</v>
      </c>
      <c r="C81" s="29">
        <v>2634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2"/>
  <sheetViews>
    <sheetView workbookViewId="0">
      <selection activeCell="K48" sqref="K48"/>
    </sheetView>
  </sheetViews>
  <sheetFormatPr baseColWidth="10" defaultColWidth="12.5703125" defaultRowHeight="15.75" customHeight="1"/>
  <sheetData>
    <row r="1" spans="1:26" ht="15.75" customHeight="1">
      <c r="A1" s="1"/>
      <c r="B1" s="1"/>
      <c r="C1" s="2" t="s">
        <v>16</v>
      </c>
      <c r="D1" s="1"/>
      <c r="E1" s="1"/>
      <c r="F1" s="2" t="s">
        <v>17</v>
      </c>
      <c r="G1" s="1"/>
      <c r="H1" s="1"/>
      <c r="I1" s="2" t="s">
        <v>18</v>
      </c>
      <c r="J1" s="1"/>
      <c r="K1" s="1"/>
      <c r="L1" s="2" t="s">
        <v>19</v>
      </c>
      <c r="M1" s="1"/>
      <c r="N1" s="1"/>
      <c r="O1" s="2" t="s">
        <v>20</v>
      </c>
      <c r="P1" s="1"/>
      <c r="Q1" s="1"/>
      <c r="R1" s="2" t="s">
        <v>21</v>
      </c>
      <c r="S1" s="1"/>
      <c r="T1" s="1"/>
      <c r="U1" s="2" t="s">
        <v>22</v>
      </c>
      <c r="V1" s="1"/>
      <c r="W1" s="1"/>
      <c r="X1" s="2" t="s">
        <v>23</v>
      </c>
      <c r="Y1" s="1"/>
      <c r="Z1" s="1"/>
    </row>
    <row r="2" spans="1:26" ht="15.75" customHeight="1">
      <c r="A2" s="1"/>
      <c r="B2" s="1"/>
      <c r="C2" s="2" t="s">
        <v>8</v>
      </c>
      <c r="D2" s="2" t="s">
        <v>9</v>
      </c>
      <c r="E2" s="2" t="s">
        <v>10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</row>
    <row r="3" spans="1:26" ht="15.75" customHeight="1">
      <c r="A3" s="2" t="s">
        <v>11</v>
      </c>
      <c r="B3" s="2" t="s">
        <v>12</v>
      </c>
      <c r="C3" s="4">
        <v>356</v>
      </c>
      <c r="D3" s="4">
        <v>254</v>
      </c>
      <c r="E3" s="4">
        <v>313</v>
      </c>
      <c r="F3" s="2">
        <v>348</v>
      </c>
      <c r="G3" s="2">
        <v>202</v>
      </c>
      <c r="H3" s="2">
        <v>88</v>
      </c>
      <c r="I3" s="2">
        <v>166</v>
      </c>
      <c r="J3" s="2">
        <v>173</v>
      </c>
      <c r="K3" s="2">
        <v>147</v>
      </c>
      <c r="L3" s="2">
        <v>208</v>
      </c>
      <c r="M3" s="2">
        <v>210</v>
      </c>
      <c r="N3" s="2">
        <v>181</v>
      </c>
      <c r="O3" s="2">
        <v>148</v>
      </c>
      <c r="P3" s="2">
        <v>149</v>
      </c>
      <c r="Q3" s="2">
        <v>155</v>
      </c>
      <c r="R3" s="2">
        <v>203</v>
      </c>
      <c r="S3" s="2">
        <v>171</v>
      </c>
      <c r="T3" s="2">
        <v>162</v>
      </c>
      <c r="U3" s="2">
        <v>233</v>
      </c>
      <c r="V3" s="2">
        <v>185</v>
      </c>
      <c r="W3" s="2">
        <v>201</v>
      </c>
      <c r="X3" s="2">
        <v>110</v>
      </c>
      <c r="Y3" s="2">
        <v>188</v>
      </c>
      <c r="Z3" s="2">
        <v>180</v>
      </c>
    </row>
    <row r="4" spans="1:26" ht="15.75" customHeight="1">
      <c r="B4" s="2" t="s">
        <v>13</v>
      </c>
      <c r="C4" s="4">
        <v>182</v>
      </c>
      <c r="D4" s="4">
        <v>201</v>
      </c>
      <c r="E4" s="4">
        <v>337</v>
      </c>
      <c r="F4" s="2">
        <v>66</v>
      </c>
      <c r="G4" s="2">
        <v>266</v>
      </c>
      <c r="H4" s="2">
        <v>256</v>
      </c>
      <c r="I4" s="2">
        <v>229</v>
      </c>
      <c r="J4" s="2">
        <v>222</v>
      </c>
      <c r="K4" s="2">
        <v>270</v>
      </c>
      <c r="L4" s="2">
        <v>220</v>
      </c>
      <c r="M4" s="2">
        <v>198</v>
      </c>
      <c r="N4" s="2">
        <v>192</v>
      </c>
      <c r="O4" s="2">
        <v>111</v>
      </c>
      <c r="P4" s="2">
        <v>91</v>
      </c>
      <c r="Q4" s="2">
        <v>100</v>
      </c>
      <c r="R4" s="2">
        <v>175</v>
      </c>
      <c r="S4" s="2">
        <v>189</v>
      </c>
      <c r="T4" s="2">
        <v>180</v>
      </c>
      <c r="U4" s="2">
        <v>385</v>
      </c>
      <c r="V4" s="2">
        <v>267</v>
      </c>
      <c r="W4" s="2">
        <v>243</v>
      </c>
      <c r="X4" s="2">
        <v>303</v>
      </c>
      <c r="Y4" s="2">
        <v>333</v>
      </c>
      <c r="Z4" s="2">
        <v>365</v>
      </c>
    </row>
    <row r="5" spans="1:26" ht="15.75" customHeight="1">
      <c r="B5" s="2" t="s">
        <v>12</v>
      </c>
      <c r="C5" s="4">
        <v>281</v>
      </c>
      <c r="D5" s="4">
        <v>203</v>
      </c>
      <c r="E5" s="4">
        <v>259</v>
      </c>
      <c r="F5" s="2">
        <v>134</v>
      </c>
      <c r="G5" s="2">
        <v>136</v>
      </c>
      <c r="H5" s="2">
        <v>116</v>
      </c>
      <c r="I5" s="2">
        <v>405</v>
      </c>
      <c r="J5" s="2">
        <v>354</v>
      </c>
      <c r="K5" s="2">
        <v>335</v>
      </c>
      <c r="L5" s="2">
        <v>569</v>
      </c>
      <c r="M5" s="2">
        <v>634</v>
      </c>
      <c r="N5" s="2">
        <v>458</v>
      </c>
      <c r="O5" s="3">
        <v>161</v>
      </c>
      <c r="P5" s="2">
        <v>172</v>
      </c>
      <c r="Q5" s="2">
        <v>187</v>
      </c>
      <c r="R5" s="2">
        <v>207</v>
      </c>
      <c r="S5" s="2">
        <v>167</v>
      </c>
      <c r="T5" s="2">
        <v>183</v>
      </c>
      <c r="U5" s="2">
        <v>148</v>
      </c>
      <c r="V5" s="2">
        <v>128</v>
      </c>
      <c r="W5" s="2">
        <v>169</v>
      </c>
      <c r="X5" s="2">
        <v>650</v>
      </c>
      <c r="Y5" s="2">
        <v>801</v>
      </c>
      <c r="Z5" s="2">
        <v>767</v>
      </c>
    </row>
    <row r="6" spans="1:26" ht="15.75" customHeight="1">
      <c r="B6" s="2" t="s">
        <v>13</v>
      </c>
      <c r="C6" s="4">
        <v>540</v>
      </c>
      <c r="D6" s="4">
        <v>498</v>
      </c>
      <c r="E6" s="4">
        <v>649</v>
      </c>
      <c r="F6" s="2">
        <v>577</v>
      </c>
      <c r="G6" s="2">
        <v>569</v>
      </c>
      <c r="H6" s="2">
        <v>604</v>
      </c>
      <c r="I6" s="2">
        <v>268</v>
      </c>
      <c r="J6" s="2">
        <v>410</v>
      </c>
      <c r="K6" s="2">
        <v>380</v>
      </c>
      <c r="L6" s="2">
        <v>311</v>
      </c>
      <c r="M6" s="2">
        <v>231</v>
      </c>
      <c r="N6" s="2">
        <v>377</v>
      </c>
      <c r="O6" s="2">
        <v>469</v>
      </c>
      <c r="P6" s="2">
        <v>493</v>
      </c>
      <c r="Q6" s="2">
        <v>528</v>
      </c>
      <c r="R6" s="2">
        <v>576</v>
      </c>
      <c r="S6" s="2">
        <v>586</v>
      </c>
      <c r="T6" s="2">
        <v>543</v>
      </c>
      <c r="U6" s="2">
        <v>1114</v>
      </c>
      <c r="V6" s="2">
        <v>882</v>
      </c>
      <c r="W6" s="2">
        <v>639</v>
      </c>
      <c r="X6" s="2">
        <v>354</v>
      </c>
      <c r="Y6" s="2">
        <v>299</v>
      </c>
      <c r="Z6" s="2">
        <v>340</v>
      </c>
    </row>
    <row r="7" spans="1:26" ht="15.75" customHeight="1">
      <c r="B7" s="2" t="s">
        <v>12</v>
      </c>
      <c r="C7" s="4">
        <v>288</v>
      </c>
      <c r="D7" s="4">
        <v>163</v>
      </c>
      <c r="E7" s="4">
        <v>150</v>
      </c>
      <c r="F7" s="2">
        <v>117</v>
      </c>
      <c r="G7" s="2">
        <v>128</v>
      </c>
      <c r="H7" s="2">
        <v>124</v>
      </c>
      <c r="I7" s="2">
        <v>116</v>
      </c>
      <c r="J7" s="2">
        <v>103</v>
      </c>
      <c r="K7" s="2">
        <v>96</v>
      </c>
      <c r="L7" s="2">
        <v>97</v>
      </c>
      <c r="M7" s="2">
        <v>73</v>
      </c>
      <c r="N7" s="2">
        <v>78</v>
      </c>
      <c r="O7" s="2">
        <v>163</v>
      </c>
      <c r="P7" s="2">
        <v>182</v>
      </c>
      <c r="Q7" s="2">
        <v>204</v>
      </c>
      <c r="R7" s="2">
        <v>142</v>
      </c>
      <c r="S7" s="2">
        <v>148</v>
      </c>
      <c r="T7" s="2">
        <v>187</v>
      </c>
      <c r="U7" s="2">
        <v>126</v>
      </c>
      <c r="V7" s="2">
        <v>101</v>
      </c>
      <c r="W7" s="2">
        <v>130</v>
      </c>
      <c r="X7" s="2">
        <v>107</v>
      </c>
      <c r="Y7" s="2">
        <v>111</v>
      </c>
      <c r="Z7" s="2">
        <v>101</v>
      </c>
    </row>
    <row r="8" spans="1:26" ht="15.75" customHeight="1">
      <c r="B8" s="2" t="s">
        <v>13</v>
      </c>
      <c r="C8" s="4">
        <v>7</v>
      </c>
      <c r="D8" s="4">
        <v>64</v>
      </c>
      <c r="E8" s="4">
        <v>32</v>
      </c>
      <c r="F8" s="2">
        <v>69</v>
      </c>
      <c r="G8" s="2">
        <v>78</v>
      </c>
      <c r="H8" s="2">
        <v>61</v>
      </c>
      <c r="I8" s="2">
        <v>87</v>
      </c>
      <c r="J8" s="2">
        <v>77</v>
      </c>
      <c r="K8" s="2">
        <v>90</v>
      </c>
      <c r="L8" s="2">
        <v>93</v>
      </c>
      <c r="M8" s="2">
        <v>98</v>
      </c>
      <c r="N8" s="2">
        <v>95</v>
      </c>
      <c r="O8" s="2">
        <v>758</v>
      </c>
      <c r="P8" s="2">
        <v>753</v>
      </c>
      <c r="Q8" s="2">
        <v>683</v>
      </c>
      <c r="R8" s="2">
        <v>26</v>
      </c>
      <c r="S8" s="2">
        <v>34</v>
      </c>
      <c r="T8" s="2">
        <v>6</v>
      </c>
      <c r="U8" s="2">
        <v>140</v>
      </c>
      <c r="V8" s="2">
        <v>154</v>
      </c>
      <c r="W8" s="2">
        <v>92</v>
      </c>
      <c r="X8" s="2">
        <v>143</v>
      </c>
      <c r="Y8" s="2">
        <v>139</v>
      </c>
      <c r="Z8" s="2">
        <v>144</v>
      </c>
    </row>
    <row r="9" spans="1:26" ht="15.75" customHeight="1">
      <c r="B9" s="2" t="s">
        <v>12</v>
      </c>
      <c r="C9" s="4">
        <v>159</v>
      </c>
      <c r="D9" s="4">
        <v>196</v>
      </c>
      <c r="E9" s="4">
        <v>125</v>
      </c>
      <c r="F9" s="2">
        <v>102</v>
      </c>
      <c r="G9" s="2">
        <v>112</v>
      </c>
      <c r="H9" s="2">
        <v>122</v>
      </c>
      <c r="I9" s="2">
        <v>127</v>
      </c>
      <c r="J9" s="2">
        <v>103</v>
      </c>
      <c r="K9" s="2">
        <v>111</v>
      </c>
      <c r="L9" s="2">
        <v>96</v>
      </c>
      <c r="M9" s="2">
        <v>87</v>
      </c>
      <c r="N9" s="2">
        <v>81</v>
      </c>
      <c r="O9" s="2">
        <v>147</v>
      </c>
      <c r="P9" s="2">
        <v>251</v>
      </c>
      <c r="Q9" s="2">
        <v>185</v>
      </c>
      <c r="R9" s="2">
        <v>110</v>
      </c>
      <c r="S9" s="2">
        <v>158</v>
      </c>
      <c r="T9" s="2">
        <v>137</v>
      </c>
      <c r="U9" s="2">
        <v>129</v>
      </c>
      <c r="V9" s="2">
        <v>157</v>
      </c>
      <c r="W9" s="2">
        <v>212</v>
      </c>
      <c r="X9" s="2">
        <v>95</v>
      </c>
      <c r="Y9" s="2">
        <v>83</v>
      </c>
      <c r="Z9" s="2">
        <v>75</v>
      </c>
    </row>
    <row r="10" spans="1:26" ht="15.75" customHeight="1">
      <c r="B10" s="2" t="s">
        <v>13</v>
      </c>
      <c r="C10" s="4">
        <v>155</v>
      </c>
      <c r="D10" s="4">
        <v>98</v>
      </c>
      <c r="E10" s="4">
        <v>167</v>
      </c>
      <c r="F10" s="2">
        <v>110</v>
      </c>
      <c r="G10" s="2">
        <v>110</v>
      </c>
      <c r="H10" s="2">
        <v>100</v>
      </c>
      <c r="I10" s="2">
        <v>96</v>
      </c>
      <c r="J10" s="2">
        <v>105</v>
      </c>
      <c r="K10" s="2">
        <v>96</v>
      </c>
      <c r="L10" s="2">
        <v>125</v>
      </c>
      <c r="M10" s="2">
        <v>135</v>
      </c>
      <c r="N10" s="2">
        <v>165</v>
      </c>
      <c r="O10" s="1"/>
      <c r="P10" s="1"/>
      <c r="Q10" s="1"/>
      <c r="R10" s="2">
        <v>96</v>
      </c>
      <c r="S10" s="2">
        <v>103</v>
      </c>
      <c r="T10" s="2">
        <v>91</v>
      </c>
      <c r="U10" s="2">
        <v>148</v>
      </c>
      <c r="V10" s="2">
        <v>108</v>
      </c>
      <c r="W10" s="2">
        <v>86</v>
      </c>
      <c r="X10" s="2">
        <v>179</v>
      </c>
      <c r="Y10" s="2">
        <v>166</v>
      </c>
      <c r="Z10" s="2">
        <v>227</v>
      </c>
    </row>
    <row r="11" spans="1:26" ht="15.75" customHeight="1">
      <c r="B11" s="2" t="s">
        <v>12</v>
      </c>
      <c r="C11" s="5">
        <v>320</v>
      </c>
      <c r="D11" s="3">
        <v>413</v>
      </c>
      <c r="E11" s="3">
        <v>387</v>
      </c>
      <c r="F11" s="2">
        <v>100</v>
      </c>
      <c r="G11" s="2">
        <v>121</v>
      </c>
      <c r="H11" s="2">
        <v>112</v>
      </c>
      <c r="I11" s="2">
        <v>147</v>
      </c>
      <c r="J11" s="2">
        <v>211</v>
      </c>
      <c r="K11" s="2">
        <v>138</v>
      </c>
      <c r="L11" s="2">
        <v>483</v>
      </c>
      <c r="M11" s="2">
        <v>435</v>
      </c>
      <c r="N11" s="2">
        <v>446</v>
      </c>
      <c r="O11" s="1"/>
      <c r="P11" s="1"/>
      <c r="Q11" s="1"/>
      <c r="R11" s="2">
        <v>204</v>
      </c>
      <c r="S11" s="2">
        <v>149</v>
      </c>
      <c r="T11" s="2">
        <v>158</v>
      </c>
      <c r="U11" s="2">
        <v>116</v>
      </c>
      <c r="V11" s="2">
        <v>47</v>
      </c>
      <c r="W11" s="2">
        <v>136</v>
      </c>
      <c r="X11" s="2">
        <v>698</v>
      </c>
      <c r="Y11" s="2">
        <v>870</v>
      </c>
      <c r="Z11" s="2">
        <v>1020</v>
      </c>
    </row>
    <row r="12" spans="1:26" ht="15.75" customHeight="1">
      <c r="B12" s="2" t="s">
        <v>13</v>
      </c>
      <c r="C12" s="3">
        <v>394</v>
      </c>
      <c r="D12" s="3">
        <v>214</v>
      </c>
      <c r="E12" s="3">
        <v>469</v>
      </c>
      <c r="F12" s="2">
        <v>661</v>
      </c>
      <c r="G12" s="2">
        <v>684</v>
      </c>
      <c r="H12" s="2">
        <v>657</v>
      </c>
      <c r="I12" s="2">
        <v>545</v>
      </c>
      <c r="J12" s="2">
        <v>567</v>
      </c>
      <c r="K12" s="2">
        <v>573</v>
      </c>
      <c r="L12" s="2">
        <v>410</v>
      </c>
      <c r="M12" s="2">
        <v>374</v>
      </c>
      <c r="N12" s="2">
        <v>297</v>
      </c>
      <c r="O12" s="1"/>
      <c r="P12" s="1"/>
      <c r="Q12" s="1"/>
      <c r="R12" s="2">
        <v>510</v>
      </c>
      <c r="S12" s="2">
        <v>586</v>
      </c>
      <c r="T12" s="2">
        <v>572</v>
      </c>
      <c r="U12" s="2">
        <v>510</v>
      </c>
      <c r="V12" s="2">
        <v>783</v>
      </c>
      <c r="W12" s="2">
        <v>669</v>
      </c>
      <c r="X12" s="2">
        <v>498</v>
      </c>
      <c r="Y12" s="2">
        <v>455</v>
      </c>
      <c r="Z12" s="2">
        <v>474</v>
      </c>
    </row>
    <row r="13" spans="1:26" ht="15.75" customHeight="1">
      <c r="B13" s="2" t="s">
        <v>12</v>
      </c>
      <c r="C13" s="3">
        <v>244</v>
      </c>
      <c r="D13" s="3">
        <v>367</v>
      </c>
      <c r="E13" s="3">
        <v>272</v>
      </c>
      <c r="F13" s="2">
        <v>64</v>
      </c>
      <c r="G13" s="2">
        <v>88</v>
      </c>
      <c r="H13" s="2">
        <v>119</v>
      </c>
      <c r="I13" s="2">
        <v>243</v>
      </c>
      <c r="J13" s="2">
        <v>432</v>
      </c>
      <c r="K13" s="2">
        <v>188</v>
      </c>
      <c r="L13" s="2">
        <v>502</v>
      </c>
      <c r="M13" s="2">
        <v>441</v>
      </c>
      <c r="N13" s="2">
        <v>516</v>
      </c>
      <c r="O13" s="1"/>
      <c r="P13" s="1"/>
      <c r="Q13" s="1"/>
      <c r="R13" s="2">
        <v>657</v>
      </c>
      <c r="S13" s="2">
        <v>459</v>
      </c>
      <c r="T13" s="2">
        <v>474</v>
      </c>
      <c r="U13" s="2">
        <v>145</v>
      </c>
      <c r="V13" s="2">
        <v>158</v>
      </c>
      <c r="W13" s="2">
        <v>132</v>
      </c>
      <c r="X13" s="2">
        <v>989</v>
      </c>
      <c r="Y13" s="2">
        <v>697</v>
      </c>
      <c r="Z13" s="2">
        <v>1171</v>
      </c>
    </row>
    <row r="14" spans="1:26" ht="15.75" customHeight="1">
      <c r="B14" s="2" t="s">
        <v>13</v>
      </c>
      <c r="C14" s="3">
        <v>102</v>
      </c>
      <c r="D14" s="3">
        <v>157</v>
      </c>
      <c r="E14" s="3">
        <v>159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2">
        <v>334</v>
      </c>
      <c r="V14" s="2">
        <v>259</v>
      </c>
      <c r="W14" s="2">
        <v>273</v>
      </c>
      <c r="X14" s="1"/>
      <c r="Y14" s="1"/>
      <c r="Z14" s="1"/>
    </row>
    <row r="15" spans="1:26" ht="15.75" customHeight="1">
      <c r="B15" s="2" t="s">
        <v>12</v>
      </c>
      <c r="C15" s="3">
        <v>623</v>
      </c>
      <c r="D15" s="3">
        <v>419</v>
      </c>
      <c r="E15" s="3">
        <v>486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2">
        <v>235</v>
      </c>
      <c r="V15" s="2">
        <v>353</v>
      </c>
      <c r="W15" s="2">
        <v>404</v>
      </c>
      <c r="X15" s="1"/>
      <c r="Y15" s="1"/>
      <c r="Z15" s="1"/>
    </row>
    <row r="16" spans="1:26" ht="15.75" customHeight="1">
      <c r="B16" s="2" t="s">
        <v>13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B17" s="2" t="s">
        <v>12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B18" s="2" t="s">
        <v>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"/>
      <c r="B25" s="1"/>
      <c r="C25" s="2" t="s">
        <v>16</v>
      </c>
      <c r="D25" s="1"/>
      <c r="E25" s="1"/>
      <c r="F25" s="2" t="s">
        <v>17</v>
      </c>
      <c r="G25" s="1"/>
      <c r="H25" s="1"/>
      <c r="I25" s="2" t="s">
        <v>18</v>
      </c>
      <c r="J25" s="1"/>
      <c r="K25" s="1"/>
      <c r="L25" s="2" t="s">
        <v>19</v>
      </c>
      <c r="M25" s="1"/>
      <c r="N25" s="1"/>
      <c r="O25" s="2" t="s">
        <v>20</v>
      </c>
      <c r="P25" s="1"/>
      <c r="Q25" s="1"/>
      <c r="R25" s="2" t="s">
        <v>21</v>
      </c>
      <c r="S25" s="1"/>
      <c r="T25" s="1"/>
      <c r="U25" s="2" t="s">
        <v>22</v>
      </c>
      <c r="V25" s="1"/>
      <c r="W25" s="1"/>
      <c r="X25" s="2" t="s">
        <v>23</v>
      </c>
      <c r="Y25" s="1"/>
      <c r="Z25" s="1"/>
    </row>
    <row r="26" spans="1:26" ht="15.75" customHeight="1">
      <c r="A26" s="1"/>
      <c r="B26" s="1"/>
      <c r="C26" s="2" t="s">
        <v>8</v>
      </c>
      <c r="D26" s="2" t="s">
        <v>9</v>
      </c>
      <c r="E26" s="2" t="s">
        <v>10</v>
      </c>
      <c r="F26" s="2" t="s">
        <v>8</v>
      </c>
      <c r="G26" s="2" t="s">
        <v>9</v>
      </c>
      <c r="H26" s="2" t="s">
        <v>10</v>
      </c>
      <c r="I26" s="2" t="s">
        <v>8</v>
      </c>
      <c r="J26" s="2" t="s">
        <v>9</v>
      </c>
      <c r="K26" s="2" t="s">
        <v>10</v>
      </c>
      <c r="L26" s="2" t="s">
        <v>8</v>
      </c>
      <c r="M26" s="2" t="s">
        <v>9</v>
      </c>
      <c r="N26" s="2" t="s">
        <v>10</v>
      </c>
      <c r="O26" s="2" t="s">
        <v>8</v>
      </c>
      <c r="P26" s="2" t="s">
        <v>9</v>
      </c>
      <c r="Q26" s="2" t="s">
        <v>10</v>
      </c>
      <c r="R26" s="2" t="s">
        <v>8</v>
      </c>
      <c r="S26" s="2" t="s">
        <v>9</v>
      </c>
      <c r="T26" s="2" t="s">
        <v>10</v>
      </c>
      <c r="U26" s="2" t="s">
        <v>8</v>
      </c>
      <c r="V26" s="2" t="s">
        <v>9</v>
      </c>
      <c r="W26" s="2" t="s">
        <v>10</v>
      </c>
      <c r="X26" s="2" t="s">
        <v>8</v>
      </c>
      <c r="Y26" s="2" t="s">
        <v>9</v>
      </c>
      <c r="Z26" s="2" t="s">
        <v>10</v>
      </c>
    </row>
    <row r="27" spans="1:26" ht="15.75" customHeight="1">
      <c r="A27" s="2" t="s">
        <v>14</v>
      </c>
      <c r="B27" s="2" t="s">
        <v>12</v>
      </c>
      <c r="C27" s="4">
        <v>418</v>
      </c>
      <c r="D27" s="4">
        <v>573</v>
      </c>
      <c r="E27" s="4">
        <v>612</v>
      </c>
      <c r="F27" s="3">
        <v>594</v>
      </c>
      <c r="G27" s="3">
        <v>484</v>
      </c>
      <c r="H27" s="3">
        <v>220</v>
      </c>
      <c r="I27" s="3">
        <v>447</v>
      </c>
      <c r="J27" s="3">
        <v>454</v>
      </c>
      <c r="K27" s="3">
        <v>448</v>
      </c>
      <c r="L27" s="3">
        <v>393</v>
      </c>
      <c r="M27" s="3">
        <v>392</v>
      </c>
      <c r="N27" s="3">
        <v>393</v>
      </c>
      <c r="O27" s="3">
        <v>259</v>
      </c>
      <c r="P27" s="3">
        <v>249</v>
      </c>
      <c r="Q27" s="3">
        <v>220</v>
      </c>
      <c r="R27" s="3">
        <v>398</v>
      </c>
      <c r="S27" s="3">
        <v>389</v>
      </c>
      <c r="T27" s="3">
        <v>381</v>
      </c>
      <c r="U27" s="3">
        <v>385</v>
      </c>
      <c r="V27" s="3">
        <v>416</v>
      </c>
      <c r="W27" s="3">
        <v>511</v>
      </c>
      <c r="X27" s="3">
        <v>389</v>
      </c>
      <c r="Y27" s="3">
        <v>662</v>
      </c>
      <c r="Z27" s="3">
        <v>448</v>
      </c>
    </row>
    <row r="28" spans="1:26" ht="15.75" customHeight="1">
      <c r="A28" s="1"/>
      <c r="B28" s="2" t="s">
        <v>13</v>
      </c>
      <c r="C28" s="4">
        <v>180</v>
      </c>
      <c r="D28" s="4">
        <v>0</v>
      </c>
      <c r="E28" s="4">
        <v>0</v>
      </c>
      <c r="F28" s="3">
        <v>0</v>
      </c>
      <c r="G28" s="3">
        <v>0</v>
      </c>
      <c r="H28" s="3">
        <v>519</v>
      </c>
      <c r="I28" s="3">
        <v>442</v>
      </c>
      <c r="J28" s="3">
        <v>479</v>
      </c>
      <c r="K28" s="3">
        <v>505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410</v>
      </c>
      <c r="Y28" s="3">
        <v>0</v>
      </c>
      <c r="Z28" s="3">
        <v>326</v>
      </c>
    </row>
    <row r="29" spans="1:26" ht="15.75" customHeight="1">
      <c r="A29" s="1"/>
      <c r="B29" s="2" t="s">
        <v>12</v>
      </c>
      <c r="C29" s="4">
        <v>381</v>
      </c>
      <c r="D29" s="4">
        <v>703</v>
      </c>
      <c r="E29" s="4">
        <v>759</v>
      </c>
      <c r="F29" s="3">
        <v>797</v>
      </c>
      <c r="G29" s="3">
        <v>803</v>
      </c>
      <c r="H29" s="3">
        <v>362</v>
      </c>
      <c r="I29" s="3">
        <v>243</v>
      </c>
      <c r="J29" s="3">
        <v>265</v>
      </c>
      <c r="K29" s="3">
        <v>236</v>
      </c>
      <c r="L29" s="3">
        <v>295</v>
      </c>
      <c r="M29" s="3">
        <v>361</v>
      </c>
      <c r="N29" s="3">
        <v>389</v>
      </c>
      <c r="O29" s="3">
        <v>351</v>
      </c>
      <c r="P29" s="3">
        <v>314</v>
      </c>
      <c r="Q29" s="3">
        <v>672</v>
      </c>
      <c r="R29" s="3">
        <v>396</v>
      </c>
      <c r="S29" s="3">
        <v>394</v>
      </c>
      <c r="T29" s="3">
        <v>388</v>
      </c>
      <c r="U29" s="3">
        <v>361</v>
      </c>
      <c r="V29" s="3">
        <v>377</v>
      </c>
      <c r="W29" s="3">
        <v>257</v>
      </c>
      <c r="X29" s="3">
        <v>583</v>
      </c>
      <c r="Y29" s="3">
        <v>676</v>
      </c>
      <c r="Z29" s="3">
        <v>904</v>
      </c>
    </row>
    <row r="30" spans="1:26" ht="15.75" customHeight="1">
      <c r="A30" s="1"/>
      <c r="B30" s="2" t="s">
        <v>13</v>
      </c>
      <c r="C30" s="4">
        <v>663</v>
      </c>
      <c r="D30" s="4">
        <v>541</v>
      </c>
      <c r="E30" s="4">
        <v>447</v>
      </c>
      <c r="F30" s="3">
        <v>0</v>
      </c>
      <c r="G30" s="3">
        <v>0</v>
      </c>
      <c r="H30" s="3">
        <v>669</v>
      </c>
      <c r="I30" s="3">
        <v>0</v>
      </c>
      <c r="J30" s="3">
        <v>0</v>
      </c>
      <c r="K30" s="3">
        <v>0</v>
      </c>
      <c r="L30" s="3">
        <v>407</v>
      </c>
      <c r="M30" s="3">
        <v>402</v>
      </c>
      <c r="N30" s="3">
        <v>370</v>
      </c>
      <c r="O30" s="3">
        <v>234</v>
      </c>
      <c r="P30" s="3">
        <v>293</v>
      </c>
      <c r="Q30" s="3">
        <v>0</v>
      </c>
      <c r="R30" s="3">
        <v>0</v>
      </c>
      <c r="S30" s="3">
        <v>0</v>
      </c>
      <c r="T30" s="3">
        <v>0</v>
      </c>
      <c r="U30" s="3">
        <v>354</v>
      </c>
      <c r="V30" s="3">
        <v>284</v>
      </c>
      <c r="W30" s="3">
        <v>441</v>
      </c>
      <c r="X30" s="3">
        <v>765</v>
      </c>
      <c r="Y30" s="3">
        <v>683</v>
      </c>
      <c r="Z30" s="3">
        <v>333</v>
      </c>
    </row>
    <row r="31" spans="1:26" ht="15.75" customHeight="1">
      <c r="A31" s="1"/>
      <c r="B31" s="2" t="s">
        <v>12</v>
      </c>
      <c r="C31" s="4">
        <v>280</v>
      </c>
      <c r="D31" s="4">
        <v>291</v>
      </c>
      <c r="E31" s="4">
        <v>271</v>
      </c>
      <c r="F31" s="3">
        <v>301</v>
      </c>
      <c r="G31" s="3">
        <v>136</v>
      </c>
      <c r="H31" s="3">
        <v>168</v>
      </c>
      <c r="I31" s="3">
        <v>265</v>
      </c>
      <c r="J31" s="3">
        <v>226</v>
      </c>
      <c r="K31" s="3">
        <v>258</v>
      </c>
      <c r="L31" s="3">
        <v>226</v>
      </c>
      <c r="M31" s="3">
        <v>247</v>
      </c>
      <c r="N31" s="3">
        <v>197</v>
      </c>
      <c r="O31" s="3">
        <v>248</v>
      </c>
      <c r="P31" s="3">
        <v>200</v>
      </c>
      <c r="Q31" s="3">
        <v>295</v>
      </c>
      <c r="R31" s="3">
        <v>354</v>
      </c>
      <c r="S31" s="3">
        <v>407</v>
      </c>
      <c r="T31" s="3">
        <v>395</v>
      </c>
      <c r="U31" s="3">
        <v>271</v>
      </c>
      <c r="V31" s="3">
        <v>216</v>
      </c>
      <c r="W31" s="3">
        <v>240</v>
      </c>
      <c r="X31" s="3">
        <v>404</v>
      </c>
      <c r="Y31" s="3">
        <v>365</v>
      </c>
      <c r="Z31" s="3">
        <v>357</v>
      </c>
    </row>
    <row r="32" spans="1:26" ht="15.75" customHeight="1">
      <c r="A32" s="1"/>
      <c r="B32" s="2" t="s">
        <v>13</v>
      </c>
      <c r="C32" s="4">
        <v>0</v>
      </c>
      <c r="D32" s="4">
        <v>0</v>
      </c>
      <c r="E32" s="4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566</v>
      </c>
      <c r="P32" s="3">
        <v>609</v>
      </c>
      <c r="Q32" s="3">
        <v>432</v>
      </c>
      <c r="R32" s="3">
        <v>407</v>
      </c>
      <c r="S32" s="3">
        <v>404</v>
      </c>
      <c r="T32" s="3">
        <v>423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r="33" spans="1:26" ht="15.75" customHeight="1">
      <c r="A33" s="1"/>
      <c r="B33" s="2" t="s">
        <v>12</v>
      </c>
      <c r="C33" s="4">
        <v>250</v>
      </c>
      <c r="D33" s="4">
        <v>246</v>
      </c>
      <c r="E33" s="4">
        <v>273</v>
      </c>
      <c r="F33" s="3">
        <v>176</v>
      </c>
      <c r="G33" s="3">
        <v>144</v>
      </c>
      <c r="H33" s="3">
        <v>259</v>
      </c>
      <c r="I33" s="3">
        <v>469</v>
      </c>
      <c r="J33" s="3">
        <v>452</v>
      </c>
      <c r="K33" s="3">
        <v>389</v>
      </c>
      <c r="L33" s="3">
        <v>218</v>
      </c>
      <c r="M33" s="3">
        <v>233</v>
      </c>
      <c r="N33" s="3">
        <v>254</v>
      </c>
      <c r="O33" s="3">
        <v>224</v>
      </c>
      <c r="P33" s="3">
        <v>204</v>
      </c>
      <c r="Q33" s="3">
        <v>249</v>
      </c>
      <c r="R33" s="3">
        <v>433</v>
      </c>
      <c r="S33" s="3">
        <v>422</v>
      </c>
      <c r="T33" s="3">
        <v>387</v>
      </c>
      <c r="U33" s="3">
        <v>258</v>
      </c>
      <c r="V33" s="3">
        <v>295</v>
      </c>
      <c r="W33" s="3">
        <v>294</v>
      </c>
      <c r="X33" s="3">
        <v>287</v>
      </c>
      <c r="Y33" s="3">
        <v>407</v>
      </c>
      <c r="Z33" s="3">
        <v>425</v>
      </c>
    </row>
    <row r="34" spans="1:26" ht="15.75" customHeight="1">
      <c r="A34" s="1"/>
      <c r="B34" s="2" t="s">
        <v>13</v>
      </c>
      <c r="C34" s="4">
        <v>0</v>
      </c>
      <c r="D34" s="4">
        <v>0</v>
      </c>
      <c r="E34" s="4">
        <v>0</v>
      </c>
      <c r="F34" s="3">
        <v>0</v>
      </c>
      <c r="G34" s="3">
        <v>0</v>
      </c>
      <c r="H34" s="3">
        <v>0</v>
      </c>
      <c r="I34" s="3">
        <v>473</v>
      </c>
      <c r="J34" s="3">
        <v>529</v>
      </c>
      <c r="K34" s="3">
        <v>539</v>
      </c>
      <c r="L34" s="3">
        <v>0</v>
      </c>
      <c r="M34" s="3">
        <v>0</v>
      </c>
      <c r="N34" s="3">
        <v>0</v>
      </c>
      <c r="R34" s="3">
        <v>404</v>
      </c>
      <c r="S34" s="3">
        <v>387</v>
      </c>
      <c r="T34" s="3">
        <v>385</v>
      </c>
      <c r="U34" s="3">
        <v>0</v>
      </c>
      <c r="V34" s="3">
        <v>0</v>
      </c>
      <c r="W34" s="3">
        <v>0</v>
      </c>
      <c r="X34" s="3">
        <v>231</v>
      </c>
      <c r="Y34" s="3">
        <v>0</v>
      </c>
      <c r="Z34" s="3">
        <v>0</v>
      </c>
    </row>
    <row r="35" spans="1:26" ht="15.75" customHeight="1">
      <c r="B35" s="2" t="s">
        <v>12</v>
      </c>
      <c r="C35" s="6">
        <v>384</v>
      </c>
      <c r="D35" s="3">
        <v>1026</v>
      </c>
      <c r="E35" s="3">
        <v>684</v>
      </c>
      <c r="F35" s="3">
        <v>624</v>
      </c>
      <c r="G35" s="3">
        <v>233</v>
      </c>
      <c r="H35" s="3">
        <v>484</v>
      </c>
      <c r="I35" s="3">
        <v>431</v>
      </c>
      <c r="J35" s="3">
        <v>486</v>
      </c>
      <c r="K35" s="3">
        <v>443</v>
      </c>
      <c r="L35" s="3">
        <v>287</v>
      </c>
      <c r="M35" s="3">
        <v>327</v>
      </c>
      <c r="N35" s="3">
        <v>398</v>
      </c>
      <c r="R35" s="3">
        <v>488</v>
      </c>
      <c r="S35" s="3">
        <v>452</v>
      </c>
      <c r="T35" s="3">
        <v>417</v>
      </c>
      <c r="U35" s="3">
        <v>349</v>
      </c>
      <c r="V35" s="3">
        <v>427</v>
      </c>
      <c r="W35" s="3">
        <v>266</v>
      </c>
      <c r="X35" s="3">
        <v>639</v>
      </c>
      <c r="Y35" s="3">
        <v>877</v>
      </c>
      <c r="Z35" s="3">
        <v>989</v>
      </c>
    </row>
    <row r="36" spans="1:26" ht="15.75" customHeight="1">
      <c r="B36" s="2" t="s">
        <v>13</v>
      </c>
      <c r="C36" s="3">
        <v>745</v>
      </c>
      <c r="D36" s="3">
        <v>190</v>
      </c>
      <c r="E36" s="3">
        <v>569</v>
      </c>
      <c r="F36" s="3">
        <v>404</v>
      </c>
      <c r="G36" s="3">
        <v>0</v>
      </c>
      <c r="H36" s="3">
        <v>528</v>
      </c>
      <c r="L36" s="3">
        <v>422</v>
      </c>
      <c r="M36" s="3">
        <v>421</v>
      </c>
      <c r="N36" s="3">
        <v>390</v>
      </c>
      <c r="U36" s="3">
        <v>367</v>
      </c>
      <c r="V36" s="3">
        <v>238</v>
      </c>
      <c r="W36" s="3">
        <v>423</v>
      </c>
      <c r="X36" s="3">
        <v>364</v>
      </c>
      <c r="Y36" s="3">
        <v>782</v>
      </c>
      <c r="Z36" s="3">
        <v>481</v>
      </c>
    </row>
    <row r="37" spans="1:26" ht="15.75" customHeight="1">
      <c r="B37" s="2" t="s">
        <v>12</v>
      </c>
      <c r="C37" s="3">
        <v>443</v>
      </c>
      <c r="D37" s="3">
        <v>445</v>
      </c>
      <c r="E37" s="3">
        <v>607</v>
      </c>
      <c r="F37" s="3">
        <v>957</v>
      </c>
      <c r="G37" s="3">
        <v>563</v>
      </c>
      <c r="H37" s="3">
        <v>1298</v>
      </c>
      <c r="L37" s="3">
        <v>286</v>
      </c>
      <c r="M37" s="3">
        <v>376</v>
      </c>
      <c r="N37" s="3">
        <v>342</v>
      </c>
      <c r="U37" s="3">
        <v>432</v>
      </c>
      <c r="V37" s="3">
        <v>421</v>
      </c>
      <c r="W37" s="3">
        <v>427</v>
      </c>
      <c r="X37" s="3">
        <v>613</v>
      </c>
      <c r="Y37" s="3">
        <v>845</v>
      </c>
      <c r="Z37" s="3">
        <v>834</v>
      </c>
    </row>
    <row r="38" spans="1:26" ht="15.75" customHeight="1">
      <c r="B38" s="2" t="s">
        <v>13</v>
      </c>
      <c r="C38" s="3">
        <v>132</v>
      </c>
      <c r="D38" s="3">
        <v>157</v>
      </c>
      <c r="E38" s="3">
        <v>0</v>
      </c>
      <c r="G38" s="3">
        <v>311</v>
      </c>
      <c r="U38" s="3">
        <v>0</v>
      </c>
      <c r="V38" s="3">
        <v>0</v>
      </c>
      <c r="W38" s="3">
        <v>0</v>
      </c>
    </row>
    <row r="39" spans="1:26" ht="15.75" customHeight="1">
      <c r="B39" s="2" t="s">
        <v>12</v>
      </c>
      <c r="C39" s="3">
        <v>537</v>
      </c>
      <c r="D39" s="3">
        <v>1044</v>
      </c>
      <c r="E39" s="3">
        <v>1096</v>
      </c>
      <c r="G39" s="3">
        <v>423</v>
      </c>
      <c r="U39" s="3">
        <v>1043</v>
      </c>
      <c r="V39" s="3">
        <v>794</v>
      </c>
      <c r="W39" s="3">
        <v>585</v>
      </c>
    </row>
    <row r="40" spans="1:26" ht="15.75" customHeight="1">
      <c r="B40" s="2" t="s">
        <v>13</v>
      </c>
    </row>
    <row r="41" spans="1:26" ht="15.75" customHeight="1">
      <c r="B41" s="2" t="s">
        <v>12</v>
      </c>
    </row>
    <row r="42" spans="1:26" ht="15.75" customHeight="1">
      <c r="B42" s="2" t="s">
        <v>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42"/>
  <sheetViews>
    <sheetView workbookViewId="0">
      <selection activeCell="L46" sqref="L46"/>
    </sheetView>
  </sheetViews>
  <sheetFormatPr baseColWidth="10" defaultColWidth="12.5703125" defaultRowHeight="15.75" customHeight="1"/>
  <sheetData>
    <row r="1" spans="1:27" ht="15.75" customHeight="1">
      <c r="A1" s="1"/>
      <c r="B1" s="1"/>
      <c r="C1" s="2" t="s">
        <v>24</v>
      </c>
      <c r="D1" s="1"/>
      <c r="E1" s="1"/>
      <c r="F1" s="2" t="s">
        <v>25</v>
      </c>
      <c r="G1" s="1"/>
      <c r="H1" s="1"/>
      <c r="I1" s="2" t="s">
        <v>26</v>
      </c>
      <c r="J1" s="1"/>
      <c r="K1" s="1"/>
      <c r="L1" s="2" t="s">
        <v>27</v>
      </c>
      <c r="M1" s="1"/>
      <c r="N1" s="1"/>
      <c r="O1" s="2" t="s">
        <v>28</v>
      </c>
      <c r="P1" s="1"/>
      <c r="Q1" s="1"/>
      <c r="R1" s="2" t="s">
        <v>29</v>
      </c>
      <c r="S1" s="1"/>
      <c r="T1" s="1"/>
      <c r="U1" s="2" t="s">
        <v>30</v>
      </c>
      <c r="V1" s="1"/>
      <c r="W1" s="1"/>
      <c r="X1" s="2" t="s">
        <v>31</v>
      </c>
      <c r="Y1" s="1"/>
      <c r="Z1" s="1"/>
      <c r="AA1" s="1"/>
    </row>
    <row r="2" spans="1:27" ht="15.75" customHeight="1">
      <c r="A2" s="1"/>
      <c r="B2" s="1"/>
      <c r="C2" s="2" t="s">
        <v>8</v>
      </c>
      <c r="D2" s="2" t="s">
        <v>9</v>
      </c>
      <c r="E2" s="2" t="s">
        <v>10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  <c r="AA2" s="2"/>
    </row>
    <row r="3" spans="1:27" ht="15.75" customHeight="1">
      <c r="A3" s="2" t="s">
        <v>11</v>
      </c>
      <c r="B3" s="2" t="s">
        <v>12</v>
      </c>
      <c r="C3" s="4">
        <v>160</v>
      </c>
      <c r="D3" s="4">
        <v>137</v>
      </c>
      <c r="E3" s="4">
        <v>153</v>
      </c>
      <c r="F3" s="2">
        <v>308</v>
      </c>
      <c r="G3" s="4">
        <v>199</v>
      </c>
      <c r="H3" s="2">
        <v>191</v>
      </c>
      <c r="I3" s="2">
        <v>116</v>
      </c>
      <c r="J3" s="2">
        <v>104</v>
      </c>
      <c r="K3" s="2">
        <v>136</v>
      </c>
      <c r="L3" s="2">
        <v>379</v>
      </c>
      <c r="M3" s="2">
        <v>286</v>
      </c>
      <c r="N3" s="2">
        <v>273</v>
      </c>
      <c r="O3" s="2">
        <v>134</v>
      </c>
      <c r="P3" s="2">
        <v>140</v>
      </c>
      <c r="Q3" s="2">
        <v>134</v>
      </c>
      <c r="R3" s="2">
        <v>177</v>
      </c>
      <c r="S3" s="2">
        <v>117</v>
      </c>
      <c r="T3" s="2">
        <v>112</v>
      </c>
      <c r="U3" s="2">
        <v>316</v>
      </c>
      <c r="V3" s="2">
        <v>184</v>
      </c>
      <c r="W3" s="2">
        <v>182</v>
      </c>
      <c r="X3" s="3">
        <v>203</v>
      </c>
      <c r="Y3" s="2">
        <v>174</v>
      </c>
      <c r="Z3" s="2">
        <v>192</v>
      </c>
      <c r="AA3" s="2"/>
    </row>
    <row r="4" spans="1:27" ht="15.75" customHeight="1">
      <c r="B4" s="2" t="s">
        <v>13</v>
      </c>
      <c r="C4" s="4">
        <v>325</v>
      </c>
      <c r="D4" s="4">
        <v>183</v>
      </c>
      <c r="E4" s="4">
        <v>228</v>
      </c>
      <c r="F4" s="2">
        <v>255</v>
      </c>
      <c r="G4" s="4">
        <v>209</v>
      </c>
      <c r="H4" s="2">
        <v>264</v>
      </c>
      <c r="I4" s="2">
        <v>620</v>
      </c>
      <c r="J4" s="2">
        <v>581</v>
      </c>
      <c r="K4" s="2">
        <v>530</v>
      </c>
      <c r="L4" s="2">
        <v>-23</v>
      </c>
      <c r="M4" s="2">
        <v>86</v>
      </c>
      <c r="N4" s="2">
        <v>132</v>
      </c>
      <c r="O4" s="2">
        <v>184</v>
      </c>
      <c r="P4" s="2">
        <v>167</v>
      </c>
      <c r="Q4" s="2">
        <v>188</v>
      </c>
      <c r="R4" s="2">
        <v>436</v>
      </c>
      <c r="S4" s="2">
        <v>434</v>
      </c>
      <c r="T4" s="2">
        <v>379</v>
      </c>
      <c r="U4" s="2">
        <v>396</v>
      </c>
      <c r="V4" s="2">
        <v>398</v>
      </c>
      <c r="W4" s="2">
        <v>384</v>
      </c>
      <c r="X4" s="3">
        <v>579</v>
      </c>
      <c r="Y4" s="2">
        <v>539</v>
      </c>
      <c r="Z4" s="2">
        <v>637</v>
      </c>
      <c r="AA4" s="2"/>
    </row>
    <row r="5" spans="1:27" ht="15.75" customHeight="1">
      <c r="B5" s="2" t="s">
        <v>12</v>
      </c>
      <c r="C5" s="4">
        <v>138</v>
      </c>
      <c r="D5" s="4">
        <v>141</v>
      </c>
      <c r="E5" s="4">
        <v>381</v>
      </c>
      <c r="F5" s="2">
        <v>232</v>
      </c>
      <c r="G5" s="4">
        <v>210</v>
      </c>
      <c r="H5" s="2">
        <v>253</v>
      </c>
      <c r="I5" s="2">
        <v>110</v>
      </c>
      <c r="J5" s="2">
        <v>108</v>
      </c>
      <c r="K5" s="2">
        <v>110</v>
      </c>
      <c r="L5" s="2">
        <v>731</v>
      </c>
      <c r="M5" s="2">
        <v>329</v>
      </c>
      <c r="N5" s="2">
        <v>194</v>
      </c>
      <c r="O5" s="2">
        <v>99</v>
      </c>
      <c r="P5" s="2">
        <v>113</v>
      </c>
      <c r="Q5" s="2">
        <v>114</v>
      </c>
      <c r="R5" s="2">
        <v>130</v>
      </c>
      <c r="S5" s="2">
        <v>577</v>
      </c>
      <c r="T5" s="2">
        <v>747</v>
      </c>
      <c r="U5" s="2">
        <v>128</v>
      </c>
      <c r="V5" s="2">
        <v>124</v>
      </c>
      <c r="W5" s="2">
        <v>96</v>
      </c>
      <c r="X5" s="3">
        <v>186</v>
      </c>
      <c r="Y5" s="2">
        <v>184</v>
      </c>
      <c r="Z5" s="2">
        <v>258</v>
      </c>
      <c r="AA5" s="2"/>
    </row>
    <row r="6" spans="1:27" ht="15.75" customHeight="1">
      <c r="B6" s="2" t="s">
        <v>13</v>
      </c>
      <c r="C6" s="4">
        <v>615</v>
      </c>
      <c r="D6" s="4">
        <v>509</v>
      </c>
      <c r="E6" s="4">
        <v>413</v>
      </c>
      <c r="F6" s="2">
        <v>792</v>
      </c>
      <c r="G6" s="4">
        <v>422</v>
      </c>
      <c r="H6" s="2">
        <v>479</v>
      </c>
      <c r="I6" s="2">
        <v>1275</v>
      </c>
      <c r="J6" s="2">
        <v>1168</v>
      </c>
      <c r="K6" s="2">
        <v>1078</v>
      </c>
      <c r="L6" s="2">
        <v>163</v>
      </c>
      <c r="M6" s="2">
        <v>615</v>
      </c>
      <c r="N6" s="2">
        <v>814</v>
      </c>
      <c r="O6" s="2">
        <v>361</v>
      </c>
      <c r="P6" s="2">
        <v>330</v>
      </c>
      <c r="Q6" s="2">
        <v>334</v>
      </c>
      <c r="R6" s="2">
        <v>877</v>
      </c>
      <c r="S6" s="2">
        <v>357</v>
      </c>
      <c r="T6" s="2">
        <v>305</v>
      </c>
      <c r="U6" s="2">
        <v>75</v>
      </c>
      <c r="V6" s="2">
        <v>98</v>
      </c>
      <c r="W6" s="2">
        <v>120</v>
      </c>
      <c r="X6" s="3">
        <v>699</v>
      </c>
      <c r="Y6" s="2">
        <v>727</v>
      </c>
      <c r="Z6" s="2">
        <v>706</v>
      </c>
      <c r="AA6" s="2"/>
    </row>
    <row r="7" spans="1:27" ht="15.75" customHeight="1">
      <c r="B7" s="2" t="s">
        <v>12</v>
      </c>
      <c r="C7" s="4">
        <v>119</v>
      </c>
      <c r="D7" s="4">
        <v>103</v>
      </c>
      <c r="E7" s="4">
        <v>135</v>
      </c>
      <c r="F7" s="2">
        <v>88</v>
      </c>
      <c r="G7" s="4">
        <v>78</v>
      </c>
      <c r="H7" s="2">
        <v>81</v>
      </c>
      <c r="I7" s="2">
        <v>101</v>
      </c>
      <c r="J7" s="2">
        <v>92</v>
      </c>
      <c r="K7" s="2">
        <v>101</v>
      </c>
      <c r="L7" s="2">
        <v>178</v>
      </c>
      <c r="M7" s="2">
        <v>154</v>
      </c>
      <c r="N7" s="2">
        <v>181</v>
      </c>
      <c r="O7" s="2">
        <v>75</v>
      </c>
      <c r="P7" s="2">
        <v>88</v>
      </c>
      <c r="Q7" s="2">
        <v>99</v>
      </c>
      <c r="R7" s="2">
        <v>89</v>
      </c>
      <c r="S7" s="2">
        <v>106</v>
      </c>
      <c r="T7" s="2">
        <v>108</v>
      </c>
      <c r="U7" s="2">
        <v>135</v>
      </c>
      <c r="V7" s="2">
        <v>120</v>
      </c>
      <c r="W7" s="2">
        <v>124</v>
      </c>
      <c r="X7" s="3">
        <v>113</v>
      </c>
      <c r="Y7" s="2">
        <v>192</v>
      </c>
      <c r="Z7" s="2">
        <v>138</v>
      </c>
      <c r="AA7" s="2"/>
    </row>
    <row r="8" spans="1:27" ht="15.75" customHeight="1">
      <c r="B8" s="2" t="s">
        <v>13</v>
      </c>
      <c r="C8" s="4">
        <v>83</v>
      </c>
      <c r="D8" s="4">
        <v>80</v>
      </c>
      <c r="E8" s="4">
        <v>107</v>
      </c>
      <c r="F8" s="2">
        <v>98</v>
      </c>
      <c r="G8" s="4">
        <v>125</v>
      </c>
      <c r="H8" s="2">
        <v>148</v>
      </c>
      <c r="I8" s="2">
        <v>136</v>
      </c>
      <c r="J8" s="2">
        <v>177</v>
      </c>
      <c r="K8" s="2">
        <v>148</v>
      </c>
      <c r="L8" s="2">
        <v>-25</v>
      </c>
      <c r="M8" s="2">
        <v>0</v>
      </c>
      <c r="N8" s="2">
        <v>3</v>
      </c>
      <c r="O8" s="2">
        <v>114</v>
      </c>
      <c r="P8" s="2">
        <v>111</v>
      </c>
      <c r="Q8" s="2">
        <v>107</v>
      </c>
      <c r="R8" s="2">
        <v>149</v>
      </c>
      <c r="S8" s="2">
        <v>172</v>
      </c>
      <c r="T8" s="2">
        <v>186</v>
      </c>
      <c r="U8" s="2">
        <v>108</v>
      </c>
      <c r="V8" s="2">
        <v>100</v>
      </c>
      <c r="W8" s="2">
        <v>120</v>
      </c>
      <c r="X8" s="3">
        <v>129</v>
      </c>
      <c r="Y8" s="2">
        <v>86</v>
      </c>
      <c r="Z8" s="2">
        <v>84</v>
      </c>
      <c r="AA8" s="2"/>
    </row>
    <row r="9" spans="1:27" ht="15.75" customHeight="1">
      <c r="B9" s="2" t="s">
        <v>12</v>
      </c>
      <c r="C9" s="4">
        <v>87</v>
      </c>
      <c r="D9" s="4">
        <v>110</v>
      </c>
      <c r="E9" s="4">
        <v>115</v>
      </c>
      <c r="F9" s="2">
        <v>92</v>
      </c>
      <c r="G9" s="4">
        <v>69</v>
      </c>
      <c r="H9" s="2">
        <v>85</v>
      </c>
      <c r="I9" s="2">
        <v>85</v>
      </c>
      <c r="J9" s="2">
        <v>74</v>
      </c>
      <c r="K9" s="2">
        <v>84</v>
      </c>
      <c r="L9" s="2">
        <v>237</v>
      </c>
      <c r="M9" s="2">
        <v>146</v>
      </c>
      <c r="N9" s="2">
        <v>180</v>
      </c>
      <c r="O9" s="2">
        <v>96</v>
      </c>
      <c r="P9" s="2">
        <v>111</v>
      </c>
      <c r="Q9" s="2">
        <v>115</v>
      </c>
      <c r="R9" s="2">
        <v>85</v>
      </c>
      <c r="S9" s="2">
        <v>87</v>
      </c>
      <c r="T9" s="2">
        <v>89</v>
      </c>
      <c r="U9" s="2">
        <v>245</v>
      </c>
      <c r="V9" s="2">
        <v>132</v>
      </c>
      <c r="W9" s="2">
        <v>131</v>
      </c>
      <c r="X9" s="3">
        <v>91</v>
      </c>
      <c r="Y9" s="2">
        <v>162</v>
      </c>
      <c r="Z9" s="2">
        <v>123</v>
      </c>
      <c r="AA9" s="2"/>
    </row>
    <row r="10" spans="1:27" ht="15.75" customHeight="1">
      <c r="B10" s="2" t="s">
        <v>13</v>
      </c>
      <c r="C10" s="4">
        <v>170</v>
      </c>
      <c r="D10" s="4">
        <v>152</v>
      </c>
      <c r="E10" s="4">
        <v>130</v>
      </c>
      <c r="F10" s="2">
        <v>93</v>
      </c>
      <c r="G10" s="4">
        <v>92</v>
      </c>
      <c r="H10" s="2">
        <v>99</v>
      </c>
      <c r="I10" s="2">
        <v>263</v>
      </c>
      <c r="J10" s="2">
        <v>256</v>
      </c>
      <c r="K10" s="2">
        <v>262</v>
      </c>
      <c r="L10" s="2">
        <v>-14</v>
      </c>
      <c r="M10" s="2">
        <v>20</v>
      </c>
      <c r="N10" s="2">
        <v>9</v>
      </c>
      <c r="O10" s="2">
        <v>169</v>
      </c>
      <c r="P10" s="2">
        <v>91</v>
      </c>
      <c r="Q10" s="2">
        <v>105</v>
      </c>
      <c r="R10" s="2">
        <v>199</v>
      </c>
      <c r="S10" s="2">
        <v>205</v>
      </c>
      <c r="T10" s="2">
        <v>199</v>
      </c>
      <c r="U10" s="2">
        <v>345</v>
      </c>
      <c r="V10" s="2">
        <v>334</v>
      </c>
      <c r="W10" s="2">
        <v>328</v>
      </c>
      <c r="X10" s="1"/>
      <c r="Y10" s="1"/>
      <c r="Z10" s="2">
        <v>864</v>
      </c>
      <c r="AA10" s="2"/>
    </row>
    <row r="11" spans="1:27" ht="15.75" customHeight="1">
      <c r="B11" s="2" t="s">
        <v>12</v>
      </c>
      <c r="C11" s="3">
        <v>127</v>
      </c>
      <c r="D11" s="3">
        <v>129</v>
      </c>
      <c r="E11" s="3">
        <v>103</v>
      </c>
      <c r="F11" s="2">
        <v>66</v>
      </c>
      <c r="G11" s="3">
        <v>72</v>
      </c>
      <c r="H11" s="2">
        <v>54</v>
      </c>
      <c r="I11" s="2">
        <v>89</v>
      </c>
      <c r="J11" s="2">
        <v>83</v>
      </c>
      <c r="K11" s="2">
        <v>85</v>
      </c>
      <c r="L11" s="2">
        <v>449</v>
      </c>
      <c r="M11" s="2">
        <v>296</v>
      </c>
      <c r="N11" s="2">
        <v>361</v>
      </c>
      <c r="O11" s="2">
        <v>163</v>
      </c>
      <c r="P11" s="2">
        <v>109</v>
      </c>
      <c r="Q11" s="2">
        <v>113</v>
      </c>
      <c r="R11" s="2">
        <v>125</v>
      </c>
      <c r="S11" s="2">
        <v>1085</v>
      </c>
      <c r="T11" s="2">
        <v>1280</v>
      </c>
      <c r="U11" s="2">
        <v>254</v>
      </c>
      <c r="V11" s="2">
        <v>222</v>
      </c>
      <c r="W11" s="2">
        <v>134</v>
      </c>
      <c r="X11" s="1"/>
      <c r="Y11" s="1"/>
      <c r="Z11" s="2">
        <v>169</v>
      </c>
      <c r="AA11" s="2"/>
    </row>
    <row r="12" spans="1:27" ht="15.75" customHeight="1">
      <c r="B12" s="2" t="s">
        <v>13</v>
      </c>
      <c r="C12" s="3">
        <v>333</v>
      </c>
      <c r="D12" s="3">
        <v>420</v>
      </c>
      <c r="E12" s="3">
        <v>234</v>
      </c>
      <c r="F12" s="2">
        <v>383</v>
      </c>
      <c r="G12" s="3">
        <v>467</v>
      </c>
      <c r="H12" s="2">
        <v>519</v>
      </c>
      <c r="I12" s="2">
        <v>617</v>
      </c>
      <c r="J12" s="2">
        <v>564</v>
      </c>
      <c r="K12" s="2">
        <v>593</v>
      </c>
      <c r="L12" s="2">
        <v>-39</v>
      </c>
      <c r="M12" s="2">
        <v>46</v>
      </c>
      <c r="N12" s="2">
        <v>26</v>
      </c>
      <c r="O12" s="2">
        <v>328</v>
      </c>
      <c r="P12" s="2">
        <v>320</v>
      </c>
      <c r="Q12" s="2">
        <v>322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B13" s="2" t="s">
        <v>12</v>
      </c>
      <c r="C13" s="3">
        <v>143</v>
      </c>
      <c r="D13" s="3">
        <v>127</v>
      </c>
      <c r="E13" s="3">
        <v>126</v>
      </c>
      <c r="F13" s="2">
        <v>179</v>
      </c>
      <c r="G13" s="3">
        <v>163</v>
      </c>
      <c r="H13" s="2">
        <v>363</v>
      </c>
      <c r="I13" s="2">
        <v>120</v>
      </c>
      <c r="J13" s="2">
        <v>156</v>
      </c>
      <c r="K13" s="2">
        <v>155</v>
      </c>
      <c r="L13" s="2">
        <v>704</v>
      </c>
      <c r="M13" s="2">
        <v>635</v>
      </c>
      <c r="N13" s="2">
        <v>506</v>
      </c>
      <c r="O13" s="2">
        <v>99</v>
      </c>
      <c r="P13" s="2">
        <v>127</v>
      </c>
      <c r="Q13" s="2">
        <v>121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B14" s="2" t="s">
        <v>13</v>
      </c>
      <c r="C14" s="3">
        <v>598</v>
      </c>
      <c r="D14" s="3">
        <v>219</v>
      </c>
      <c r="E14" s="3">
        <v>260</v>
      </c>
      <c r="F14" s="1"/>
      <c r="H14" s="2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B15" s="2" t="s">
        <v>12</v>
      </c>
      <c r="C15" s="3">
        <v>226</v>
      </c>
      <c r="D15" s="3">
        <v>140</v>
      </c>
      <c r="E15" s="3">
        <v>133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B16" s="2" t="s">
        <v>13</v>
      </c>
      <c r="D16" s="3">
        <v>641</v>
      </c>
      <c r="E16" s="3">
        <v>693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B17" s="2" t="s">
        <v>12</v>
      </c>
      <c r="D17" s="3">
        <v>122</v>
      </c>
      <c r="E17" s="3">
        <v>146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B18" s="2" t="s">
        <v>13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2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2"/>
      <c r="C25" s="2" t="s">
        <v>24</v>
      </c>
      <c r="D25" s="1"/>
      <c r="E25" s="1"/>
      <c r="F25" s="2" t="s">
        <v>25</v>
      </c>
      <c r="G25" s="1"/>
      <c r="H25" s="1"/>
      <c r="I25" s="2" t="s">
        <v>26</v>
      </c>
      <c r="J25" s="1"/>
      <c r="K25" s="1"/>
      <c r="L25" s="2" t="s">
        <v>27</v>
      </c>
      <c r="M25" s="1"/>
      <c r="N25" s="1"/>
      <c r="O25" s="2" t="s">
        <v>28</v>
      </c>
      <c r="P25" s="1"/>
      <c r="Q25" s="1"/>
      <c r="R25" s="2" t="s">
        <v>29</v>
      </c>
      <c r="S25" s="1"/>
      <c r="T25" s="1"/>
      <c r="U25" s="2" t="s">
        <v>30</v>
      </c>
      <c r="V25" s="1"/>
      <c r="W25" s="1"/>
      <c r="X25" s="2" t="s">
        <v>31</v>
      </c>
      <c r="Y25" s="1"/>
      <c r="Z25" s="1"/>
      <c r="AA25" s="1"/>
    </row>
    <row r="26" spans="1:27" ht="15.75" customHeight="1">
      <c r="A26" s="1"/>
      <c r="C26" s="2" t="s">
        <v>8</v>
      </c>
      <c r="D26" s="2" t="s">
        <v>9</v>
      </c>
      <c r="E26" s="2" t="s">
        <v>10</v>
      </c>
      <c r="F26" s="2" t="s">
        <v>8</v>
      </c>
      <c r="G26" s="2" t="s">
        <v>9</v>
      </c>
      <c r="H26" s="2" t="s">
        <v>10</v>
      </c>
      <c r="I26" s="2" t="s">
        <v>8</v>
      </c>
      <c r="J26" s="2" t="s">
        <v>9</v>
      </c>
      <c r="K26" s="2" t="s">
        <v>10</v>
      </c>
      <c r="L26" s="2" t="s">
        <v>8</v>
      </c>
      <c r="M26" s="2" t="s">
        <v>9</v>
      </c>
      <c r="N26" s="2" t="s">
        <v>10</v>
      </c>
      <c r="O26" s="2" t="s">
        <v>8</v>
      </c>
      <c r="P26" s="2" t="s">
        <v>9</v>
      </c>
      <c r="Q26" s="2" t="s">
        <v>10</v>
      </c>
      <c r="R26" s="2" t="s">
        <v>8</v>
      </c>
      <c r="S26" s="2" t="s">
        <v>9</v>
      </c>
      <c r="T26" s="2" t="s">
        <v>10</v>
      </c>
      <c r="U26" s="2" t="s">
        <v>8</v>
      </c>
      <c r="V26" s="2" t="s">
        <v>9</v>
      </c>
      <c r="W26" s="2" t="s">
        <v>10</v>
      </c>
      <c r="X26" s="2" t="s">
        <v>8</v>
      </c>
      <c r="Y26" s="2" t="s">
        <v>9</v>
      </c>
      <c r="Z26" s="2" t="s">
        <v>10</v>
      </c>
    </row>
    <row r="27" spans="1:27" ht="15.75" customHeight="1">
      <c r="A27" s="2" t="s">
        <v>14</v>
      </c>
      <c r="B27" s="2" t="s">
        <v>12</v>
      </c>
      <c r="C27" s="4">
        <v>461</v>
      </c>
      <c r="D27" s="4">
        <v>415</v>
      </c>
      <c r="E27" s="4">
        <v>344</v>
      </c>
      <c r="F27" s="3">
        <v>367</v>
      </c>
      <c r="G27" s="3">
        <v>289</v>
      </c>
      <c r="H27" s="3">
        <v>401</v>
      </c>
      <c r="I27" s="3">
        <v>297</v>
      </c>
      <c r="J27" s="3">
        <v>487</v>
      </c>
      <c r="K27" s="3">
        <v>645</v>
      </c>
      <c r="L27" s="3">
        <v>546</v>
      </c>
      <c r="M27" s="3">
        <v>717</v>
      </c>
      <c r="N27" s="3">
        <v>716</v>
      </c>
      <c r="O27" s="3">
        <v>390</v>
      </c>
      <c r="P27" s="3">
        <v>423</v>
      </c>
      <c r="Q27" s="3">
        <v>433</v>
      </c>
      <c r="R27" s="3">
        <v>391</v>
      </c>
      <c r="S27" s="3">
        <v>464</v>
      </c>
      <c r="T27" s="3">
        <v>477</v>
      </c>
      <c r="U27" s="3">
        <v>550</v>
      </c>
      <c r="V27" s="3">
        <v>576</v>
      </c>
      <c r="W27" s="3">
        <v>617</v>
      </c>
      <c r="X27" s="3">
        <v>364</v>
      </c>
      <c r="Y27" s="3">
        <v>424</v>
      </c>
      <c r="Z27" s="3">
        <v>492</v>
      </c>
      <c r="AA27" s="3"/>
    </row>
    <row r="28" spans="1:27" ht="15.75" customHeight="1">
      <c r="A28" s="1"/>
      <c r="B28" s="2" t="s">
        <v>13</v>
      </c>
      <c r="C28" s="4">
        <v>130</v>
      </c>
      <c r="D28" s="4">
        <v>163</v>
      </c>
      <c r="E28" s="4">
        <v>262</v>
      </c>
      <c r="F28" s="3">
        <v>0</v>
      </c>
      <c r="G28" s="3">
        <v>105</v>
      </c>
      <c r="H28" s="3">
        <v>0</v>
      </c>
      <c r="I28" s="3">
        <v>395</v>
      </c>
      <c r="J28" s="3">
        <v>448</v>
      </c>
      <c r="K28" s="3">
        <v>179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292</v>
      </c>
      <c r="S28" s="3">
        <v>195</v>
      </c>
      <c r="T28" s="3">
        <v>213</v>
      </c>
      <c r="U28" s="3">
        <v>346</v>
      </c>
      <c r="V28" s="3">
        <v>263</v>
      </c>
      <c r="W28" s="3">
        <v>227</v>
      </c>
      <c r="X28" s="3">
        <v>682</v>
      </c>
      <c r="Y28" s="3">
        <v>436</v>
      </c>
      <c r="Z28" s="3">
        <v>387</v>
      </c>
      <c r="AA28" s="3"/>
    </row>
    <row r="29" spans="1:27" ht="15.75" customHeight="1">
      <c r="A29" s="1"/>
      <c r="B29" s="2" t="s">
        <v>12</v>
      </c>
      <c r="C29" s="4">
        <v>351</v>
      </c>
      <c r="D29" s="4">
        <v>471</v>
      </c>
      <c r="E29" s="4">
        <v>816</v>
      </c>
      <c r="F29" s="3">
        <v>598</v>
      </c>
      <c r="G29" s="3">
        <v>457</v>
      </c>
      <c r="H29" s="3">
        <v>388</v>
      </c>
      <c r="I29" s="3">
        <v>328</v>
      </c>
      <c r="J29" s="3">
        <v>326</v>
      </c>
      <c r="K29" s="3">
        <v>736</v>
      </c>
      <c r="L29" s="3">
        <v>702</v>
      </c>
      <c r="M29" s="3">
        <v>793</v>
      </c>
      <c r="N29" s="3">
        <v>876</v>
      </c>
      <c r="O29" s="3">
        <v>723</v>
      </c>
      <c r="P29" s="3">
        <v>822</v>
      </c>
      <c r="Q29" s="3">
        <v>804</v>
      </c>
      <c r="R29" s="3">
        <v>199</v>
      </c>
      <c r="S29" s="3">
        <v>487</v>
      </c>
      <c r="T29" s="3">
        <v>606</v>
      </c>
      <c r="U29" s="3">
        <v>187</v>
      </c>
      <c r="V29" s="3">
        <v>335</v>
      </c>
      <c r="W29" s="3">
        <v>265</v>
      </c>
      <c r="X29" s="3">
        <v>732</v>
      </c>
      <c r="Y29" s="3">
        <v>127</v>
      </c>
      <c r="Z29" s="3">
        <v>830</v>
      </c>
      <c r="AA29" s="3"/>
    </row>
    <row r="30" spans="1:27" ht="15.75" customHeight="1">
      <c r="A30" s="1"/>
      <c r="B30" s="2" t="s">
        <v>13</v>
      </c>
      <c r="C30" s="4">
        <v>551</v>
      </c>
      <c r="D30" s="4">
        <v>789</v>
      </c>
      <c r="E30" s="4">
        <v>966</v>
      </c>
      <c r="F30" s="3">
        <v>101</v>
      </c>
      <c r="G30" s="3">
        <v>0</v>
      </c>
      <c r="H30" s="3">
        <v>0</v>
      </c>
      <c r="I30" s="3">
        <v>901</v>
      </c>
      <c r="J30" s="3">
        <v>1132</v>
      </c>
      <c r="K30" s="3">
        <v>857</v>
      </c>
      <c r="L30" s="3">
        <v>224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1163</v>
      </c>
      <c r="S30" s="3">
        <v>880</v>
      </c>
      <c r="T30" s="3">
        <v>742</v>
      </c>
      <c r="U30" s="3">
        <v>0</v>
      </c>
      <c r="V30" s="3">
        <v>0</v>
      </c>
      <c r="W30" s="3">
        <v>0</v>
      </c>
      <c r="X30" s="3">
        <v>418</v>
      </c>
      <c r="Y30" s="3">
        <v>731</v>
      </c>
      <c r="Z30" s="3">
        <v>0</v>
      </c>
      <c r="AA30" s="3"/>
    </row>
    <row r="31" spans="1:27" ht="15.75" customHeight="1">
      <c r="A31" s="1"/>
      <c r="B31" s="2" t="s">
        <v>12</v>
      </c>
      <c r="C31" s="4">
        <v>402</v>
      </c>
      <c r="D31" s="4">
        <v>445</v>
      </c>
      <c r="E31" s="4">
        <v>308</v>
      </c>
      <c r="F31" s="3">
        <v>228</v>
      </c>
      <c r="G31" s="3">
        <v>226</v>
      </c>
      <c r="H31" s="3">
        <v>218</v>
      </c>
      <c r="I31" s="3">
        <v>335</v>
      </c>
      <c r="J31" s="3">
        <v>324</v>
      </c>
      <c r="K31" s="3">
        <v>322</v>
      </c>
      <c r="L31" s="3">
        <v>280</v>
      </c>
      <c r="M31" s="3">
        <v>238</v>
      </c>
      <c r="N31" s="3">
        <v>242</v>
      </c>
      <c r="O31" s="3">
        <v>211</v>
      </c>
      <c r="P31" s="3">
        <v>214</v>
      </c>
      <c r="Q31" s="3">
        <v>230</v>
      </c>
      <c r="R31" s="3">
        <v>277</v>
      </c>
      <c r="S31" s="3">
        <v>262</v>
      </c>
      <c r="T31" s="3">
        <v>275</v>
      </c>
      <c r="U31" s="3">
        <v>468</v>
      </c>
      <c r="V31" s="3">
        <v>268</v>
      </c>
      <c r="W31" s="3">
        <v>264</v>
      </c>
      <c r="X31" s="3">
        <v>330</v>
      </c>
      <c r="Y31" s="3">
        <v>342</v>
      </c>
      <c r="Z31" s="3">
        <v>807</v>
      </c>
      <c r="AA31" s="3"/>
    </row>
    <row r="32" spans="1:27" ht="15.75" customHeight="1">
      <c r="A32" s="1"/>
      <c r="B32" s="2" t="s">
        <v>13</v>
      </c>
      <c r="C32" s="4">
        <v>279</v>
      </c>
      <c r="D32" s="4">
        <v>178</v>
      </c>
      <c r="E32" s="4">
        <v>285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/>
    </row>
    <row r="33" spans="1:27" ht="15.75" customHeight="1">
      <c r="A33" s="1"/>
      <c r="B33" s="2" t="s">
        <v>12</v>
      </c>
      <c r="C33" s="4">
        <v>300</v>
      </c>
      <c r="D33" s="4">
        <v>259</v>
      </c>
      <c r="E33" s="4">
        <v>677</v>
      </c>
      <c r="F33" s="3">
        <v>197</v>
      </c>
      <c r="G33" s="3">
        <v>206</v>
      </c>
      <c r="H33" s="3">
        <v>171</v>
      </c>
      <c r="I33" s="3">
        <v>297</v>
      </c>
      <c r="J33" s="3">
        <v>337</v>
      </c>
      <c r="K33" s="3">
        <v>320</v>
      </c>
      <c r="L33" s="3">
        <v>279</v>
      </c>
      <c r="M33" s="3">
        <v>326</v>
      </c>
      <c r="N33" s="3">
        <v>290</v>
      </c>
      <c r="O33" s="3">
        <v>220</v>
      </c>
      <c r="P33" s="3">
        <v>246</v>
      </c>
      <c r="Q33" s="3">
        <v>249</v>
      </c>
      <c r="R33" s="3">
        <v>308</v>
      </c>
      <c r="S33" s="3">
        <v>287</v>
      </c>
      <c r="T33" s="3">
        <v>336</v>
      </c>
      <c r="U33" s="3">
        <v>729</v>
      </c>
      <c r="V33" s="3">
        <v>818</v>
      </c>
      <c r="W33" s="3">
        <v>610</v>
      </c>
      <c r="X33" s="3">
        <v>1238</v>
      </c>
      <c r="Y33" s="3">
        <v>1355</v>
      </c>
      <c r="Z33" s="3">
        <v>602</v>
      </c>
      <c r="AA33" s="3"/>
    </row>
    <row r="34" spans="1:27" ht="15.75" customHeight="1">
      <c r="A34" s="1"/>
      <c r="B34" s="2" t="s">
        <v>13</v>
      </c>
      <c r="C34" s="4">
        <v>145</v>
      </c>
      <c r="D34" s="4">
        <v>308</v>
      </c>
      <c r="E34" s="4">
        <v>461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157</v>
      </c>
      <c r="V34" s="3">
        <v>229</v>
      </c>
      <c r="W34" s="3">
        <v>121</v>
      </c>
      <c r="X34" s="3">
        <v>0</v>
      </c>
      <c r="Y34" s="3">
        <v>0</v>
      </c>
      <c r="Z34" s="3">
        <v>661</v>
      </c>
      <c r="AA34" s="3"/>
    </row>
    <row r="35" spans="1:27" ht="15.75" customHeight="1">
      <c r="B35" s="2" t="s">
        <v>12</v>
      </c>
      <c r="C35" s="3">
        <v>374</v>
      </c>
      <c r="D35" s="3">
        <v>591</v>
      </c>
      <c r="E35" s="3">
        <v>751</v>
      </c>
      <c r="F35" s="3">
        <v>435</v>
      </c>
      <c r="G35" s="3">
        <v>384</v>
      </c>
      <c r="H35" s="3">
        <v>398</v>
      </c>
      <c r="I35" s="3">
        <v>364</v>
      </c>
      <c r="J35" s="3">
        <v>298</v>
      </c>
      <c r="K35" s="3">
        <v>402</v>
      </c>
      <c r="L35" s="3">
        <v>567</v>
      </c>
      <c r="M35" s="3">
        <v>372</v>
      </c>
      <c r="N35" s="3">
        <v>492</v>
      </c>
      <c r="O35" s="3">
        <v>798</v>
      </c>
      <c r="P35" s="3">
        <v>759</v>
      </c>
      <c r="Q35" s="3">
        <v>667</v>
      </c>
      <c r="R35" s="3">
        <v>704</v>
      </c>
      <c r="S35" s="3">
        <v>1134</v>
      </c>
      <c r="T35" s="3">
        <v>937</v>
      </c>
      <c r="U35" s="3">
        <v>1038</v>
      </c>
      <c r="V35" s="3">
        <v>1229</v>
      </c>
      <c r="W35" s="3">
        <v>1156</v>
      </c>
      <c r="X35" s="3">
        <v>308</v>
      </c>
      <c r="Y35" s="3">
        <v>479</v>
      </c>
      <c r="Z35" s="3">
        <v>373</v>
      </c>
      <c r="AA35" s="3"/>
    </row>
    <row r="36" spans="1:27" ht="15.75" customHeight="1">
      <c r="B36" s="2" t="s">
        <v>13</v>
      </c>
      <c r="C36" s="3">
        <v>310</v>
      </c>
      <c r="D36" s="3">
        <v>672</v>
      </c>
      <c r="F36" s="3">
        <v>0</v>
      </c>
      <c r="G36" s="3">
        <v>0</v>
      </c>
      <c r="H36" s="3">
        <v>0</v>
      </c>
      <c r="I36" s="3">
        <v>304</v>
      </c>
      <c r="J36" s="3">
        <v>388</v>
      </c>
      <c r="K36" s="3">
        <v>443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157</v>
      </c>
    </row>
    <row r="37" spans="1:27" ht="15.75" customHeight="1">
      <c r="B37" s="2" t="s">
        <v>12</v>
      </c>
      <c r="C37" s="3">
        <v>749</v>
      </c>
      <c r="D37" s="3">
        <v>1211</v>
      </c>
      <c r="F37" s="3">
        <v>1791</v>
      </c>
      <c r="G37" s="3">
        <v>1440</v>
      </c>
      <c r="H37" s="3">
        <v>1942</v>
      </c>
      <c r="I37" s="3">
        <v>353</v>
      </c>
      <c r="J37" s="3">
        <v>473</v>
      </c>
      <c r="K37" s="3">
        <v>406</v>
      </c>
      <c r="L37" s="3">
        <v>1462</v>
      </c>
      <c r="M37" s="3">
        <v>331</v>
      </c>
      <c r="N37" s="3">
        <v>586</v>
      </c>
      <c r="O37" s="3">
        <v>404</v>
      </c>
      <c r="P37" s="3">
        <v>487</v>
      </c>
      <c r="Q37" s="3">
        <v>416</v>
      </c>
    </row>
    <row r="38" spans="1:27" ht="15.75" customHeight="1">
      <c r="B38" s="2" t="s">
        <v>13</v>
      </c>
      <c r="C38" s="3">
        <v>485</v>
      </c>
      <c r="O38" s="3">
        <v>0</v>
      </c>
      <c r="P38" s="3">
        <v>0</v>
      </c>
      <c r="Q38" s="3">
        <v>0</v>
      </c>
    </row>
    <row r="39" spans="1:27" ht="15.75" customHeight="1">
      <c r="B39" s="2" t="s">
        <v>12</v>
      </c>
      <c r="C39" s="3">
        <v>1137</v>
      </c>
      <c r="O39" s="3">
        <v>613</v>
      </c>
      <c r="P39" s="3">
        <v>720</v>
      </c>
      <c r="Q39" s="3">
        <v>448</v>
      </c>
    </row>
    <row r="40" spans="1:27" ht="15.75" customHeight="1">
      <c r="B40" s="2" t="s">
        <v>13</v>
      </c>
    </row>
    <row r="41" spans="1:27" ht="15.75" customHeight="1">
      <c r="B41" s="2" t="s">
        <v>12</v>
      </c>
    </row>
    <row r="42" spans="1:27" ht="15.75" customHeight="1">
      <c r="B42" s="2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2"/>
  <sheetViews>
    <sheetView tabSelected="1" workbookViewId="0"/>
  </sheetViews>
  <sheetFormatPr baseColWidth="10" defaultColWidth="12.5703125" defaultRowHeight="15.75" customHeight="1"/>
  <sheetData>
    <row r="1" spans="1:26" ht="15.75" customHeight="1">
      <c r="C1" s="2" t="s">
        <v>0</v>
      </c>
      <c r="D1" s="1"/>
      <c r="E1" s="1"/>
      <c r="F1" s="2" t="s">
        <v>1</v>
      </c>
      <c r="G1" s="1"/>
      <c r="H1" s="1"/>
      <c r="I1" s="2" t="s">
        <v>2</v>
      </c>
      <c r="J1" s="1"/>
      <c r="K1" s="1"/>
      <c r="L1" s="2" t="s">
        <v>3</v>
      </c>
      <c r="M1" s="1"/>
      <c r="N1" s="1"/>
      <c r="O1" s="2" t="s">
        <v>4</v>
      </c>
      <c r="P1" s="1"/>
      <c r="Q1" s="1"/>
      <c r="R1" s="2" t="s">
        <v>5</v>
      </c>
      <c r="S1" s="1"/>
      <c r="T1" s="1"/>
      <c r="U1" s="2" t="s">
        <v>6</v>
      </c>
      <c r="V1" s="1"/>
      <c r="W1" s="1"/>
      <c r="X1" s="2" t="s">
        <v>7</v>
      </c>
      <c r="Y1" s="1"/>
      <c r="Z1" s="1"/>
    </row>
    <row r="2" spans="1:26" ht="15.75" customHeight="1">
      <c r="C2" s="2" t="s">
        <v>8</v>
      </c>
      <c r="D2" s="2" t="s">
        <v>9</v>
      </c>
      <c r="E2" s="2" t="s">
        <v>10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</row>
    <row r="3" spans="1:26">
      <c r="A3" s="3" t="s">
        <v>11</v>
      </c>
      <c r="C3" s="3">
        <v>1808</v>
      </c>
      <c r="D3" s="3">
        <v>1438</v>
      </c>
      <c r="E3" s="3">
        <v>1609</v>
      </c>
      <c r="F3" s="3">
        <v>2159</v>
      </c>
      <c r="G3" s="3">
        <v>2068</v>
      </c>
      <c r="H3" s="3">
        <v>1993</v>
      </c>
      <c r="I3" s="3">
        <v>1363</v>
      </c>
      <c r="J3" s="3">
        <v>1451</v>
      </c>
      <c r="K3" s="3">
        <v>1511</v>
      </c>
      <c r="L3" s="3">
        <v>1930</v>
      </c>
      <c r="M3" s="3">
        <v>2206</v>
      </c>
      <c r="N3" s="3">
        <v>1873</v>
      </c>
      <c r="O3" s="3">
        <v>1768</v>
      </c>
      <c r="P3" s="3">
        <v>1828</v>
      </c>
      <c r="Q3" s="3">
        <v>1760</v>
      </c>
      <c r="R3" s="3">
        <v>1828</v>
      </c>
      <c r="S3" s="3">
        <v>1904</v>
      </c>
      <c r="T3" s="3">
        <v>1819</v>
      </c>
      <c r="U3" s="3">
        <v>2247</v>
      </c>
      <c r="V3" s="3">
        <v>2069</v>
      </c>
      <c r="W3" s="3">
        <v>1799</v>
      </c>
      <c r="X3" s="3">
        <v>1561</v>
      </c>
      <c r="Y3" s="3">
        <v>1486</v>
      </c>
      <c r="Z3" s="3">
        <v>1431</v>
      </c>
    </row>
    <row r="4" spans="1:26">
      <c r="A4" s="3" t="s">
        <v>14</v>
      </c>
      <c r="C4" s="7">
        <v>2039</v>
      </c>
      <c r="D4" s="7">
        <v>2372</v>
      </c>
      <c r="E4" s="7">
        <v>2088</v>
      </c>
      <c r="F4" s="3">
        <v>4309</v>
      </c>
      <c r="G4" s="3">
        <v>3292</v>
      </c>
      <c r="H4" s="3">
        <v>3598</v>
      </c>
      <c r="I4" s="3">
        <v>1455</v>
      </c>
      <c r="J4" s="3">
        <v>2000</v>
      </c>
      <c r="K4" s="3">
        <v>2445</v>
      </c>
      <c r="L4" s="3">
        <v>1247</v>
      </c>
      <c r="M4" s="3">
        <v>1178</v>
      </c>
      <c r="N4" s="3">
        <v>1007</v>
      </c>
      <c r="O4" s="3">
        <v>2738</v>
      </c>
      <c r="P4" s="3">
        <v>2611</v>
      </c>
      <c r="Q4" s="3">
        <v>2416</v>
      </c>
      <c r="R4" s="3">
        <v>1613</v>
      </c>
      <c r="S4" s="3">
        <v>1535</v>
      </c>
      <c r="T4" s="3">
        <v>1550</v>
      </c>
      <c r="U4" s="3">
        <v>2110</v>
      </c>
      <c r="V4" s="3">
        <v>2105</v>
      </c>
      <c r="W4" s="3">
        <v>2150</v>
      </c>
      <c r="X4" s="3">
        <v>2907</v>
      </c>
      <c r="Y4" s="3">
        <v>3568</v>
      </c>
      <c r="Z4" s="3">
        <v>3478</v>
      </c>
    </row>
    <row r="6" spans="1:26" ht="15.75" customHeight="1">
      <c r="A6" s="1"/>
      <c r="B6" s="1"/>
      <c r="C6" s="2" t="s">
        <v>16</v>
      </c>
      <c r="D6" s="1"/>
      <c r="E6" s="1"/>
      <c r="F6" s="2" t="s">
        <v>17</v>
      </c>
      <c r="G6" s="1"/>
      <c r="H6" s="1"/>
      <c r="I6" s="2" t="s">
        <v>18</v>
      </c>
      <c r="J6" s="1"/>
      <c r="K6" s="1"/>
      <c r="L6" s="2" t="s">
        <v>19</v>
      </c>
      <c r="M6" s="1"/>
      <c r="N6" s="1"/>
      <c r="O6" s="2" t="s">
        <v>20</v>
      </c>
      <c r="P6" s="1"/>
      <c r="Q6" s="1"/>
      <c r="R6" s="2" t="s">
        <v>21</v>
      </c>
      <c r="S6" s="1"/>
      <c r="T6" s="1"/>
      <c r="U6" s="2" t="s">
        <v>22</v>
      </c>
      <c r="V6" s="1"/>
      <c r="W6" s="1"/>
      <c r="X6" s="2" t="s">
        <v>23</v>
      </c>
      <c r="Y6" s="1"/>
      <c r="Z6" s="1"/>
    </row>
    <row r="7" spans="1:26" ht="15.75" customHeight="1">
      <c r="A7" s="1"/>
      <c r="B7" s="1"/>
      <c r="C7" s="2" t="s">
        <v>8</v>
      </c>
      <c r="D7" s="2" t="s">
        <v>9</v>
      </c>
      <c r="E7" s="2" t="s">
        <v>10</v>
      </c>
      <c r="F7" s="2" t="s">
        <v>8</v>
      </c>
      <c r="G7" s="2" t="s">
        <v>9</v>
      </c>
      <c r="H7" s="2" t="s">
        <v>10</v>
      </c>
      <c r="I7" s="2" t="s">
        <v>8</v>
      </c>
      <c r="J7" s="2" t="s">
        <v>9</v>
      </c>
      <c r="K7" s="2" t="s">
        <v>10</v>
      </c>
      <c r="L7" s="2" t="s">
        <v>8</v>
      </c>
      <c r="M7" s="2" t="s">
        <v>9</v>
      </c>
      <c r="N7" s="2" t="s">
        <v>10</v>
      </c>
      <c r="O7" s="2" t="s">
        <v>8</v>
      </c>
      <c r="P7" s="2" t="s">
        <v>9</v>
      </c>
      <c r="Q7" s="2" t="s">
        <v>10</v>
      </c>
      <c r="R7" s="2" t="s">
        <v>8</v>
      </c>
      <c r="S7" s="2" t="s">
        <v>9</v>
      </c>
      <c r="T7" s="2" t="s">
        <v>10</v>
      </c>
      <c r="U7" s="2" t="s">
        <v>8</v>
      </c>
      <c r="V7" s="2" t="s">
        <v>9</v>
      </c>
      <c r="W7" s="2" t="s">
        <v>10</v>
      </c>
      <c r="X7" s="2" t="s">
        <v>8</v>
      </c>
      <c r="Y7" s="2" t="s">
        <v>9</v>
      </c>
      <c r="Z7" s="2" t="s">
        <v>10</v>
      </c>
    </row>
    <row r="8" spans="1:26">
      <c r="A8" s="3" t="s">
        <v>11</v>
      </c>
      <c r="C8" s="7">
        <v>1511</v>
      </c>
      <c r="D8" s="7">
        <v>1637</v>
      </c>
      <c r="E8" s="7">
        <v>1894</v>
      </c>
      <c r="F8" s="3">
        <v>1934</v>
      </c>
      <c r="G8" s="3">
        <v>2163</v>
      </c>
      <c r="H8" s="3">
        <v>2226</v>
      </c>
      <c r="I8" s="3">
        <v>1683</v>
      </c>
      <c r="J8" s="3">
        <v>1715</v>
      </c>
      <c r="K8" s="3">
        <v>1776</v>
      </c>
      <c r="L8" s="3">
        <v>2341</v>
      </c>
      <c r="M8" s="3">
        <v>1917</v>
      </c>
      <c r="N8" s="3">
        <v>1525</v>
      </c>
      <c r="O8" s="3">
        <v>1926</v>
      </c>
      <c r="P8" s="3">
        <v>1816</v>
      </c>
      <c r="Q8" s="3">
        <v>1815</v>
      </c>
      <c r="R8" s="3">
        <v>1758</v>
      </c>
      <c r="S8" s="3">
        <v>1825</v>
      </c>
      <c r="T8" s="3">
        <v>1737</v>
      </c>
      <c r="U8" s="3">
        <v>2519</v>
      </c>
      <c r="V8" s="3">
        <v>2324</v>
      </c>
      <c r="W8" s="3">
        <v>1914</v>
      </c>
      <c r="X8" s="3">
        <v>1823</v>
      </c>
      <c r="Y8" s="3">
        <v>2016</v>
      </c>
      <c r="Z8" s="3">
        <v>2411</v>
      </c>
    </row>
    <row r="9" spans="1:26">
      <c r="A9" s="3" t="s">
        <v>14</v>
      </c>
      <c r="C9" s="7">
        <v>1459</v>
      </c>
      <c r="D9" s="7">
        <v>1722</v>
      </c>
      <c r="E9" s="7">
        <v>1380</v>
      </c>
      <c r="F9" s="3">
        <v>1501</v>
      </c>
      <c r="G9" s="3">
        <v>1653</v>
      </c>
      <c r="H9" s="3">
        <v>1859</v>
      </c>
      <c r="I9" s="3">
        <v>1454</v>
      </c>
      <c r="J9" s="3">
        <v>1523</v>
      </c>
      <c r="K9" s="3">
        <v>1615</v>
      </c>
      <c r="L9" s="3">
        <v>1212</v>
      </c>
      <c r="M9" s="3">
        <v>1047</v>
      </c>
      <c r="N9" s="3">
        <v>955</v>
      </c>
      <c r="O9" s="3">
        <v>1423</v>
      </c>
      <c r="P9" s="3">
        <v>1353</v>
      </c>
      <c r="Q9" s="3">
        <v>2082</v>
      </c>
      <c r="R9" s="3">
        <v>1450</v>
      </c>
      <c r="S9" s="3">
        <v>1519</v>
      </c>
      <c r="T9" s="3">
        <v>1568</v>
      </c>
      <c r="U9" s="3">
        <v>1322</v>
      </c>
      <c r="V9" s="3">
        <v>895</v>
      </c>
      <c r="W9" s="3">
        <v>1460</v>
      </c>
      <c r="X9" s="3">
        <v>1713</v>
      </c>
      <c r="Y9" s="3">
        <v>1719</v>
      </c>
      <c r="Z9" s="3">
        <v>1890</v>
      </c>
    </row>
    <row r="11" spans="1:26" ht="15.75" customHeight="1">
      <c r="C11" s="2" t="s">
        <v>24</v>
      </c>
      <c r="D11" s="1"/>
      <c r="E11" s="1"/>
      <c r="F11" s="2" t="s">
        <v>25</v>
      </c>
      <c r="G11" s="1"/>
      <c r="H11" s="1"/>
      <c r="I11" s="2" t="s">
        <v>26</v>
      </c>
      <c r="J11" s="1"/>
      <c r="K11" s="1"/>
      <c r="L11" s="2" t="s">
        <v>27</v>
      </c>
      <c r="M11" s="1"/>
      <c r="N11" s="1"/>
      <c r="O11" s="2" t="s">
        <v>28</v>
      </c>
      <c r="P11" s="1"/>
      <c r="Q11" s="1"/>
      <c r="R11" s="2" t="s">
        <v>29</v>
      </c>
      <c r="S11" s="1"/>
      <c r="T11" s="1"/>
      <c r="U11" s="2" t="s">
        <v>30</v>
      </c>
      <c r="V11" s="1"/>
      <c r="W11" s="1"/>
      <c r="X11" s="2" t="s">
        <v>31</v>
      </c>
      <c r="Y11" s="1"/>
      <c r="Z11" s="1"/>
    </row>
    <row r="12" spans="1:26" ht="15.75" customHeight="1">
      <c r="C12" s="2" t="s">
        <v>8</v>
      </c>
      <c r="D12" s="2" t="s">
        <v>9</v>
      </c>
      <c r="E12" s="2" t="s">
        <v>10</v>
      </c>
      <c r="F12" s="2" t="s">
        <v>8</v>
      </c>
      <c r="G12" s="2" t="s">
        <v>9</v>
      </c>
      <c r="H12" s="2" t="s">
        <v>10</v>
      </c>
      <c r="I12" s="2" t="s">
        <v>8</v>
      </c>
      <c r="J12" s="2" t="s">
        <v>9</v>
      </c>
      <c r="K12" s="2" t="s">
        <v>10</v>
      </c>
      <c r="L12" s="2" t="s">
        <v>8</v>
      </c>
      <c r="M12" s="2" t="s">
        <v>9</v>
      </c>
      <c r="N12" s="2" t="s">
        <v>10</v>
      </c>
      <c r="O12" s="2" t="s">
        <v>8</v>
      </c>
      <c r="P12" s="2" t="s">
        <v>9</v>
      </c>
      <c r="Q12" s="2" t="s">
        <v>10</v>
      </c>
      <c r="R12" s="2" t="s">
        <v>8</v>
      </c>
      <c r="S12" s="2" t="s">
        <v>9</v>
      </c>
      <c r="T12" s="2" t="s">
        <v>10</v>
      </c>
      <c r="U12" s="2" t="s">
        <v>8</v>
      </c>
      <c r="V12" s="2" t="s">
        <v>9</v>
      </c>
      <c r="W12" s="2" t="s">
        <v>10</v>
      </c>
      <c r="X12" s="2" t="s">
        <v>8</v>
      </c>
      <c r="Y12" s="2" t="s">
        <v>9</v>
      </c>
      <c r="Z12" s="2" t="s">
        <v>10</v>
      </c>
    </row>
    <row r="13" spans="1:26">
      <c r="A13" s="3" t="s">
        <v>11</v>
      </c>
      <c r="C13" s="7">
        <v>2115</v>
      </c>
      <c r="D13" s="7">
        <v>2418</v>
      </c>
      <c r="E13" s="7">
        <v>2025</v>
      </c>
      <c r="F13" s="3">
        <v>2241</v>
      </c>
      <c r="G13" s="3">
        <v>1875</v>
      </c>
      <c r="H13" s="3">
        <v>1791</v>
      </c>
      <c r="I13" s="3">
        <v>2866</v>
      </c>
      <c r="J13" s="3">
        <v>2621</v>
      </c>
      <c r="K13" s="3">
        <v>2461</v>
      </c>
      <c r="L13" s="3">
        <v>1196</v>
      </c>
      <c r="M13" s="3">
        <v>1229</v>
      </c>
      <c r="N13" s="3">
        <v>1637</v>
      </c>
      <c r="O13" s="3">
        <v>2202</v>
      </c>
      <c r="P13" s="3">
        <v>2218</v>
      </c>
      <c r="Q13" s="3">
        <v>2237</v>
      </c>
      <c r="R13" s="3">
        <v>2102</v>
      </c>
      <c r="S13" s="3">
        <v>1654</v>
      </c>
      <c r="T13" s="3">
        <v>1966</v>
      </c>
      <c r="U13" s="3">
        <v>1774</v>
      </c>
      <c r="V13" s="3">
        <v>1756</v>
      </c>
      <c r="W13" s="3">
        <v>1947</v>
      </c>
      <c r="X13" s="3">
        <v>2124</v>
      </c>
      <c r="Y13" s="3">
        <v>1965</v>
      </c>
      <c r="Z13" s="3">
        <v>2357</v>
      </c>
    </row>
    <row r="14" spans="1:26">
      <c r="A14" s="3" t="s">
        <v>14</v>
      </c>
      <c r="C14" s="7">
        <v>1956</v>
      </c>
      <c r="D14" s="7">
        <v>2142</v>
      </c>
      <c r="E14" s="7">
        <v>2446</v>
      </c>
      <c r="F14" s="3">
        <v>1915</v>
      </c>
      <c r="G14" s="3">
        <v>1618</v>
      </c>
      <c r="H14" s="3">
        <v>1816</v>
      </c>
      <c r="I14" s="3">
        <v>1997</v>
      </c>
      <c r="J14" s="3">
        <v>2297</v>
      </c>
      <c r="K14" s="3">
        <v>2294</v>
      </c>
      <c r="L14" s="3">
        <v>1678</v>
      </c>
      <c r="M14" s="3">
        <v>2171</v>
      </c>
      <c r="N14" s="3">
        <v>1846</v>
      </c>
      <c r="O14" s="3">
        <v>1753</v>
      </c>
      <c r="P14" s="3">
        <v>1831</v>
      </c>
      <c r="Q14" s="3">
        <v>1794</v>
      </c>
      <c r="R14" s="3">
        <v>2067</v>
      </c>
      <c r="S14" s="3">
        <v>1935</v>
      </c>
      <c r="T14" s="3">
        <v>1714</v>
      </c>
      <c r="U14" s="3">
        <v>1295</v>
      </c>
      <c r="V14" s="3">
        <v>1448</v>
      </c>
      <c r="W14" s="3">
        <v>1288</v>
      </c>
      <c r="X14" s="3">
        <v>2692</v>
      </c>
      <c r="Y14" s="3">
        <v>2194</v>
      </c>
      <c r="Z14" s="3">
        <v>2392</v>
      </c>
    </row>
    <row r="18" spans="1:23">
      <c r="C18" s="8"/>
    </row>
    <row r="19" spans="1:23">
      <c r="A19" s="3" t="s">
        <v>32</v>
      </c>
      <c r="B19" s="3" t="s">
        <v>33</v>
      </c>
      <c r="C19" s="3" t="s">
        <v>34</v>
      </c>
      <c r="D19" s="3" t="s">
        <v>35</v>
      </c>
    </row>
    <row r="20" spans="1:23">
      <c r="A20" s="3" t="s">
        <v>11</v>
      </c>
      <c r="B20" s="9">
        <f t="shared" ref="B20:B21" si="0">AVERAGE(C3:Z3)</f>
        <v>1787.875</v>
      </c>
      <c r="C20" s="9">
        <f t="shared" ref="C20:C21" si="1">AVERAGE(C8:Z8)</f>
        <v>1925.25</v>
      </c>
      <c r="D20" s="10">
        <f t="shared" ref="D20:D21" si="2">AVERAGE(C13:Z13)</f>
        <v>2032.375</v>
      </c>
    </row>
    <row r="21" spans="1:23">
      <c r="A21" s="3" t="s">
        <v>14</v>
      </c>
      <c r="B21" s="9">
        <f t="shared" si="0"/>
        <v>2325.4583333333335</v>
      </c>
      <c r="C21" s="10">
        <f t="shared" si="1"/>
        <v>1490.5833333333333</v>
      </c>
      <c r="D21" s="10">
        <f t="shared" si="2"/>
        <v>1940.7916666666667</v>
      </c>
    </row>
    <row r="24" spans="1:23" ht="15.75" customHeight="1">
      <c r="A24" s="3" t="s">
        <v>36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J24" s="2"/>
      <c r="K24" s="1"/>
      <c r="M24" s="1"/>
      <c r="N24" s="1"/>
      <c r="P24" s="1"/>
      <c r="Q24" s="1"/>
      <c r="S24" s="1"/>
      <c r="T24" s="1"/>
      <c r="V24" s="1"/>
      <c r="W24" s="1"/>
    </row>
    <row r="25" spans="1:23">
      <c r="B25" s="8">
        <f t="shared" ref="B25:B26" si="3">AVERAGE(B3:D3)</f>
        <v>1623</v>
      </c>
      <c r="C25" s="8">
        <f t="shared" ref="C25:C26" si="4">AVERAGE(E3:G3)</f>
        <v>1945.3333333333333</v>
      </c>
      <c r="D25" s="8">
        <f t="shared" ref="D25:D26" si="5">AVERAGE(H3:J3)</f>
        <v>1602.3333333333333</v>
      </c>
      <c r="E25" s="8">
        <f t="shared" ref="E25:E26" si="6">AVERAGE(K3:M3)</f>
        <v>1882.3333333333333</v>
      </c>
      <c r="F25" s="8">
        <f t="shared" ref="F25:F26" si="7">AVERAGE(N3:P3)</f>
        <v>1823</v>
      </c>
      <c r="G25" s="8">
        <f t="shared" ref="G25:G26" si="8">AVERAGE(Q3:S3)</f>
        <v>1830.6666666666667</v>
      </c>
      <c r="H25" s="8">
        <f t="shared" ref="H25:H26" si="9">AVERAGE(T3:V3)</f>
        <v>2045</v>
      </c>
      <c r="I25" s="8">
        <f t="shared" ref="I25:I26" si="10">AVERAGE(W3:Y3)</f>
        <v>1615.3333333333333</v>
      </c>
      <c r="J25" s="8"/>
      <c r="K25" s="8"/>
      <c r="M25" s="8"/>
      <c r="N25" s="8"/>
      <c r="P25" s="8"/>
      <c r="Q25" s="8"/>
      <c r="S25" s="8"/>
      <c r="T25" s="8"/>
      <c r="V25" s="8"/>
      <c r="W25" s="8"/>
    </row>
    <row r="26" spans="1:23">
      <c r="B26" s="8">
        <f t="shared" si="3"/>
        <v>2205.5</v>
      </c>
      <c r="C26" s="8">
        <f t="shared" si="4"/>
        <v>3229.6666666666665</v>
      </c>
      <c r="D26" s="8">
        <f t="shared" si="5"/>
        <v>2351</v>
      </c>
      <c r="E26" s="8">
        <f t="shared" si="6"/>
        <v>1623.3333333333333</v>
      </c>
      <c r="F26" s="8">
        <f t="shared" si="7"/>
        <v>2118.6666666666665</v>
      </c>
      <c r="G26" s="8">
        <f t="shared" si="8"/>
        <v>1854.6666666666667</v>
      </c>
      <c r="H26" s="8">
        <f t="shared" si="9"/>
        <v>1921.6666666666667</v>
      </c>
      <c r="I26" s="8">
        <f t="shared" si="10"/>
        <v>2875</v>
      </c>
      <c r="J26" s="8"/>
      <c r="K26" s="8"/>
      <c r="M26" s="8"/>
      <c r="N26" s="8"/>
      <c r="P26" s="8"/>
      <c r="Q26" s="8"/>
      <c r="S26" s="8"/>
      <c r="T26" s="8"/>
      <c r="V26" s="8"/>
      <c r="W26" s="8"/>
    </row>
    <row r="27" spans="1:23" ht="15.75" customHeight="1"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s="2" t="s">
        <v>23</v>
      </c>
      <c r="J27" s="2"/>
      <c r="K27" s="1"/>
      <c r="M27" s="1"/>
      <c r="N27" s="1"/>
      <c r="P27" s="1"/>
      <c r="Q27" s="1"/>
      <c r="S27" s="1"/>
      <c r="T27" s="1"/>
      <c r="V27" s="1"/>
      <c r="W27" s="1"/>
    </row>
    <row r="28" spans="1:23">
      <c r="B28" s="8">
        <f t="shared" ref="B28:B29" si="11">AVERAGE(B8:D8)</f>
        <v>1574</v>
      </c>
      <c r="C28" s="8">
        <f t="shared" ref="C28:C29" si="12">AVERAGE(E8:G8)</f>
        <v>1997</v>
      </c>
      <c r="D28" s="8">
        <f t="shared" ref="D28:D29" si="13">AVERAGE(H8:J8)</f>
        <v>1874.6666666666667</v>
      </c>
      <c r="E28" s="8">
        <f t="shared" ref="E28:E29" si="14">AVERAGE(K8:M8)</f>
        <v>2011.3333333333333</v>
      </c>
      <c r="F28" s="8">
        <f t="shared" ref="F28:F29" si="15">AVERAGE(N8:P8)</f>
        <v>1755.6666666666667</v>
      </c>
      <c r="G28" s="8">
        <f t="shared" ref="G28:G29" si="16">AVERAGE(Q8:S8)</f>
        <v>1799.3333333333333</v>
      </c>
      <c r="H28" s="8">
        <f t="shared" ref="H28:H29" si="17">AVERAGE(T8:V8)</f>
        <v>2193.3333333333335</v>
      </c>
      <c r="I28" s="8">
        <f t="shared" ref="I28:I29" si="18">AVERAGE(W8:Y8)</f>
        <v>1917.6666666666667</v>
      </c>
      <c r="J28" s="8"/>
      <c r="K28" s="8"/>
      <c r="M28" s="8"/>
      <c r="N28" s="8"/>
      <c r="P28" s="8"/>
      <c r="Q28" s="8"/>
      <c r="S28" s="8"/>
      <c r="T28" s="8"/>
      <c r="V28" s="8"/>
      <c r="W28" s="8"/>
    </row>
    <row r="29" spans="1:23">
      <c r="B29" s="8">
        <f t="shared" si="11"/>
        <v>1590.5</v>
      </c>
      <c r="C29" s="8">
        <f t="shared" si="12"/>
        <v>1511.3333333333333</v>
      </c>
      <c r="D29" s="8">
        <f t="shared" si="13"/>
        <v>1612</v>
      </c>
      <c r="E29" s="8">
        <f t="shared" si="14"/>
        <v>1291.3333333333333</v>
      </c>
      <c r="F29" s="8">
        <f t="shared" si="15"/>
        <v>1243.6666666666667</v>
      </c>
      <c r="G29" s="8">
        <f t="shared" si="16"/>
        <v>1683.6666666666667</v>
      </c>
      <c r="H29" s="8">
        <f t="shared" si="17"/>
        <v>1261.6666666666667</v>
      </c>
      <c r="I29" s="8">
        <f t="shared" si="18"/>
        <v>1630.6666666666667</v>
      </c>
      <c r="J29" s="8"/>
      <c r="K29" s="8"/>
      <c r="M29" s="8"/>
      <c r="N29" s="8"/>
      <c r="P29" s="8"/>
      <c r="Q29" s="8"/>
      <c r="S29" s="8"/>
      <c r="T29" s="8"/>
      <c r="V29" s="8"/>
      <c r="W29" s="8"/>
    </row>
    <row r="30" spans="1:23" ht="15.75" customHeight="1">
      <c r="B30" s="2" t="s">
        <v>24</v>
      </c>
      <c r="C30" s="2" t="s">
        <v>25</v>
      </c>
      <c r="D30" s="2" t="s">
        <v>26</v>
      </c>
      <c r="E30" s="2" t="s">
        <v>27</v>
      </c>
      <c r="F30" s="2" t="s">
        <v>28</v>
      </c>
      <c r="G30" s="2" t="s">
        <v>29</v>
      </c>
      <c r="H30" s="2" t="s">
        <v>30</v>
      </c>
      <c r="I30" s="2" t="s">
        <v>31</v>
      </c>
      <c r="J30" s="2"/>
      <c r="K30" s="1"/>
      <c r="M30" s="1"/>
      <c r="N30" s="1"/>
      <c r="P30" s="1"/>
      <c r="Q30" s="1"/>
      <c r="S30" s="1"/>
      <c r="T30" s="1"/>
      <c r="V30" s="1"/>
      <c r="W30" s="1"/>
    </row>
    <row r="31" spans="1:23">
      <c r="B31" s="8">
        <f t="shared" ref="B31:B32" si="19">AVERAGE(B13:D13)</f>
        <v>2266.5</v>
      </c>
      <c r="C31" s="8">
        <f t="shared" ref="C31:C32" si="20">AVERAGE(E13:G13)</f>
        <v>2047</v>
      </c>
      <c r="D31" s="8">
        <f t="shared" ref="D31:D32" si="21">AVERAGE(H13:J13)</f>
        <v>2426</v>
      </c>
      <c r="E31" s="8">
        <f t="shared" ref="E31:E32" si="22">AVERAGE(K13:M13)</f>
        <v>1628.6666666666667</v>
      </c>
      <c r="F31" s="8">
        <f t="shared" ref="F31:F32" si="23">AVERAGE(N13:P13)</f>
        <v>2019</v>
      </c>
      <c r="G31" s="8">
        <f t="shared" ref="G31:G32" si="24">AVERAGE(Q13:S13)</f>
        <v>1997.6666666666667</v>
      </c>
      <c r="H31" s="8">
        <f t="shared" ref="H31:H32" si="25">AVERAGE(T13:V13)</f>
        <v>1832</v>
      </c>
      <c r="I31" s="8">
        <f t="shared" ref="I31:I32" si="26">AVERAGE(W13:Y13)</f>
        <v>2012</v>
      </c>
      <c r="J31" s="8"/>
      <c r="K31" s="8"/>
      <c r="M31" s="8"/>
      <c r="N31" s="8"/>
      <c r="P31" s="8"/>
      <c r="Q31" s="8"/>
      <c r="S31" s="8"/>
      <c r="T31" s="8"/>
      <c r="V31" s="8"/>
      <c r="W31" s="8"/>
    </row>
    <row r="32" spans="1:23">
      <c r="B32" s="8">
        <f t="shared" si="19"/>
        <v>2049</v>
      </c>
      <c r="C32" s="8">
        <f t="shared" si="20"/>
        <v>1993</v>
      </c>
      <c r="D32" s="8">
        <f t="shared" si="21"/>
        <v>2036.6666666666667</v>
      </c>
      <c r="E32" s="8">
        <f t="shared" si="22"/>
        <v>2047.6666666666667</v>
      </c>
      <c r="F32" s="8">
        <f t="shared" si="23"/>
        <v>1810</v>
      </c>
      <c r="G32" s="8">
        <f t="shared" si="24"/>
        <v>1932</v>
      </c>
      <c r="H32" s="8">
        <f t="shared" si="25"/>
        <v>1485.6666666666667</v>
      </c>
      <c r="I32" s="8">
        <f t="shared" si="26"/>
        <v>2058</v>
      </c>
      <c r="J32" s="8"/>
      <c r="K32" s="8"/>
      <c r="M32" s="8"/>
      <c r="N32" s="8"/>
      <c r="P32" s="8"/>
      <c r="Q32" s="8"/>
      <c r="S32" s="8"/>
      <c r="T32" s="8"/>
      <c r="V32" s="8"/>
      <c r="W32" s="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9"/>
  <sheetViews>
    <sheetView workbookViewId="0"/>
  </sheetViews>
  <sheetFormatPr baseColWidth="10" defaultColWidth="12.5703125" defaultRowHeight="15.75" customHeight="1"/>
  <sheetData>
    <row r="1" spans="1:11" ht="15.75" customHeight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37</v>
      </c>
    </row>
    <row r="2" spans="1:11">
      <c r="A2" s="3" t="s">
        <v>11</v>
      </c>
      <c r="C2" s="11">
        <v>618</v>
      </c>
      <c r="D2" s="11">
        <v>429.33333333333331</v>
      </c>
      <c r="E2" s="11">
        <v>586</v>
      </c>
      <c r="F2" s="11">
        <v>472.33333333333331</v>
      </c>
      <c r="G2" s="11">
        <v>658.66666666666663</v>
      </c>
      <c r="H2" s="11">
        <v>234</v>
      </c>
      <c r="I2" s="11">
        <v>762</v>
      </c>
      <c r="J2" s="11">
        <v>966.33333333333337</v>
      </c>
      <c r="K2" s="12">
        <f t="shared" ref="K2:K3" si="0">AVERAGE(C2:J2)</f>
        <v>590.83333333333326</v>
      </c>
    </row>
    <row r="3" spans="1:11">
      <c r="A3" s="3" t="s">
        <v>14</v>
      </c>
      <c r="C3" s="11">
        <v>736</v>
      </c>
      <c r="D3" s="11">
        <v>2123.6666666666665</v>
      </c>
      <c r="E3" s="11">
        <v>1407</v>
      </c>
      <c r="F3" s="11">
        <v>341.33333333333331</v>
      </c>
      <c r="G3" s="11">
        <v>1123</v>
      </c>
      <c r="H3" s="11">
        <v>487.33333333333331</v>
      </c>
      <c r="I3" s="11">
        <v>373</v>
      </c>
      <c r="J3" s="11">
        <v>1163.3333333333333</v>
      </c>
      <c r="K3" s="12">
        <f t="shared" si="0"/>
        <v>969.33333333333314</v>
      </c>
    </row>
    <row r="4" spans="1:11" ht="15.75" customHeight="1"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</row>
    <row r="5" spans="1:11">
      <c r="A5" s="3" t="s">
        <v>11</v>
      </c>
      <c r="C5" s="11">
        <v>925</v>
      </c>
      <c r="D5" s="11">
        <v>416.66666666666669</v>
      </c>
      <c r="E5" s="11">
        <v>464.66666666666669</v>
      </c>
      <c r="F5" s="11">
        <v>1021.6666666666666</v>
      </c>
      <c r="G5" s="11">
        <v>221.33333333333334</v>
      </c>
      <c r="H5" s="11">
        <v>400</v>
      </c>
      <c r="I5" s="11">
        <v>1023.3333333333334</v>
      </c>
      <c r="J5" s="11">
        <v>854</v>
      </c>
      <c r="K5" s="12">
        <f t="shared" ref="K5:K6" si="1">AVERAGE(C5:J5)</f>
        <v>665.83333333333337</v>
      </c>
    </row>
    <row r="6" spans="1:11">
      <c r="A6" s="3" t="s">
        <v>14</v>
      </c>
      <c r="C6" s="11">
        <v>1968.3333333333333</v>
      </c>
      <c r="D6" s="11">
        <v>1806</v>
      </c>
      <c r="E6" s="11">
        <v>226</v>
      </c>
      <c r="F6" s="11">
        <v>300.66666666666669</v>
      </c>
      <c r="G6" s="11">
        <v>671.33333333333337</v>
      </c>
      <c r="H6" s="11">
        <v>133</v>
      </c>
      <c r="I6" s="11">
        <v>794</v>
      </c>
      <c r="J6" s="11">
        <v>1758.3333333333333</v>
      </c>
      <c r="K6" s="12">
        <f t="shared" si="1"/>
        <v>957.20833333333326</v>
      </c>
    </row>
    <row r="7" spans="1:11" ht="15.75" customHeight="1"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</row>
    <row r="8" spans="1:11">
      <c r="A8" s="3" t="s">
        <v>11</v>
      </c>
      <c r="B8" s="8"/>
      <c r="C8" s="11">
        <v>798.66666666666663</v>
      </c>
      <c r="D8" s="11">
        <v>686</v>
      </c>
      <c r="E8" s="11">
        <v>322.66666666666669</v>
      </c>
      <c r="F8" s="11">
        <v>961</v>
      </c>
      <c r="G8" s="11">
        <v>180</v>
      </c>
      <c r="H8" s="11">
        <v>1458.3333333333333</v>
      </c>
      <c r="I8" s="11">
        <v>328.33333333333331</v>
      </c>
      <c r="J8" s="7">
        <v>775.33333333333337</v>
      </c>
      <c r="K8" s="12">
        <f t="shared" ref="K8:K9" si="2">AVERAGE(C8:J8)</f>
        <v>688.79166666666652</v>
      </c>
    </row>
    <row r="9" spans="1:11">
      <c r="A9" s="3" t="s">
        <v>14</v>
      </c>
      <c r="B9" s="8"/>
      <c r="C9" s="11">
        <v>1574.3333333333333</v>
      </c>
      <c r="D9" s="11">
        <v>750.66666666666663</v>
      </c>
      <c r="E9" s="11">
        <v>1096</v>
      </c>
      <c r="F9" s="11">
        <v>1322.6666666666667</v>
      </c>
      <c r="G9" s="11">
        <v>555.33333333333337</v>
      </c>
      <c r="H9" s="11">
        <v>1003.3333333333334</v>
      </c>
      <c r="I9" s="11">
        <v>696.66666666666663</v>
      </c>
      <c r="J9" s="7">
        <v>1601.3333333333333</v>
      </c>
      <c r="K9" s="12">
        <f t="shared" si="2"/>
        <v>1075.0416666666667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2"/>
  <sheetViews>
    <sheetView workbookViewId="0"/>
  </sheetViews>
  <sheetFormatPr baseColWidth="10" defaultColWidth="12.5703125" defaultRowHeight="15.75" customHeight="1"/>
  <cols>
    <col min="3" max="3" width="13" customWidth="1"/>
    <col min="4" max="4" width="9.85546875" customWidth="1"/>
    <col min="6" max="6" width="9.85546875" customWidth="1"/>
    <col min="7" max="7" width="12.42578125" customWidth="1"/>
  </cols>
  <sheetData>
    <row r="1" spans="1:26" ht="15.75" customHeight="1">
      <c r="C1" s="2" t="s">
        <v>0</v>
      </c>
      <c r="D1" s="1"/>
      <c r="E1" s="1"/>
      <c r="F1" s="2" t="s">
        <v>1</v>
      </c>
      <c r="G1" s="1"/>
      <c r="H1" s="1"/>
      <c r="I1" s="2" t="s">
        <v>2</v>
      </c>
      <c r="J1" s="1"/>
      <c r="K1" s="1"/>
      <c r="L1" s="2" t="s">
        <v>3</v>
      </c>
      <c r="M1" s="1"/>
      <c r="N1" s="1"/>
      <c r="O1" s="2" t="s">
        <v>4</v>
      </c>
      <c r="P1" s="1"/>
      <c r="Q1" s="1"/>
      <c r="R1" s="2" t="s">
        <v>5</v>
      </c>
      <c r="S1" s="1"/>
      <c r="T1" s="1"/>
      <c r="U1" s="2" t="s">
        <v>6</v>
      </c>
      <c r="V1" s="1"/>
      <c r="W1" s="1"/>
      <c r="X1" s="2" t="s">
        <v>7</v>
      </c>
      <c r="Y1" s="1"/>
      <c r="Z1" s="1"/>
    </row>
    <row r="2" spans="1:26" ht="15.75" customHeight="1">
      <c r="C2" s="2" t="s">
        <v>8</v>
      </c>
      <c r="D2" s="2" t="s">
        <v>9</v>
      </c>
      <c r="E2" s="2" t="s">
        <v>10</v>
      </c>
      <c r="F2" s="2" t="s">
        <v>8</v>
      </c>
      <c r="G2" s="2" t="s">
        <v>9</v>
      </c>
      <c r="H2" s="2" t="s">
        <v>10</v>
      </c>
      <c r="I2" s="2" t="s">
        <v>8</v>
      </c>
      <c r="J2" s="2" t="s">
        <v>9</v>
      </c>
      <c r="K2" s="2" t="s">
        <v>10</v>
      </c>
      <c r="L2" s="2" t="s">
        <v>8</v>
      </c>
      <c r="M2" s="2" t="s">
        <v>9</v>
      </c>
      <c r="N2" s="2" t="s">
        <v>10</v>
      </c>
      <c r="O2" s="2" t="s">
        <v>8</v>
      </c>
      <c r="P2" s="2" t="s">
        <v>9</v>
      </c>
      <c r="Q2" s="2" t="s">
        <v>10</v>
      </c>
      <c r="R2" s="2" t="s">
        <v>8</v>
      </c>
      <c r="S2" s="2" t="s">
        <v>9</v>
      </c>
      <c r="T2" s="2" t="s">
        <v>10</v>
      </c>
      <c r="U2" s="2" t="s">
        <v>8</v>
      </c>
      <c r="V2" s="2" t="s">
        <v>9</v>
      </c>
      <c r="W2" s="2" t="s">
        <v>10</v>
      </c>
      <c r="X2" s="2" t="s">
        <v>8</v>
      </c>
      <c r="Y2" s="2" t="s">
        <v>9</v>
      </c>
      <c r="Z2" s="2" t="s">
        <v>10</v>
      </c>
    </row>
    <row r="3" spans="1:26">
      <c r="A3" s="3" t="s">
        <v>11</v>
      </c>
      <c r="C3" s="3">
        <v>2017</v>
      </c>
      <c r="D3" s="3">
        <v>1599</v>
      </c>
      <c r="E3" s="3">
        <v>1472</v>
      </c>
      <c r="F3" s="3">
        <v>1844</v>
      </c>
      <c r="G3" s="3">
        <v>1647</v>
      </c>
      <c r="H3" s="3">
        <v>1964</v>
      </c>
      <c r="I3" s="3">
        <v>1239</v>
      </c>
      <c r="J3" s="3">
        <v>984</v>
      </c>
      <c r="K3" s="3">
        <v>1200</v>
      </c>
      <c r="L3" s="3">
        <v>1342</v>
      </c>
      <c r="M3" s="3">
        <v>1382</v>
      </c>
      <c r="N3" s="3">
        <v>1021</v>
      </c>
      <c r="O3" s="3">
        <v>1005</v>
      </c>
      <c r="P3" s="3">
        <v>1622</v>
      </c>
      <c r="Q3" s="3">
        <v>2020</v>
      </c>
      <c r="R3" s="3">
        <v>1901</v>
      </c>
      <c r="S3" s="3">
        <v>1660</v>
      </c>
      <c r="T3" s="3">
        <v>1801</v>
      </c>
      <c r="U3" s="3">
        <v>1690</v>
      </c>
      <c r="V3" s="3">
        <v>1118</v>
      </c>
      <c r="W3" s="3">
        <v>1000</v>
      </c>
      <c r="X3" s="3">
        <v>1067</v>
      </c>
      <c r="Y3" s="3">
        <v>1392</v>
      </c>
      <c r="Z3" s="3">
        <v>2013</v>
      </c>
    </row>
    <row r="4" spans="1:26">
      <c r="A4" s="3" t="s">
        <v>14</v>
      </c>
      <c r="C4" s="7">
        <v>3622</v>
      </c>
      <c r="D4" s="7">
        <v>3851</v>
      </c>
      <c r="E4" s="7">
        <v>4149</v>
      </c>
      <c r="F4" s="7">
        <v>1760</v>
      </c>
      <c r="G4" s="7">
        <v>1998</v>
      </c>
      <c r="H4" s="7">
        <v>1870</v>
      </c>
      <c r="I4" s="7">
        <v>1711</v>
      </c>
      <c r="J4" s="7">
        <v>3000</v>
      </c>
      <c r="K4" s="7">
        <v>4318</v>
      </c>
      <c r="L4" s="7">
        <v>456</v>
      </c>
      <c r="M4" s="7">
        <v>530</v>
      </c>
      <c r="N4" s="7">
        <v>322</v>
      </c>
      <c r="O4" s="7">
        <v>5317</v>
      </c>
      <c r="P4" s="7">
        <v>4874</v>
      </c>
      <c r="Q4" s="7">
        <v>4266</v>
      </c>
      <c r="R4" s="7">
        <v>1598</v>
      </c>
      <c r="S4" s="7">
        <v>1604</v>
      </c>
      <c r="T4" s="7">
        <v>1625</v>
      </c>
      <c r="U4" s="7">
        <v>1169</v>
      </c>
      <c r="V4" s="7">
        <v>1219</v>
      </c>
      <c r="W4" s="7">
        <v>1161</v>
      </c>
      <c r="X4" s="7">
        <v>3762</v>
      </c>
      <c r="Y4" s="7">
        <v>3869</v>
      </c>
      <c r="Z4" s="7">
        <v>3778</v>
      </c>
    </row>
    <row r="6" spans="1:26" ht="15.75" customHeight="1">
      <c r="A6" s="1"/>
      <c r="B6" s="1"/>
      <c r="C6" s="2" t="s">
        <v>16</v>
      </c>
      <c r="D6" s="1"/>
      <c r="E6" s="1"/>
      <c r="F6" s="2" t="s">
        <v>17</v>
      </c>
      <c r="G6" s="1"/>
      <c r="H6" s="1"/>
      <c r="I6" s="2" t="s">
        <v>18</v>
      </c>
      <c r="J6" s="1"/>
      <c r="K6" s="1"/>
      <c r="L6" s="2" t="s">
        <v>19</v>
      </c>
      <c r="M6" s="1"/>
      <c r="N6" s="1"/>
      <c r="O6" s="2" t="s">
        <v>20</v>
      </c>
      <c r="P6" s="1"/>
      <c r="Q6" s="1"/>
      <c r="R6" s="2" t="s">
        <v>21</v>
      </c>
      <c r="S6" s="1"/>
      <c r="T6" s="1"/>
      <c r="U6" s="2" t="s">
        <v>22</v>
      </c>
      <c r="V6" s="1"/>
      <c r="W6" s="1"/>
      <c r="X6" s="2" t="s">
        <v>23</v>
      </c>
      <c r="Y6" s="1"/>
      <c r="Z6" s="1"/>
    </row>
    <row r="7" spans="1:26" ht="15.75" customHeight="1">
      <c r="A7" s="1"/>
      <c r="B7" s="1"/>
      <c r="C7" s="2" t="s">
        <v>8</v>
      </c>
      <c r="D7" s="2" t="s">
        <v>9</v>
      </c>
      <c r="E7" s="2" t="s">
        <v>10</v>
      </c>
      <c r="F7" s="2" t="s">
        <v>8</v>
      </c>
      <c r="G7" s="2" t="s">
        <v>9</v>
      </c>
      <c r="H7" s="2" t="s">
        <v>10</v>
      </c>
      <c r="I7" s="2" t="s">
        <v>8</v>
      </c>
      <c r="J7" s="2" t="s">
        <v>9</v>
      </c>
      <c r="K7" s="2" t="s">
        <v>10</v>
      </c>
      <c r="L7" s="2" t="s">
        <v>8</v>
      </c>
      <c r="M7" s="2" t="s">
        <v>9</v>
      </c>
      <c r="N7" s="2" t="s">
        <v>10</v>
      </c>
      <c r="O7" s="2" t="s">
        <v>8</v>
      </c>
      <c r="P7" s="2" t="s">
        <v>9</v>
      </c>
      <c r="Q7" s="2" t="s">
        <v>10</v>
      </c>
      <c r="R7" s="2" t="s">
        <v>8</v>
      </c>
      <c r="S7" s="2" t="s">
        <v>9</v>
      </c>
      <c r="T7" s="2" t="s">
        <v>10</v>
      </c>
      <c r="U7" s="2" t="s">
        <v>8</v>
      </c>
      <c r="V7" s="2" t="s">
        <v>9</v>
      </c>
      <c r="W7" s="2" t="s">
        <v>10</v>
      </c>
      <c r="X7" s="2" t="s">
        <v>8</v>
      </c>
      <c r="Y7" s="2" t="s">
        <v>9</v>
      </c>
      <c r="Z7" s="2" t="s">
        <v>10</v>
      </c>
    </row>
    <row r="8" spans="1:26">
      <c r="A8" s="3" t="s">
        <v>11</v>
      </c>
      <c r="C8" s="7">
        <v>1670</v>
      </c>
      <c r="D8" s="7">
        <v>717</v>
      </c>
      <c r="E8" s="7">
        <v>2681</v>
      </c>
      <c r="F8" s="7">
        <v>371</v>
      </c>
      <c r="G8" s="7">
        <v>123</v>
      </c>
      <c r="H8" s="7">
        <v>601</v>
      </c>
      <c r="I8" s="7">
        <v>586</v>
      </c>
      <c r="J8" s="7">
        <v>235</v>
      </c>
      <c r="K8" s="7">
        <v>406</v>
      </c>
      <c r="L8" s="7">
        <v>2111</v>
      </c>
      <c r="M8" s="7">
        <v>266</v>
      </c>
      <c r="N8" s="7">
        <v>111</v>
      </c>
      <c r="O8" s="7">
        <v>1662</v>
      </c>
      <c r="P8" s="7">
        <v>1695</v>
      </c>
      <c r="Q8" s="7">
        <v>1605</v>
      </c>
      <c r="R8" s="7">
        <v>348</v>
      </c>
      <c r="S8" s="7">
        <v>385</v>
      </c>
      <c r="T8" s="7">
        <v>621</v>
      </c>
      <c r="U8" s="7">
        <v>3614</v>
      </c>
      <c r="V8" s="7">
        <v>2116</v>
      </c>
      <c r="W8" s="7">
        <v>1101</v>
      </c>
      <c r="X8" s="7">
        <v>1392</v>
      </c>
      <c r="Y8" s="7">
        <v>2359</v>
      </c>
      <c r="Z8" s="7">
        <v>2640</v>
      </c>
    </row>
    <row r="9" spans="1:26">
      <c r="A9" s="3" t="s">
        <v>14</v>
      </c>
      <c r="C9" s="7">
        <v>3809</v>
      </c>
      <c r="D9" s="7">
        <v>4703</v>
      </c>
      <c r="E9" s="7">
        <v>4782</v>
      </c>
      <c r="F9" s="7">
        <v>1250</v>
      </c>
      <c r="G9" s="7">
        <v>701</v>
      </c>
      <c r="H9" s="7">
        <v>2520</v>
      </c>
      <c r="I9" s="7">
        <v>824</v>
      </c>
      <c r="J9" s="7">
        <v>740</v>
      </c>
      <c r="K9" s="7">
        <v>789</v>
      </c>
      <c r="L9" s="7">
        <v>404</v>
      </c>
      <c r="M9" s="7">
        <v>107</v>
      </c>
      <c r="N9" s="7">
        <v>118</v>
      </c>
      <c r="O9" s="7">
        <v>1555</v>
      </c>
      <c r="P9" s="7">
        <v>1560</v>
      </c>
      <c r="Q9" s="7">
        <v>1507</v>
      </c>
      <c r="R9" s="7">
        <v>616</v>
      </c>
      <c r="S9" s="7">
        <v>631</v>
      </c>
      <c r="T9" s="7">
        <v>691</v>
      </c>
      <c r="U9" s="7">
        <v>605</v>
      </c>
      <c r="V9" s="7">
        <v>679</v>
      </c>
      <c r="W9" s="7">
        <v>803</v>
      </c>
      <c r="X9" s="7">
        <v>4440</v>
      </c>
      <c r="Y9" s="7">
        <v>4301</v>
      </c>
      <c r="Z9" s="7">
        <v>4110</v>
      </c>
    </row>
    <row r="11" spans="1:26" ht="15.75" customHeight="1">
      <c r="C11" s="2" t="s">
        <v>24</v>
      </c>
      <c r="D11" s="1"/>
      <c r="E11" s="1"/>
      <c r="F11" s="2" t="s">
        <v>25</v>
      </c>
      <c r="G11" s="1"/>
      <c r="H11" s="1"/>
      <c r="I11" s="2" t="s">
        <v>26</v>
      </c>
      <c r="J11" s="1"/>
      <c r="K11" s="1"/>
      <c r="L11" s="2" t="s">
        <v>27</v>
      </c>
      <c r="M11" s="1"/>
      <c r="N11" s="1"/>
      <c r="O11" s="2" t="s">
        <v>28</v>
      </c>
      <c r="P11" s="1"/>
      <c r="Q11" s="1"/>
      <c r="R11" s="2" t="s">
        <v>29</v>
      </c>
      <c r="S11" s="1"/>
      <c r="T11" s="1"/>
      <c r="U11" s="2" t="s">
        <v>30</v>
      </c>
      <c r="V11" s="1"/>
      <c r="W11" s="1"/>
      <c r="X11" s="2" t="s">
        <v>31</v>
      </c>
      <c r="Y11" s="1"/>
      <c r="Z11" s="1"/>
    </row>
    <row r="12" spans="1:26" ht="15.75" customHeight="1">
      <c r="C12" s="2" t="s">
        <v>8</v>
      </c>
      <c r="D12" s="2" t="s">
        <v>9</v>
      </c>
      <c r="E12" s="2" t="s">
        <v>10</v>
      </c>
      <c r="F12" s="2" t="s">
        <v>8</v>
      </c>
      <c r="G12" s="2" t="s">
        <v>9</v>
      </c>
      <c r="H12" s="2" t="s">
        <v>10</v>
      </c>
      <c r="I12" s="2" t="s">
        <v>8</v>
      </c>
      <c r="J12" s="2" t="s">
        <v>9</v>
      </c>
      <c r="K12" s="2" t="s">
        <v>10</v>
      </c>
      <c r="L12" s="2" t="s">
        <v>8</v>
      </c>
      <c r="M12" s="2" t="s">
        <v>9</v>
      </c>
      <c r="N12" s="2" t="s">
        <v>10</v>
      </c>
      <c r="O12" s="2" t="s">
        <v>8</v>
      </c>
      <c r="P12" s="2" t="s">
        <v>9</v>
      </c>
      <c r="Q12" s="2" t="s">
        <v>10</v>
      </c>
      <c r="R12" s="2" t="s">
        <v>8</v>
      </c>
      <c r="S12" s="2" t="s">
        <v>9</v>
      </c>
      <c r="T12" s="2" t="s">
        <v>10</v>
      </c>
      <c r="U12" s="2" t="s">
        <v>8</v>
      </c>
      <c r="V12" s="2" t="s">
        <v>9</v>
      </c>
      <c r="W12" s="2" t="s">
        <v>10</v>
      </c>
      <c r="X12" s="2" t="s">
        <v>8</v>
      </c>
      <c r="Y12" s="2" t="s">
        <v>9</v>
      </c>
      <c r="Z12" s="2" t="s">
        <v>10</v>
      </c>
    </row>
    <row r="13" spans="1:26">
      <c r="A13" s="3" t="s">
        <v>11</v>
      </c>
      <c r="C13" s="7">
        <v>1001</v>
      </c>
      <c r="D13" s="7">
        <v>1517</v>
      </c>
      <c r="E13" s="7">
        <v>1348</v>
      </c>
      <c r="F13" s="7">
        <v>1275</v>
      </c>
      <c r="G13" s="7">
        <v>868</v>
      </c>
      <c r="H13" s="7">
        <v>311</v>
      </c>
      <c r="I13" s="7">
        <v>3345</v>
      </c>
      <c r="J13" s="7">
        <v>2859</v>
      </c>
      <c r="K13" s="7">
        <v>2533</v>
      </c>
      <c r="L13" s="7">
        <v>487</v>
      </c>
      <c r="M13" s="7">
        <v>672</v>
      </c>
      <c r="N13" s="7">
        <v>647</v>
      </c>
      <c r="O13" s="7">
        <v>1661</v>
      </c>
      <c r="P13" s="7">
        <v>1763</v>
      </c>
      <c r="Q13" s="7">
        <v>1676</v>
      </c>
      <c r="R13" s="7">
        <v>1369</v>
      </c>
      <c r="S13" s="7">
        <v>1029</v>
      </c>
      <c r="T13" s="7">
        <v>1089</v>
      </c>
      <c r="U13" s="7">
        <v>1639</v>
      </c>
      <c r="V13" s="7">
        <v>1864</v>
      </c>
      <c r="W13" s="7">
        <v>1837</v>
      </c>
      <c r="X13" s="7">
        <v>1625</v>
      </c>
      <c r="Y13" s="7">
        <v>1483</v>
      </c>
      <c r="Z13" s="7">
        <v>2181</v>
      </c>
    </row>
    <row r="14" spans="1:26">
      <c r="A14" s="3" t="s">
        <v>14</v>
      </c>
      <c r="C14" s="7">
        <v>4169</v>
      </c>
      <c r="D14" s="7">
        <v>4056</v>
      </c>
      <c r="E14" s="7">
        <v>4682</v>
      </c>
      <c r="F14" s="7">
        <v>856</v>
      </c>
      <c r="G14" s="7">
        <v>1395</v>
      </c>
      <c r="H14" s="7">
        <v>1629</v>
      </c>
      <c r="I14" s="7">
        <v>2760</v>
      </c>
      <c r="J14" s="7">
        <v>4113</v>
      </c>
      <c r="K14" s="7">
        <v>4647</v>
      </c>
      <c r="L14" s="7">
        <v>1209</v>
      </c>
      <c r="M14" s="7">
        <v>1257</v>
      </c>
      <c r="N14" s="7">
        <v>1626</v>
      </c>
      <c r="O14" s="7">
        <v>633</v>
      </c>
      <c r="P14" s="7">
        <v>847</v>
      </c>
      <c r="Q14" s="7">
        <v>949</v>
      </c>
      <c r="R14" s="7">
        <v>2198</v>
      </c>
      <c r="S14" s="7">
        <v>2139</v>
      </c>
      <c r="T14" s="7">
        <v>2212</v>
      </c>
      <c r="U14" s="7">
        <v>850</v>
      </c>
      <c r="V14" s="7">
        <v>754</v>
      </c>
      <c r="W14" s="7">
        <v>1085</v>
      </c>
      <c r="X14" s="7">
        <v>2994</v>
      </c>
      <c r="Y14" s="7">
        <v>2531</v>
      </c>
      <c r="Z14" s="7">
        <v>2634</v>
      </c>
    </row>
    <row r="18" spans="1:23">
      <c r="A18" s="3" t="s">
        <v>32</v>
      </c>
      <c r="C18" s="8"/>
    </row>
    <row r="19" spans="1:23">
      <c r="B19" s="3" t="s">
        <v>33</v>
      </c>
      <c r="C19" s="3" t="s">
        <v>34</v>
      </c>
      <c r="D19" s="3" t="s">
        <v>35</v>
      </c>
    </row>
    <row r="20" spans="1:23">
      <c r="A20" s="3" t="s">
        <v>11</v>
      </c>
      <c r="B20" s="9">
        <f t="shared" ref="B20:B21" si="0">AVERAGE(C3:Z3)</f>
        <v>1500</v>
      </c>
      <c r="C20" s="9">
        <f t="shared" ref="C20:C21" si="1">AVERAGE(C8:Z8)</f>
        <v>1225.6666666666667</v>
      </c>
      <c r="D20" s="10">
        <f t="shared" ref="D20:D21" si="2">AVERAGE(C13:Z13)</f>
        <v>1503.2916666666667</v>
      </c>
    </row>
    <row r="21" spans="1:23">
      <c r="A21" s="3" t="s">
        <v>14</v>
      </c>
      <c r="B21" s="9">
        <f t="shared" si="0"/>
        <v>2576.2083333333335</v>
      </c>
      <c r="C21" s="10">
        <f t="shared" si="1"/>
        <v>1760.2083333333333</v>
      </c>
      <c r="D21" s="10">
        <f t="shared" si="2"/>
        <v>2176.0416666666665</v>
      </c>
    </row>
    <row r="24" spans="1:23" ht="15.75" customHeight="1">
      <c r="A24" s="3" t="s">
        <v>36</v>
      </c>
      <c r="B24" s="2" t="s">
        <v>0</v>
      </c>
      <c r="C24" s="2" t="s">
        <v>1</v>
      </c>
      <c r="D24" s="2" t="s">
        <v>2</v>
      </c>
      <c r="E24" s="2" t="s">
        <v>3</v>
      </c>
      <c r="F24" s="2" t="s">
        <v>4</v>
      </c>
      <c r="G24" s="2" t="s">
        <v>5</v>
      </c>
      <c r="H24" s="2" t="s">
        <v>6</v>
      </c>
      <c r="I24" s="2" t="s">
        <v>7</v>
      </c>
      <c r="K24" s="1"/>
      <c r="M24" s="1"/>
      <c r="N24" s="1"/>
      <c r="P24" s="1"/>
      <c r="Q24" s="1"/>
      <c r="S24" s="1"/>
      <c r="T24" s="1"/>
      <c r="V24" s="1"/>
      <c r="W24" s="1"/>
    </row>
    <row r="25" spans="1:23">
      <c r="B25" s="8">
        <f t="shared" ref="B25:B26" si="3">AVERAGE(C3:E3)</f>
        <v>1696</v>
      </c>
      <c r="C25" s="8">
        <f t="shared" ref="C25:C26" si="4">AVERAGE(F3:H3)</f>
        <v>1818.3333333333333</v>
      </c>
      <c r="D25" s="8">
        <f t="shared" ref="D25:D26" si="5">AVERAGE(I3:K3)</f>
        <v>1141</v>
      </c>
      <c r="E25" s="8">
        <f t="shared" ref="E25:E26" si="6">AVERAGE(L3:N3)</f>
        <v>1248.3333333333333</v>
      </c>
      <c r="F25" s="8">
        <f t="shared" ref="F25:F26" si="7">AVERAGE(O3:Q3)</f>
        <v>1549</v>
      </c>
      <c r="G25" s="8">
        <f t="shared" ref="G25:G26" si="8">AVERAGE(R3:T3)</f>
        <v>1787.3333333333333</v>
      </c>
      <c r="H25" s="8">
        <f t="shared" ref="H25:H26" si="9">AVERAGE(U3:W3)</f>
        <v>1269.3333333333333</v>
      </c>
      <c r="I25" s="8">
        <f t="shared" ref="I25:I26" si="10">AVERAGE(X3:Z3)</f>
        <v>1490.6666666666667</v>
      </c>
      <c r="K25" s="8"/>
      <c r="M25" s="8"/>
      <c r="N25" s="8"/>
      <c r="P25" s="8"/>
      <c r="Q25" s="8"/>
      <c r="S25" s="8"/>
      <c r="T25" s="8"/>
      <c r="V25" s="8"/>
      <c r="W25" s="8"/>
    </row>
    <row r="26" spans="1:23">
      <c r="B26" s="8">
        <f t="shared" si="3"/>
        <v>3874</v>
      </c>
      <c r="C26" s="8">
        <f t="shared" si="4"/>
        <v>1876</v>
      </c>
      <c r="D26" s="8">
        <f t="shared" si="5"/>
        <v>3009.6666666666665</v>
      </c>
      <c r="E26" s="8">
        <f t="shared" si="6"/>
        <v>436</v>
      </c>
      <c r="F26" s="8">
        <f t="shared" si="7"/>
        <v>4819</v>
      </c>
      <c r="G26" s="8">
        <f t="shared" si="8"/>
        <v>1609</v>
      </c>
      <c r="H26" s="8">
        <f t="shared" si="9"/>
        <v>1183</v>
      </c>
      <c r="I26" s="8">
        <f t="shared" si="10"/>
        <v>3803</v>
      </c>
      <c r="K26" s="8"/>
      <c r="M26" s="8"/>
      <c r="N26" s="8"/>
      <c r="P26" s="8"/>
      <c r="Q26" s="8"/>
      <c r="S26" s="8"/>
      <c r="T26" s="8"/>
      <c r="V26" s="8"/>
      <c r="W26" s="8"/>
    </row>
    <row r="27" spans="1:23" ht="15.75" customHeight="1"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2" t="s">
        <v>21</v>
      </c>
      <c r="H27" s="2" t="s">
        <v>22</v>
      </c>
      <c r="I27" s="2" t="s">
        <v>23</v>
      </c>
      <c r="K27" s="1"/>
      <c r="M27" s="1"/>
      <c r="N27" s="1"/>
      <c r="P27" s="1"/>
      <c r="Q27" s="1"/>
      <c r="S27" s="1"/>
      <c r="T27" s="1"/>
      <c r="V27" s="1"/>
      <c r="W27" s="1"/>
    </row>
    <row r="28" spans="1:23">
      <c r="B28" s="8">
        <f t="shared" ref="B28:B29" si="11">AVERAGE(C8:E8)</f>
        <v>1689.3333333333333</v>
      </c>
      <c r="C28" s="8">
        <f t="shared" ref="C28:C29" si="12">AVERAGE(F8:H8)</f>
        <v>365</v>
      </c>
      <c r="D28" s="8">
        <f t="shared" ref="D28:D29" si="13">AVERAGE(I8:K8)</f>
        <v>409</v>
      </c>
      <c r="E28" s="8">
        <f t="shared" ref="E28:E29" si="14">AVERAGE(L8:N8)</f>
        <v>829.33333333333337</v>
      </c>
      <c r="F28" s="8">
        <f t="shared" ref="F28:F29" si="15">AVERAGE(O8:Q8)</f>
        <v>1654</v>
      </c>
      <c r="G28" s="8">
        <f t="shared" ref="G28:G29" si="16">AVERAGE(R8:T8)</f>
        <v>451.33333333333331</v>
      </c>
      <c r="H28" s="8">
        <f t="shared" ref="H28:H29" si="17">AVERAGE(U8:W8)</f>
        <v>2277</v>
      </c>
      <c r="I28" s="8">
        <f t="shared" ref="I28:I29" si="18">AVERAGE(X8:Z8)</f>
        <v>2130.3333333333335</v>
      </c>
      <c r="K28" s="8"/>
      <c r="M28" s="8"/>
      <c r="N28" s="8"/>
      <c r="P28" s="8"/>
      <c r="Q28" s="8"/>
      <c r="S28" s="8"/>
      <c r="T28" s="8"/>
      <c r="V28" s="8"/>
      <c r="W28" s="8"/>
    </row>
    <row r="29" spans="1:23">
      <c r="B29" s="8">
        <f t="shared" si="11"/>
        <v>4431.333333333333</v>
      </c>
      <c r="C29" s="8">
        <f t="shared" si="12"/>
        <v>1490.3333333333333</v>
      </c>
      <c r="D29" s="8">
        <f t="shared" si="13"/>
        <v>784.33333333333337</v>
      </c>
      <c r="E29" s="8">
        <f t="shared" si="14"/>
        <v>209.66666666666666</v>
      </c>
      <c r="F29" s="8">
        <f t="shared" si="15"/>
        <v>1540.6666666666667</v>
      </c>
      <c r="G29" s="8">
        <f t="shared" si="16"/>
        <v>646</v>
      </c>
      <c r="H29" s="8">
        <f t="shared" si="17"/>
        <v>695.66666666666663</v>
      </c>
      <c r="I29" s="8">
        <f t="shared" si="18"/>
        <v>4283.666666666667</v>
      </c>
      <c r="K29" s="8"/>
      <c r="M29" s="8"/>
      <c r="N29" s="8"/>
      <c r="P29" s="8"/>
      <c r="Q29" s="8"/>
      <c r="S29" s="8"/>
      <c r="T29" s="8"/>
      <c r="V29" s="8"/>
      <c r="W29" s="8"/>
    </row>
    <row r="30" spans="1:23" ht="15.75" customHeight="1">
      <c r="B30" s="2" t="s">
        <v>24</v>
      </c>
      <c r="C30" s="2" t="s">
        <v>25</v>
      </c>
      <c r="D30" s="2" t="s">
        <v>26</v>
      </c>
      <c r="E30" s="2" t="s">
        <v>27</v>
      </c>
      <c r="F30" s="2" t="s">
        <v>28</v>
      </c>
      <c r="G30" s="2" t="s">
        <v>29</v>
      </c>
      <c r="H30" s="2" t="s">
        <v>30</v>
      </c>
      <c r="I30" s="2" t="s">
        <v>31</v>
      </c>
      <c r="K30" s="1"/>
      <c r="M30" s="1"/>
      <c r="N30" s="1"/>
      <c r="P30" s="1"/>
      <c r="Q30" s="1"/>
      <c r="S30" s="1"/>
      <c r="T30" s="1"/>
      <c r="V30" s="1"/>
      <c r="W30" s="1"/>
    </row>
    <row r="31" spans="1:23">
      <c r="B31" s="8">
        <f t="shared" ref="B31:B32" si="19">AVERAGE(C13:E13)</f>
        <v>1288.6666666666667</v>
      </c>
      <c r="C31" s="8">
        <f t="shared" ref="C31:C32" si="20">AVERAGE(F13:H13)</f>
        <v>818</v>
      </c>
      <c r="D31" s="8">
        <f t="shared" ref="D31:D32" si="21">AVERAGE(I13:K13)</f>
        <v>2912.3333333333335</v>
      </c>
      <c r="E31" s="8">
        <f t="shared" ref="E31:E32" si="22">AVERAGE(L13:N13)</f>
        <v>602</v>
      </c>
      <c r="F31" s="8">
        <f t="shared" ref="F31:F32" si="23">AVERAGE(O13:Q13)</f>
        <v>1700</v>
      </c>
      <c r="G31" s="8">
        <f t="shared" ref="G31:G32" si="24">AVERAGE(R13:T13)</f>
        <v>1162.3333333333333</v>
      </c>
      <c r="H31" s="8">
        <f t="shared" ref="H31:H32" si="25">AVERAGE(U13:W13)</f>
        <v>1780</v>
      </c>
      <c r="I31" s="8">
        <f t="shared" ref="I31:I32" si="26">AVERAGE(X13:Z13)</f>
        <v>1763</v>
      </c>
      <c r="K31" s="8"/>
      <c r="M31" s="8"/>
      <c r="N31" s="8"/>
      <c r="P31" s="8"/>
      <c r="Q31" s="8"/>
      <c r="S31" s="8"/>
      <c r="T31" s="8"/>
      <c r="V31" s="8"/>
      <c r="W31" s="8"/>
    </row>
    <row r="32" spans="1:23">
      <c r="B32" s="8">
        <f t="shared" si="19"/>
        <v>4302.333333333333</v>
      </c>
      <c r="C32" s="8">
        <f t="shared" si="20"/>
        <v>1293.3333333333333</v>
      </c>
      <c r="D32" s="8">
        <f t="shared" si="21"/>
        <v>3840</v>
      </c>
      <c r="E32" s="8">
        <f t="shared" si="22"/>
        <v>1364</v>
      </c>
      <c r="F32" s="8">
        <f t="shared" si="23"/>
        <v>809.66666666666663</v>
      </c>
      <c r="G32" s="8">
        <f t="shared" si="24"/>
        <v>2183</v>
      </c>
      <c r="H32" s="8">
        <f t="shared" si="25"/>
        <v>896.33333333333337</v>
      </c>
      <c r="I32" s="8">
        <f t="shared" si="26"/>
        <v>2719.6666666666665</v>
      </c>
      <c r="K32" s="8"/>
      <c r="M32" s="8"/>
      <c r="N32" s="8"/>
      <c r="P32" s="8"/>
      <c r="Q32" s="8"/>
      <c r="S32" s="8"/>
      <c r="T32" s="8"/>
      <c r="V32" s="8"/>
      <c r="W32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27"/>
  <sheetViews>
    <sheetView workbookViewId="0"/>
  </sheetViews>
  <sheetFormatPr baseColWidth="10" defaultColWidth="12.5703125" defaultRowHeight="15.75" customHeight="1"/>
  <cols>
    <col min="2" max="2" width="18.42578125" customWidth="1"/>
  </cols>
  <sheetData>
    <row r="1" spans="1:17" ht="15.75" customHeight="1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37</v>
      </c>
      <c r="O1" s="2"/>
      <c r="P1" s="2"/>
      <c r="Q1" s="2"/>
    </row>
    <row r="2" spans="1:17">
      <c r="A2" s="3" t="s">
        <v>11</v>
      </c>
      <c r="C2" s="11">
        <v>630.66666666666663</v>
      </c>
      <c r="D2" s="11">
        <v>351.33333333333331</v>
      </c>
      <c r="E2" s="11">
        <v>208.66666666666666</v>
      </c>
      <c r="F2" s="11">
        <v>270</v>
      </c>
      <c r="G2" s="11">
        <v>814.33333333333337</v>
      </c>
      <c r="H2" s="11">
        <v>222</v>
      </c>
      <c r="I2" s="11">
        <v>1287</v>
      </c>
      <c r="J2" s="11">
        <v>497.33333333333331</v>
      </c>
      <c r="K2" s="12">
        <f t="shared" ref="K2:K3" si="0">AVERAGE(C2:J2)</f>
        <v>535.16666666666663</v>
      </c>
    </row>
    <row r="3" spans="1:17">
      <c r="A3" s="3" t="s">
        <v>14</v>
      </c>
      <c r="C3" s="11">
        <v>632</v>
      </c>
      <c r="D3" s="11">
        <v>272</v>
      </c>
      <c r="E3" s="11">
        <v>1742.6666666666667</v>
      </c>
      <c r="F3" s="11">
        <v>344.66666666666669</v>
      </c>
      <c r="G3" s="11">
        <v>768</v>
      </c>
      <c r="H3" s="11">
        <v>427.33333333333331</v>
      </c>
      <c r="I3" s="11">
        <v>176.66666666666666</v>
      </c>
      <c r="J3" s="11">
        <v>384.66666666666669</v>
      </c>
      <c r="K3" s="12">
        <f t="shared" si="0"/>
        <v>593.50000000000011</v>
      </c>
    </row>
    <row r="4" spans="1:17" ht="15.75" customHeight="1">
      <c r="C4" s="2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</row>
    <row r="5" spans="1:17" ht="15.75" customHeight="1">
      <c r="A5" s="3" t="s">
        <v>11</v>
      </c>
      <c r="C5" s="11">
        <v>1210.3333333333333</v>
      </c>
      <c r="D5" s="11">
        <v>439.33333333333331</v>
      </c>
      <c r="E5" s="11">
        <v>248.66666666666666</v>
      </c>
      <c r="F5" s="11">
        <v>404</v>
      </c>
      <c r="G5" s="11">
        <v>98</v>
      </c>
      <c r="H5" s="11">
        <v>224</v>
      </c>
      <c r="I5" s="11">
        <v>1701.6666666666667</v>
      </c>
      <c r="J5" s="11">
        <v>854.33333333333337</v>
      </c>
      <c r="K5" s="12">
        <f t="shared" ref="K5:K6" si="1">AVERAGE(C5:J5)</f>
        <v>647.54166666666663</v>
      </c>
      <c r="P5" s="1"/>
      <c r="Q5" s="1"/>
    </row>
    <row r="6" spans="1:17" ht="15.75" customHeight="1">
      <c r="A6" s="3" t="s">
        <v>14</v>
      </c>
      <c r="C6" s="11">
        <v>828.33333333333337</v>
      </c>
      <c r="D6" s="11">
        <v>1444.3333333333333</v>
      </c>
      <c r="E6" s="11">
        <v>164</v>
      </c>
      <c r="F6" s="11">
        <v>254</v>
      </c>
      <c r="G6" s="11">
        <v>88.666666666666671</v>
      </c>
      <c r="H6" s="11">
        <v>83.333333333333329</v>
      </c>
      <c r="I6" s="11">
        <v>622</v>
      </c>
      <c r="J6" s="11">
        <v>741.33333333333337</v>
      </c>
      <c r="K6" s="12">
        <f t="shared" si="1"/>
        <v>528.25</v>
      </c>
      <c r="P6" s="1"/>
      <c r="Q6" s="1"/>
    </row>
    <row r="7" spans="1:17" ht="15.75" customHeight="1"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P7" s="1"/>
      <c r="Q7" s="1"/>
    </row>
    <row r="8" spans="1:17" ht="15.75" customHeight="1">
      <c r="A8" s="3" t="s">
        <v>11</v>
      </c>
      <c r="B8" s="8"/>
      <c r="C8" s="11">
        <v>949</v>
      </c>
      <c r="D8" s="11">
        <v>1265.6666666666667</v>
      </c>
      <c r="E8" s="11">
        <v>707.33333333333337</v>
      </c>
      <c r="F8" s="11">
        <v>445.33333333333331</v>
      </c>
      <c r="G8" s="11">
        <v>196</v>
      </c>
      <c r="H8" s="11">
        <v>292.66666666666669</v>
      </c>
      <c r="I8" s="11">
        <v>450.66666666666669</v>
      </c>
      <c r="J8" s="7">
        <v>996.33333333333337</v>
      </c>
      <c r="K8" s="12">
        <f t="shared" ref="K8:K9" si="2">AVERAGE(C8:J8)</f>
        <v>662.875</v>
      </c>
      <c r="P8" s="1"/>
      <c r="Q8" s="1"/>
    </row>
    <row r="9" spans="1:17" ht="15.75" customHeight="1">
      <c r="A9" s="3" t="s">
        <v>14</v>
      </c>
      <c r="B9" s="8"/>
      <c r="C9" s="11">
        <v>1427</v>
      </c>
      <c r="D9" s="11">
        <v>651.66666666666663</v>
      </c>
      <c r="E9" s="11">
        <v>1282.6666666666667</v>
      </c>
      <c r="F9" s="11">
        <v>426.66666666666669</v>
      </c>
      <c r="G9" s="11">
        <v>598.66666666666663</v>
      </c>
      <c r="H9" s="11">
        <v>105.33333333333333</v>
      </c>
      <c r="I9" s="11">
        <v>474</v>
      </c>
      <c r="J9" s="7">
        <v>1002</v>
      </c>
      <c r="K9" s="12">
        <f t="shared" si="2"/>
        <v>745.99999999999989</v>
      </c>
      <c r="P9" s="1"/>
      <c r="Q9" s="1"/>
    </row>
    <row r="10" spans="1:17" ht="15.75" customHeight="1">
      <c r="P10" s="1"/>
      <c r="Q10" s="1"/>
    </row>
    <row r="11" spans="1:17" ht="15.75" customHeight="1">
      <c r="P11" s="1"/>
      <c r="Q11" s="1"/>
    </row>
    <row r="12" spans="1:17" ht="15.75" customHeight="1">
      <c r="P12" s="1"/>
      <c r="Q12" s="1"/>
    </row>
    <row r="13" spans="1:17" ht="15.75" customHeight="1">
      <c r="P13" s="1"/>
      <c r="Q13" s="1"/>
    </row>
    <row r="14" spans="1:17" ht="15.75" customHeight="1">
      <c r="P14" s="1"/>
      <c r="Q14" s="1"/>
    </row>
    <row r="15" spans="1:17" ht="15.75" customHeight="1">
      <c r="P15" s="1"/>
      <c r="Q15" s="1"/>
    </row>
    <row r="16" spans="1:17" ht="15.75" customHeight="1">
      <c r="P16" s="1"/>
      <c r="Q16" s="1"/>
    </row>
    <row r="17" spans="1:17" ht="15.75" customHeight="1">
      <c r="P17" s="1"/>
      <c r="Q17" s="1"/>
    </row>
    <row r="18" spans="1:17" ht="15.75" customHeight="1">
      <c r="P18" s="1"/>
      <c r="Q18" s="1"/>
    </row>
    <row r="19" spans="1:17" ht="15.75" customHeight="1">
      <c r="P19" s="1"/>
      <c r="Q19" s="1"/>
    </row>
    <row r="20" spans="1:17" ht="15.75" customHeight="1">
      <c r="P20" s="1"/>
      <c r="Q20" s="1"/>
    </row>
    <row r="21" spans="1:17" ht="15.75" customHeight="1">
      <c r="P21" s="1"/>
      <c r="Q21" s="1"/>
    </row>
    <row r="22" spans="1:17" ht="15.75" customHeight="1">
      <c r="P22" s="1"/>
      <c r="Q22" s="1"/>
    </row>
    <row r="23" spans="1:17" ht="15.75" customHeight="1">
      <c r="P23" s="1"/>
      <c r="Q23" s="1"/>
    </row>
    <row r="24" spans="1:17" ht="15.75" customHeight="1">
      <c r="P24" s="1"/>
      <c r="Q24" s="1"/>
    </row>
    <row r="25" spans="1:17" ht="15.75" customHeight="1">
      <c r="A25" s="1"/>
      <c r="B25" s="2"/>
      <c r="P25" s="1"/>
      <c r="Q25" s="1"/>
    </row>
    <row r="26" spans="1:17" ht="15.75" customHeight="1">
      <c r="A26" s="1"/>
    </row>
    <row r="27" spans="1:17">
      <c r="A27" s="13"/>
      <c r="B27" s="14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64"/>
  <sheetViews>
    <sheetView workbookViewId="0"/>
  </sheetViews>
  <sheetFormatPr baseColWidth="10" defaultColWidth="12.5703125" defaultRowHeight="15.75" customHeight="1"/>
  <sheetData>
    <row r="1" spans="1:18">
      <c r="B1" s="3" t="s">
        <v>38</v>
      </c>
      <c r="C1" s="3" t="s">
        <v>39</v>
      </c>
      <c r="D1" s="3" t="s">
        <v>40</v>
      </c>
      <c r="G1" s="3" t="s">
        <v>41</v>
      </c>
    </row>
    <row r="2" spans="1:18">
      <c r="A2" s="3" t="s">
        <v>11</v>
      </c>
      <c r="B2" s="3">
        <v>1808</v>
      </c>
      <c r="C2" s="7">
        <v>1511</v>
      </c>
      <c r="D2" s="7">
        <v>2115</v>
      </c>
    </row>
    <row r="3" spans="1:18">
      <c r="B3" s="3">
        <v>1438</v>
      </c>
      <c r="C3" s="7">
        <v>1637</v>
      </c>
      <c r="D3" s="7">
        <v>2418</v>
      </c>
      <c r="G3" s="15" t="s">
        <v>42</v>
      </c>
      <c r="H3" s="15" t="s">
        <v>38</v>
      </c>
      <c r="I3" s="15" t="s">
        <v>39</v>
      </c>
      <c r="J3" s="15" t="s">
        <v>43</v>
      </c>
      <c r="K3" s="16"/>
    </row>
    <row r="4" spans="1:18">
      <c r="B4" s="3">
        <v>1609</v>
      </c>
      <c r="C4" s="7">
        <v>1894</v>
      </c>
      <c r="D4" s="7">
        <v>2025</v>
      </c>
      <c r="G4" s="17">
        <v>1808</v>
      </c>
      <c r="H4" s="18"/>
      <c r="I4" s="18"/>
      <c r="J4" s="18"/>
      <c r="L4" s="19"/>
      <c r="M4" s="16"/>
      <c r="N4" s="16"/>
      <c r="O4" s="16"/>
      <c r="P4" s="16"/>
    </row>
    <row r="5" spans="1:18">
      <c r="B5" s="3">
        <v>2159</v>
      </c>
      <c r="C5" s="3">
        <v>1934</v>
      </c>
      <c r="D5" s="3">
        <v>2241</v>
      </c>
      <c r="G5" s="3" t="s">
        <v>44</v>
      </c>
      <c r="H5" s="7">
        <v>24</v>
      </c>
      <c r="I5" s="7">
        <v>24</v>
      </c>
      <c r="J5" s="7">
        <v>48</v>
      </c>
    </row>
    <row r="6" spans="1:18">
      <c r="B6" s="3">
        <v>2068</v>
      </c>
      <c r="C6" s="3">
        <v>2163</v>
      </c>
      <c r="D6" s="3">
        <v>1875</v>
      </c>
      <c r="G6" s="3" t="s">
        <v>45</v>
      </c>
      <c r="H6" s="7">
        <v>46206</v>
      </c>
      <c r="I6" s="7">
        <v>48777</v>
      </c>
      <c r="J6" s="7">
        <v>94983</v>
      </c>
    </row>
    <row r="7" spans="1:18">
      <c r="B7" s="3">
        <v>1993</v>
      </c>
      <c r="C7" s="3">
        <v>2226</v>
      </c>
      <c r="D7" s="3">
        <v>1791</v>
      </c>
      <c r="G7" s="3" t="s">
        <v>46</v>
      </c>
      <c r="H7" s="7">
        <v>1925.25</v>
      </c>
      <c r="I7" s="7">
        <v>2032.375</v>
      </c>
      <c r="J7" s="7">
        <v>1978.8125</v>
      </c>
      <c r="L7" s="3"/>
      <c r="M7" s="7"/>
      <c r="N7" s="7"/>
      <c r="O7" s="7"/>
      <c r="P7" s="7"/>
    </row>
    <row r="8" spans="1:18">
      <c r="B8" s="3">
        <v>1363</v>
      </c>
      <c r="C8" s="3">
        <v>1683</v>
      </c>
      <c r="D8" s="3">
        <v>2866</v>
      </c>
      <c r="G8" s="3" t="s">
        <v>47</v>
      </c>
      <c r="H8" s="7">
        <v>74994.108695652176</v>
      </c>
      <c r="I8" s="7">
        <v>153686.67934782608</v>
      </c>
      <c r="J8" s="7">
        <v>114837.60239361702</v>
      </c>
    </row>
    <row r="9" spans="1:18">
      <c r="B9" s="3">
        <v>1451</v>
      </c>
      <c r="C9" s="3">
        <v>1715</v>
      </c>
      <c r="D9" s="3">
        <v>2621</v>
      </c>
    </row>
    <row r="10" spans="1:18">
      <c r="B10" s="3">
        <v>1511</v>
      </c>
      <c r="C10" s="3">
        <v>1776</v>
      </c>
      <c r="D10" s="3">
        <v>2461</v>
      </c>
      <c r="G10" s="17">
        <v>2039</v>
      </c>
      <c r="H10" s="18"/>
      <c r="I10" s="18"/>
      <c r="J10" s="18"/>
      <c r="L10" s="19"/>
    </row>
    <row r="11" spans="1:18">
      <c r="B11" s="3">
        <v>1930</v>
      </c>
      <c r="C11" s="3">
        <v>2341</v>
      </c>
      <c r="D11" s="3">
        <v>1196</v>
      </c>
      <c r="G11" s="3" t="s">
        <v>44</v>
      </c>
      <c r="H11" s="7">
        <v>24</v>
      </c>
      <c r="I11" s="7">
        <v>24</v>
      </c>
      <c r="J11" s="7">
        <v>48</v>
      </c>
      <c r="L11" s="16"/>
      <c r="M11" s="16"/>
      <c r="N11" s="16"/>
      <c r="O11" s="16"/>
      <c r="P11" s="16"/>
      <c r="Q11" s="16"/>
      <c r="R11" s="16"/>
    </row>
    <row r="12" spans="1:18">
      <c r="B12" s="3">
        <v>2206</v>
      </c>
      <c r="C12" s="3">
        <v>1917</v>
      </c>
      <c r="D12" s="3">
        <v>1229</v>
      </c>
      <c r="G12" s="3" t="s">
        <v>45</v>
      </c>
      <c r="H12" s="7">
        <v>35774</v>
      </c>
      <c r="I12" s="7">
        <v>46579</v>
      </c>
      <c r="J12" s="7">
        <v>82353</v>
      </c>
    </row>
    <row r="13" spans="1:18">
      <c r="B13" s="3">
        <v>1873</v>
      </c>
      <c r="C13" s="3">
        <v>1525</v>
      </c>
      <c r="D13" s="3">
        <v>1637</v>
      </c>
      <c r="G13" s="3" t="s">
        <v>46</v>
      </c>
      <c r="H13" s="7">
        <v>1490.5833333333333</v>
      </c>
      <c r="I13" s="7">
        <v>1940.7916666666667</v>
      </c>
      <c r="J13" s="7">
        <v>1715.6875</v>
      </c>
    </row>
    <row r="14" spans="1:18">
      <c r="B14" s="3">
        <v>1768</v>
      </c>
      <c r="C14" s="3">
        <v>1926</v>
      </c>
      <c r="D14" s="3">
        <v>2202</v>
      </c>
      <c r="G14" s="3" t="s">
        <v>47</v>
      </c>
      <c r="H14" s="7">
        <v>79785.297101449265</v>
      </c>
      <c r="I14" s="7">
        <v>124197.12862318842</v>
      </c>
      <c r="J14" s="7">
        <v>151571.19813829788</v>
      </c>
    </row>
    <row r="15" spans="1:18">
      <c r="B15" s="3">
        <v>1828</v>
      </c>
      <c r="C15" s="3">
        <v>1816</v>
      </c>
      <c r="D15" s="3">
        <v>2218</v>
      </c>
    </row>
    <row r="16" spans="1:18">
      <c r="B16" s="3">
        <v>1760</v>
      </c>
      <c r="C16" s="3">
        <v>1815</v>
      </c>
      <c r="D16" s="3">
        <v>2237</v>
      </c>
      <c r="G16" s="20" t="s">
        <v>43</v>
      </c>
      <c r="H16" s="18"/>
      <c r="I16" s="18"/>
      <c r="J16" s="18"/>
      <c r="L16" s="19"/>
    </row>
    <row r="17" spans="1:18">
      <c r="B17" s="3">
        <v>1828</v>
      </c>
      <c r="C17" s="3">
        <v>1758</v>
      </c>
      <c r="D17" s="3">
        <v>2102</v>
      </c>
      <c r="G17" s="3" t="s">
        <v>44</v>
      </c>
      <c r="H17" s="7">
        <v>48</v>
      </c>
      <c r="I17" s="7">
        <v>48</v>
      </c>
    </row>
    <row r="18" spans="1:18">
      <c r="B18" s="3">
        <v>1904</v>
      </c>
      <c r="C18" s="3">
        <v>1825</v>
      </c>
      <c r="D18" s="3">
        <v>1654</v>
      </c>
      <c r="G18" s="3" t="s">
        <v>45</v>
      </c>
      <c r="H18" s="7">
        <v>81980</v>
      </c>
      <c r="I18" s="7">
        <v>95356</v>
      </c>
    </row>
    <row r="19" spans="1:18">
      <c r="B19" s="3">
        <v>1819</v>
      </c>
      <c r="C19" s="3">
        <v>1737</v>
      </c>
      <c r="D19" s="3">
        <v>1966</v>
      </c>
      <c r="G19" s="3" t="s">
        <v>46</v>
      </c>
      <c r="H19" s="7">
        <v>1707.9166666666667</v>
      </c>
      <c r="I19" s="7">
        <v>1986.5833333333333</v>
      </c>
    </row>
    <row r="20" spans="1:18">
      <c r="B20" s="3">
        <v>2247</v>
      </c>
      <c r="C20" s="3">
        <v>2519</v>
      </c>
      <c r="D20" s="3">
        <v>1774</v>
      </c>
      <c r="G20" s="3" t="s">
        <v>47</v>
      </c>
      <c r="H20" s="7">
        <v>123981.86524822694</v>
      </c>
      <c r="I20" s="7">
        <v>138127.18439716316</v>
      </c>
    </row>
    <row r="21" spans="1:18">
      <c r="B21" s="3">
        <v>2069</v>
      </c>
      <c r="C21" s="3">
        <v>2324</v>
      </c>
      <c r="D21" s="3">
        <v>1756</v>
      </c>
    </row>
    <row r="22" spans="1:18">
      <c r="B22" s="3">
        <v>1799</v>
      </c>
      <c r="C22" s="3">
        <v>1914</v>
      </c>
      <c r="D22" s="3">
        <v>1947</v>
      </c>
    </row>
    <row r="23" spans="1:18">
      <c r="B23" s="3">
        <v>1561</v>
      </c>
      <c r="C23" s="3">
        <v>1823</v>
      </c>
      <c r="D23" s="3">
        <v>2124</v>
      </c>
      <c r="G23" s="3" t="s">
        <v>48</v>
      </c>
    </row>
    <row r="24" spans="1:18">
      <c r="B24" s="3">
        <v>1486</v>
      </c>
      <c r="C24" s="3">
        <v>2016</v>
      </c>
      <c r="D24" s="3">
        <v>1965</v>
      </c>
      <c r="G24" s="21" t="s">
        <v>49</v>
      </c>
      <c r="H24" s="21" t="s">
        <v>50</v>
      </c>
      <c r="I24" s="21" t="s">
        <v>51</v>
      </c>
      <c r="J24" s="21" t="s">
        <v>52</v>
      </c>
      <c r="K24" s="21" t="s">
        <v>53</v>
      </c>
      <c r="L24" s="21" t="s">
        <v>54</v>
      </c>
      <c r="M24" s="21" t="s">
        <v>55</v>
      </c>
      <c r="N24" s="16"/>
      <c r="O24" s="16"/>
      <c r="P24" s="16"/>
      <c r="Q24" s="16"/>
      <c r="R24" s="16"/>
    </row>
    <row r="25" spans="1:18">
      <c r="B25" s="3">
        <v>1431</v>
      </c>
      <c r="C25" s="3">
        <v>2411</v>
      </c>
      <c r="D25" s="3">
        <v>2357</v>
      </c>
      <c r="G25" s="3" t="s">
        <v>56</v>
      </c>
      <c r="H25" s="7">
        <v>1661634.375</v>
      </c>
      <c r="I25" s="7">
        <v>1</v>
      </c>
      <c r="J25" s="7">
        <v>1661634.375</v>
      </c>
      <c r="K25" s="7">
        <v>15.361919591255532</v>
      </c>
      <c r="L25" s="7">
        <v>1.7056877007770588E-4</v>
      </c>
      <c r="M25" s="7">
        <v>3.9445386788303236</v>
      </c>
    </row>
    <row r="26" spans="1:18">
      <c r="A26" s="3" t="s">
        <v>14</v>
      </c>
      <c r="B26" s="7">
        <v>2039</v>
      </c>
      <c r="C26" s="7">
        <v>1459</v>
      </c>
      <c r="D26" s="7">
        <v>1956</v>
      </c>
      <c r="G26" s="3" t="s">
        <v>57</v>
      </c>
      <c r="H26" s="7">
        <v>1863722.6666666646</v>
      </c>
      <c r="I26" s="7">
        <v>1</v>
      </c>
      <c r="J26" s="7">
        <v>1863722.6666666646</v>
      </c>
      <c r="K26" s="7">
        <v>17.230239200927485</v>
      </c>
      <c r="L26" s="7">
        <v>7.386368687978262E-5</v>
      </c>
      <c r="M26" s="7">
        <v>3.9445386788303236</v>
      </c>
    </row>
    <row r="27" spans="1:18">
      <c r="B27" s="7">
        <v>2372</v>
      </c>
      <c r="C27" s="7">
        <v>1722</v>
      </c>
      <c r="D27" s="7">
        <v>2142</v>
      </c>
      <c r="G27" s="3" t="s">
        <v>58</v>
      </c>
      <c r="H27" s="7">
        <v>706237.04166666977</v>
      </c>
      <c r="I27" s="7">
        <v>1</v>
      </c>
      <c r="J27" s="7">
        <v>706237.04166666977</v>
      </c>
      <c r="K27" s="7">
        <v>6.5292081156238497</v>
      </c>
      <c r="L27" s="7">
        <v>1.2252657980478032E-2</v>
      </c>
      <c r="M27" s="7">
        <v>3.9445386788303236</v>
      </c>
    </row>
    <row r="28" spans="1:18">
      <c r="B28" s="7">
        <v>2088</v>
      </c>
      <c r="C28" s="7">
        <v>1380</v>
      </c>
      <c r="D28" s="7">
        <v>2446</v>
      </c>
      <c r="G28" s="3" t="s">
        <v>59</v>
      </c>
      <c r="H28" s="7">
        <v>9951253.916666666</v>
      </c>
      <c r="I28" s="7">
        <v>92</v>
      </c>
      <c r="J28" s="7">
        <v>108165.80344202898</v>
      </c>
    </row>
    <row r="29" spans="1:18">
      <c r="B29" s="3">
        <v>4309</v>
      </c>
      <c r="C29" s="3">
        <v>1501</v>
      </c>
      <c r="D29" s="3">
        <v>1915</v>
      </c>
    </row>
    <row r="30" spans="1:18">
      <c r="B30" s="3">
        <v>3292</v>
      </c>
      <c r="C30" s="3">
        <v>1653</v>
      </c>
      <c r="D30" s="3">
        <v>1618</v>
      </c>
      <c r="G30" s="22" t="s">
        <v>43</v>
      </c>
      <c r="H30" s="23">
        <v>14182848</v>
      </c>
      <c r="I30" s="23">
        <v>95</v>
      </c>
      <c r="J30" s="18"/>
      <c r="K30" s="18"/>
      <c r="L30" s="22"/>
      <c r="M30" s="23"/>
      <c r="N30" s="7"/>
    </row>
    <row r="31" spans="1:18">
      <c r="B31" s="3">
        <v>3598</v>
      </c>
      <c r="C31" s="3">
        <v>1859</v>
      </c>
      <c r="D31" s="3">
        <v>1816</v>
      </c>
    </row>
    <row r="32" spans="1:18">
      <c r="B32" s="3">
        <v>1455</v>
      </c>
      <c r="C32" s="3">
        <v>1454</v>
      </c>
      <c r="D32" s="3">
        <v>1997</v>
      </c>
    </row>
    <row r="33" spans="2:13">
      <c r="B33" s="3">
        <v>2000</v>
      </c>
      <c r="C33" s="3">
        <v>1523</v>
      </c>
      <c r="D33" s="3">
        <v>2297</v>
      </c>
    </row>
    <row r="34" spans="2:13">
      <c r="B34" s="3">
        <v>2445</v>
      </c>
      <c r="C34" s="3">
        <v>1615</v>
      </c>
      <c r="D34" s="3">
        <v>2294</v>
      </c>
    </row>
    <row r="35" spans="2:13">
      <c r="B35" s="3">
        <v>1247</v>
      </c>
      <c r="C35" s="3">
        <v>1212</v>
      </c>
      <c r="D35" s="3">
        <v>1678</v>
      </c>
    </row>
    <row r="36" spans="2:13">
      <c r="B36" s="3">
        <v>1178</v>
      </c>
      <c r="C36" s="3">
        <v>1047</v>
      </c>
      <c r="D36" s="3">
        <v>2171</v>
      </c>
    </row>
    <row r="37" spans="2:13">
      <c r="B37" s="3">
        <v>1007</v>
      </c>
      <c r="C37" s="3">
        <v>955</v>
      </c>
      <c r="D37" s="3">
        <v>1846</v>
      </c>
    </row>
    <row r="38" spans="2:13">
      <c r="B38" s="3">
        <v>2738</v>
      </c>
      <c r="C38" s="3">
        <v>1423</v>
      </c>
      <c r="D38" s="3">
        <v>1753</v>
      </c>
      <c r="G38" s="16"/>
      <c r="H38" s="16"/>
      <c r="I38" s="16"/>
      <c r="J38" s="16"/>
      <c r="K38" s="16"/>
    </row>
    <row r="39" spans="2:13">
      <c r="B39" s="3">
        <v>2611</v>
      </c>
      <c r="C39" s="3">
        <v>1353</v>
      </c>
      <c r="D39" s="3">
        <v>1831</v>
      </c>
      <c r="G39" s="16"/>
      <c r="H39" s="16"/>
      <c r="I39" s="16"/>
      <c r="J39" s="16"/>
      <c r="K39" s="16"/>
    </row>
    <row r="40" spans="2:13">
      <c r="B40" s="3">
        <v>2416</v>
      </c>
      <c r="C40" s="3">
        <v>2082</v>
      </c>
      <c r="D40" s="3">
        <v>1794</v>
      </c>
    </row>
    <row r="41" spans="2:13">
      <c r="B41" s="3">
        <v>1613</v>
      </c>
      <c r="C41" s="3">
        <v>1450</v>
      </c>
      <c r="D41" s="3">
        <v>2067</v>
      </c>
    </row>
    <row r="42" spans="2:13">
      <c r="B42" s="3">
        <v>1535</v>
      </c>
      <c r="C42" s="3">
        <v>1519</v>
      </c>
      <c r="D42" s="3">
        <v>1935</v>
      </c>
      <c r="G42" s="3"/>
      <c r="H42" s="7"/>
      <c r="I42" s="7"/>
      <c r="J42" s="7"/>
      <c r="K42" s="7"/>
    </row>
    <row r="43" spans="2:13">
      <c r="B43" s="3">
        <v>1550</v>
      </c>
      <c r="C43" s="3">
        <v>1568</v>
      </c>
      <c r="D43" s="3">
        <v>1714</v>
      </c>
    </row>
    <row r="44" spans="2:13">
      <c r="B44" s="3">
        <v>2110</v>
      </c>
      <c r="C44" s="3">
        <v>1322</v>
      </c>
      <c r="D44" s="3">
        <v>1295</v>
      </c>
    </row>
    <row r="45" spans="2:13">
      <c r="B45" s="3">
        <v>2105</v>
      </c>
      <c r="C45" s="3">
        <v>895</v>
      </c>
      <c r="D45" s="3">
        <v>1448</v>
      </c>
      <c r="G45" s="16"/>
      <c r="H45" s="16"/>
      <c r="I45" s="16"/>
      <c r="J45" s="16"/>
      <c r="K45" s="16"/>
      <c r="L45" s="16"/>
      <c r="M45" s="16"/>
    </row>
    <row r="46" spans="2:13">
      <c r="B46" s="3">
        <v>2150</v>
      </c>
      <c r="C46" s="3">
        <v>1460</v>
      </c>
      <c r="D46" s="3">
        <v>1288</v>
      </c>
      <c r="G46" s="16"/>
      <c r="H46" s="16"/>
      <c r="I46" s="16"/>
      <c r="J46" s="16"/>
      <c r="K46" s="16"/>
      <c r="L46" s="16"/>
      <c r="M46" s="16"/>
    </row>
    <row r="47" spans="2:13">
      <c r="B47" s="3">
        <v>2907</v>
      </c>
      <c r="C47" s="3">
        <v>1713</v>
      </c>
      <c r="D47" s="3">
        <v>2692</v>
      </c>
    </row>
    <row r="48" spans="2:13">
      <c r="B48" s="3">
        <v>3568</v>
      </c>
      <c r="C48" s="3">
        <v>1719</v>
      </c>
      <c r="D48" s="3">
        <v>2194</v>
      </c>
    </row>
    <row r="49" spans="2:13">
      <c r="B49" s="3">
        <v>3478</v>
      </c>
      <c r="C49" s="3">
        <v>1890</v>
      </c>
      <c r="D49" s="3">
        <v>2392</v>
      </c>
    </row>
    <row r="50" spans="2:13">
      <c r="G50" s="3"/>
      <c r="H50" s="7"/>
      <c r="I50" s="7"/>
    </row>
    <row r="55" spans="2:13">
      <c r="G55" s="3"/>
      <c r="H55" s="7"/>
      <c r="I55" s="7"/>
      <c r="J55" s="7"/>
      <c r="K55" s="7"/>
    </row>
    <row r="59" spans="2:13">
      <c r="G59" s="16"/>
      <c r="H59" s="16"/>
      <c r="I59" s="16"/>
      <c r="J59" s="16"/>
      <c r="K59" s="16"/>
      <c r="L59" s="16"/>
      <c r="M59" s="16"/>
    </row>
    <row r="64" spans="2:13">
      <c r="G64" s="3"/>
      <c r="H64" s="7"/>
      <c r="I64" s="7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40"/>
  <sheetViews>
    <sheetView workbookViewId="0">
      <selection activeCell="J51" sqref="J51"/>
    </sheetView>
  </sheetViews>
  <sheetFormatPr baseColWidth="10" defaultColWidth="12.5703125" defaultRowHeight="15.75" customHeight="1"/>
  <sheetData>
    <row r="1" spans="1:11">
      <c r="B1" s="3" t="s">
        <v>38</v>
      </c>
      <c r="C1" s="3" t="s">
        <v>39</v>
      </c>
      <c r="D1" s="3" t="s">
        <v>40</v>
      </c>
      <c r="G1" s="3" t="s">
        <v>41</v>
      </c>
    </row>
    <row r="2" spans="1:11">
      <c r="A2" s="3" t="s">
        <v>11</v>
      </c>
      <c r="B2" s="3">
        <v>618</v>
      </c>
      <c r="C2" s="3">
        <v>925</v>
      </c>
      <c r="D2" s="3">
        <v>798.66666666666663</v>
      </c>
      <c r="E2" s="24"/>
      <c r="F2" s="24"/>
      <c r="G2" s="24"/>
      <c r="H2" s="24"/>
      <c r="I2" s="24"/>
      <c r="J2" s="24"/>
      <c r="K2" s="24"/>
    </row>
    <row r="3" spans="1:11">
      <c r="B3" s="3">
        <v>429.33333333333331</v>
      </c>
      <c r="C3" s="3">
        <v>416.66666666666669</v>
      </c>
      <c r="D3" s="3">
        <v>686</v>
      </c>
      <c r="E3" s="24"/>
      <c r="F3" s="24"/>
      <c r="G3" s="25" t="s">
        <v>42</v>
      </c>
      <c r="H3" s="25" t="s">
        <v>38</v>
      </c>
      <c r="I3" s="25" t="s">
        <v>39</v>
      </c>
      <c r="J3" s="25" t="s">
        <v>43</v>
      </c>
      <c r="K3" s="24"/>
    </row>
    <row r="4" spans="1:11">
      <c r="B4" s="3">
        <v>586</v>
      </c>
      <c r="C4" s="3">
        <v>464.66666666666669</v>
      </c>
      <c r="D4" s="3">
        <v>322.66666666666669</v>
      </c>
      <c r="E4" s="24"/>
      <c r="F4" s="24"/>
      <c r="G4" s="26">
        <v>618</v>
      </c>
      <c r="H4" s="27"/>
      <c r="I4" s="27"/>
      <c r="J4" s="27"/>
      <c r="K4" s="24"/>
    </row>
    <row r="5" spans="1:11">
      <c r="B5" s="3">
        <v>472.33333333333331</v>
      </c>
      <c r="C5" s="3">
        <v>1021.6666666666666</v>
      </c>
      <c r="D5" s="3">
        <v>961</v>
      </c>
      <c r="E5" s="24"/>
      <c r="F5" s="24"/>
      <c r="G5" s="25" t="s">
        <v>44</v>
      </c>
      <c r="H5" s="28">
        <v>8</v>
      </c>
      <c r="I5" s="28">
        <v>8</v>
      </c>
      <c r="J5" s="28">
        <v>16</v>
      </c>
      <c r="K5" s="24"/>
    </row>
    <row r="6" spans="1:11">
      <c r="B6" s="3">
        <v>658.66666666666663</v>
      </c>
      <c r="C6" s="3">
        <v>221.33333333333334</v>
      </c>
      <c r="D6" s="3">
        <v>180</v>
      </c>
      <c r="E6" s="24"/>
      <c r="F6" s="24"/>
      <c r="G6" s="25" t="s">
        <v>45</v>
      </c>
      <c r="H6" s="28">
        <v>5326.666666666667</v>
      </c>
      <c r="I6" s="28">
        <v>5510.333333333333</v>
      </c>
      <c r="J6" s="28">
        <v>10837</v>
      </c>
      <c r="K6" s="24"/>
    </row>
    <row r="7" spans="1:11">
      <c r="B7" s="3">
        <v>234</v>
      </c>
      <c r="C7" s="3">
        <v>400</v>
      </c>
      <c r="D7" s="3">
        <v>1458.3333333333333</v>
      </c>
      <c r="E7" s="24"/>
      <c r="F7" s="24"/>
      <c r="G7" s="25" t="s">
        <v>46</v>
      </c>
      <c r="H7" s="28">
        <v>665.83333333333337</v>
      </c>
      <c r="I7" s="28">
        <v>688.79166666666663</v>
      </c>
      <c r="J7" s="28">
        <v>677.3125</v>
      </c>
      <c r="K7" s="24"/>
    </row>
    <row r="8" spans="1:11">
      <c r="B8" s="3">
        <v>762</v>
      </c>
      <c r="C8" s="3">
        <v>1023.3333333333334</v>
      </c>
      <c r="D8" s="3">
        <v>328.33333333333331</v>
      </c>
      <c r="E8" s="24"/>
      <c r="F8" s="24"/>
      <c r="G8" s="25" t="s">
        <v>47</v>
      </c>
      <c r="H8" s="28">
        <v>103971.0476190476</v>
      </c>
      <c r="I8" s="28">
        <v>172672.60119047618</v>
      </c>
      <c r="J8" s="28">
        <v>129240.92546296297</v>
      </c>
      <c r="K8" s="24"/>
    </row>
    <row r="9" spans="1:11">
      <c r="B9" s="3">
        <v>966.33333333333337</v>
      </c>
      <c r="C9" s="3">
        <v>854</v>
      </c>
      <c r="D9" s="3">
        <v>775.33333333333337</v>
      </c>
      <c r="E9" s="24"/>
      <c r="F9" s="24"/>
      <c r="G9" s="24"/>
      <c r="H9" s="24"/>
      <c r="I9" s="24"/>
      <c r="J9" s="24"/>
      <c r="K9" s="24"/>
    </row>
    <row r="10" spans="1:11">
      <c r="A10" s="3" t="s">
        <v>14</v>
      </c>
      <c r="B10" s="3">
        <v>736</v>
      </c>
      <c r="C10" s="3">
        <v>1968.3333333333333</v>
      </c>
      <c r="D10" s="3">
        <v>1574.3333333333333</v>
      </c>
      <c r="E10" s="29"/>
      <c r="F10" s="29"/>
      <c r="G10" s="30">
        <v>736</v>
      </c>
      <c r="H10" s="31"/>
      <c r="I10" s="31"/>
      <c r="J10" s="31"/>
      <c r="K10" s="29"/>
    </row>
    <row r="11" spans="1:11">
      <c r="B11" s="3">
        <v>2123.6666666666665</v>
      </c>
      <c r="C11" s="3">
        <v>1806</v>
      </c>
      <c r="D11" s="3">
        <v>750.66666666666663</v>
      </c>
      <c r="G11" s="3" t="s">
        <v>44</v>
      </c>
      <c r="H11" s="7">
        <v>8</v>
      </c>
      <c r="I11" s="7">
        <v>8</v>
      </c>
      <c r="J11" s="7">
        <v>16</v>
      </c>
    </row>
    <row r="12" spans="1:11">
      <c r="B12" s="3">
        <v>1407</v>
      </c>
      <c r="C12" s="3">
        <v>226</v>
      </c>
      <c r="D12" s="3">
        <v>1096</v>
      </c>
      <c r="G12" s="3" t="s">
        <v>45</v>
      </c>
      <c r="H12" s="7">
        <v>7657.6666666666661</v>
      </c>
      <c r="I12" s="7">
        <v>8600.3333333333339</v>
      </c>
      <c r="J12" s="7">
        <v>16258</v>
      </c>
    </row>
    <row r="13" spans="1:11">
      <c r="B13" s="3">
        <v>341.33333333333331</v>
      </c>
      <c r="C13" s="3">
        <v>300.66666666666669</v>
      </c>
      <c r="D13" s="3">
        <v>1322.6666666666667</v>
      </c>
      <c r="G13" s="3" t="s">
        <v>46</v>
      </c>
      <c r="H13" s="7">
        <v>957.20833333333326</v>
      </c>
      <c r="I13" s="7">
        <v>1075.0416666666667</v>
      </c>
      <c r="J13" s="7">
        <v>1016.125</v>
      </c>
    </row>
    <row r="14" spans="1:11">
      <c r="B14" s="3">
        <v>1123</v>
      </c>
      <c r="C14" s="3">
        <v>671.33333333333337</v>
      </c>
      <c r="D14" s="3">
        <v>555.33333333333337</v>
      </c>
      <c r="G14" s="3" t="s">
        <v>47</v>
      </c>
      <c r="H14" s="7">
        <v>591145.10912698414</v>
      </c>
      <c r="I14" s="7">
        <v>158808.29960317459</v>
      </c>
      <c r="J14" s="7">
        <v>353680.84259259258</v>
      </c>
    </row>
    <row r="15" spans="1:11">
      <c r="B15" s="3">
        <v>487.33333333333331</v>
      </c>
      <c r="C15" s="3">
        <v>133</v>
      </c>
      <c r="D15" s="3">
        <v>1003.3333333333334</v>
      </c>
    </row>
    <row r="16" spans="1:11">
      <c r="B16" s="3">
        <v>373</v>
      </c>
      <c r="C16" s="3">
        <v>794</v>
      </c>
      <c r="D16" s="3">
        <v>696.66666666666663</v>
      </c>
      <c r="G16" s="20" t="s">
        <v>43</v>
      </c>
      <c r="H16" s="18"/>
      <c r="I16" s="18"/>
      <c r="J16" s="18"/>
    </row>
    <row r="17" spans="2:17">
      <c r="B17" s="3">
        <v>1163.3333333333333</v>
      </c>
      <c r="C17" s="3">
        <v>1758.3333333333333</v>
      </c>
      <c r="D17" s="3">
        <v>1601.3333333333333</v>
      </c>
      <c r="G17" s="3" t="s">
        <v>44</v>
      </c>
      <c r="H17" s="7">
        <v>16</v>
      </c>
      <c r="I17" s="7">
        <v>16</v>
      </c>
    </row>
    <row r="18" spans="2:17">
      <c r="G18" s="3" t="s">
        <v>45</v>
      </c>
      <c r="H18" s="7">
        <v>12984.333333333332</v>
      </c>
      <c r="I18" s="7">
        <v>14110.666666666668</v>
      </c>
    </row>
    <row r="19" spans="2:17">
      <c r="G19" s="3" t="s">
        <v>46</v>
      </c>
      <c r="H19" s="7">
        <v>811.52083333333326</v>
      </c>
      <c r="I19" s="7">
        <v>881.91666666666674</v>
      </c>
    </row>
    <row r="20" spans="2:17">
      <c r="G20" s="3" t="s">
        <v>47</v>
      </c>
      <c r="H20" s="7">
        <v>347027.37731481477</v>
      </c>
      <c r="I20" s="7">
        <v>194474.83703703704</v>
      </c>
    </row>
    <row r="22" spans="2:17">
      <c r="G22" s="20"/>
      <c r="H22" s="18"/>
      <c r="I22" s="18"/>
      <c r="J22" s="18"/>
    </row>
    <row r="23" spans="2:17">
      <c r="G23" s="3" t="s">
        <v>48</v>
      </c>
    </row>
    <row r="24" spans="2:17">
      <c r="G24" s="21" t="s">
        <v>49</v>
      </c>
      <c r="H24" s="21" t="s">
        <v>50</v>
      </c>
      <c r="I24" s="21" t="s">
        <v>51</v>
      </c>
      <c r="J24" s="21" t="s">
        <v>52</v>
      </c>
      <c r="K24" s="21" t="s">
        <v>53</v>
      </c>
      <c r="L24" s="21" t="s">
        <v>54</v>
      </c>
      <c r="M24" s="21" t="s">
        <v>55</v>
      </c>
    </row>
    <row r="25" spans="2:17">
      <c r="G25" s="3" t="s">
        <v>56</v>
      </c>
      <c r="H25" s="7">
        <v>918351.28125</v>
      </c>
      <c r="I25" s="7">
        <v>1</v>
      </c>
      <c r="J25" s="7">
        <v>918351.28125</v>
      </c>
      <c r="K25" s="7">
        <v>3.5782346131047684</v>
      </c>
      <c r="L25" s="7">
        <v>6.8926686535939363E-2</v>
      </c>
      <c r="M25" s="7">
        <v>4.1959717075300063</v>
      </c>
    </row>
    <row r="26" spans="2:17">
      <c r="G26" s="3" t="s">
        <v>57</v>
      </c>
      <c r="H26" s="7">
        <v>39644.586805555729</v>
      </c>
      <c r="I26" s="7">
        <v>1</v>
      </c>
      <c r="J26" s="7">
        <v>39644.586805555729</v>
      </c>
      <c r="K26" s="7">
        <v>0.15446990234149696</v>
      </c>
      <c r="L26" s="7">
        <v>0.69727632366924075</v>
      </c>
      <c r="M26" s="7">
        <v>4.1959717075300063</v>
      </c>
    </row>
    <row r="27" spans="2:17">
      <c r="G27" s="3" t="s">
        <v>58</v>
      </c>
      <c r="H27" s="7">
        <v>18002.531249998137</v>
      </c>
      <c r="I27" s="7">
        <v>1</v>
      </c>
      <c r="J27" s="7">
        <v>18002.531249998137</v>
      </c>
      <c r="K27" s="7">
        <v>7.0144488016135806E-2</v>
      </c>
      <c r="L27" s="7">
        <v>0.79306651297295327</v>
      </c>
      <c r="M27" s="7">
        <v>4.1959717075300063</v>
      </c>
    </row>
    <row r="28" spans="2:17">
      <c r="G28" s="3" t="s">
        <v>59</v>
      </c>
      <c r="H28" s="7">
        <v>7186179.402777778</v>
      </c>
      <c r="I28" s="28">
        <v>28</v>
      </c>
      <c r="J28" s="28">
        <v>256649.26438492065</v>
      </c>
      <c r="K28" s="24"/>
      <c r="L28" s="24"/>
      <c r="M28" s="24"/>
      <c r="N28" s="24"/>
      <c r="O28" s="24"/>
      <c r="P28" s="24"/>
      <c r="Q28" s="29"/>
    </row>
    <row r="30" spans="2:17">
      <c r="G30" s="32" t="s">
        <v>43</v>
      </c>
      <c r="H30" s="32">
        <v>8162177.8020833321</v>
      </c>
      <c r="I30" s="33">
        <v>31</v>
      </c>
      <c r="J30" s="33"/>
      <c r="K30" s="33"/>
      <c r="L30" s="33"/>
      <c r="M30" s="33"/>
      <c r="N30" s="24"/>
      <c r="O30" s="24"/>
      <c r="P30" s="24"/>
      <c r="Q30" s="29"/>
    </row>
    <row r="33" spans="7:18">
      <c r="I33" s="28"/>
      <c r="J33" s="28"/>
      <c r="K33" s="28"/>
      <c r="L33" s="28"/>
      <c r="M33" s="28"/>
      <c r="N33" s="24"/>
      <c r="O33" s="24"/>
      <c r="P33" s="24"/>
      <c r="Q33" s="29"/>
    </row>
    <row r="35" spans="7:18">
      <c r="I35" s="24"/>
      <c r="J35" s="24"/>
      <c r="K35" s="24"/>
      <c r="L35" s="24"/>
      <c r="M35" s="24"/>
      <c r="N35" s="24"/>
      <c r="O35" s="24"/>
      <c r="P35" s="29"/>
      <c r="Q35" s="29"/>
    </row>
    <row r="36" spans="7:18">
      <c r="G36" s="3"/>
      <c r="H36" s="7"/>
      <c r="I36" s="7"/>
    </row>
    <row r="40" spans="7:18">
      <c r="J40" s="24"/>
      <c r="K40" s="24"/>
      <c r="L40" s="24"/>
      <c r="M40" s="24"/>
      <c r="N40" s="24"/>
      <c r="O40" s="24"/>
      <c r="P40" s="24"/>
      <c r="Q40" s="29"/>
      <c r="R40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Group Hap</vt:lpstr>
      <vt:lpstr>Group HapAud</vt:lpstr>
      <vt:lpstr>Group Aud</vt:lpstr>
      <vt:lpstr>DTW-Distances (Duration)</vt:lpstr>
      <vt:lpstr>Consistency (Duration)</vt:lpstr>
      <vt:lpstr>DTW-Distances (Timing)</vt:lpstr>
      <vt:lpstr>Consistency (Timing)</vt:lpstr>
      <vt:lpstr>Anova DTW-Distances (Duration)</vt:lpstr>
      <vt:lpstr>Anova Consistency (Duration)</vt:lpstr>
      <vt:lpstr>Anova DTW-Distances (Timing)</vt:lpstr>
      <vt:lpstr>Anova Consistency (Timing)</vt:lpstr>
      <vt:lpstr>Ttest DTW-Distances (Duration)</vt:lpstr>
      <vt:lpstr>Ttest DTW-Distances (Timing)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Reiter</cp:lastModifiedBy>
  <dcterms:modified xsi:type="dcterms:W3CDTF">2022-04-25T10:14:36Z</dcterms:modified>
</cp:coreProperties>
</file>