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1740" windowWidth="15180" windowHeight="7950"/>
  </bookViews>
  <sheets>
    <sheet name="26-09-2012 NOVEMBRO" sheetId="29" r:id="rId1"/>
  </sheets>
  <definedNames>
    <definedName name="_xlnm.Print_Area" localSheetId="0">'26-09-2012 NOVEMBRO'!#REF!</definedName>
  </definedNames>
  <calcPr calcId="145621"/>
</workbook>
</file>

<file path=xl/calcChain.xml><?xml version="1.0" encoding="utf-8"?>
<calcChain xmlns="http://schemas.openxmlformats.org/spreadsheetml/2006/main">
  <c r="N16" i="29" l="1"/>
  <c r="N17" i="29"/>
  <c r="N18" i="29"/>
  <c r="N19" i="29"/>
  <c r="N20" i="29"/>
  <c r="N21" i="29"/>
  <c r="M16" i="29"/>
  <c r="M17" i="29"/>
  <c r="M18" i="29"/>
  <c r="M19" i="29"/>
  <c r="M20" i="29"/>
  <c r="M21" i="29"/>
  <c r="L16" i="29"/>
  <c r="L17" i="29"/>
  <c r="L18" i="29"/>
  <c r="L19" i="29"/>
  <c r="L20" i="29"/>
  <c r="L21" i="29"/>
  <c r="K16" i="29"/>
  <c r="K17" i="29"/>
  <c r="K18" i="29"/>
  <c r="K19" i="29"/>
  <c r="K20" i="29"/>
  <c r="K21" i="29"/>
  <c r="J16" i="29"/>
  <c r="J17" i="29"/>
  <c r="J18" i="29"/>
  <c r="J19" i="29"/>
  <c r="J20" i="29"/>
  <c r="J21" i="29"/>
  <c r="I16" i="29"/>
  <c r="I17" i="29"/>
  <c r="I18" i="29"/>
  <c r="I19" i="29"/>
  <c r="I20" i="29"/>
  <c r="I21" i="29"/>
  <c r="H16" i="29"/>
  <c r="H17" i="29"/>
  <c r="H18" i="29"/>
  <c r="H19" i="29"/>
  <c r="H20" i="29"/>
  <c r="H21" i="29"/>
  <c r="G16" i="29"/>
  <c r="G17" i="29"/>
  <c r="G18" i="29"/>
  <c r="G19" i="29"/>
  <c r="G20" i="29"/>
  <c r="G21" i="29"/>
  <c r="F16" i="29"/>
  <c r="F17" i="29"/>
  <c r="F18" i="29"/>
  <c r="F19" i="29"/>
  <c r="F20" i="29"/>
  <c r="F21" i="29"/>
  <c r="E16" i="29"/>
  <c r="E17" i="29"/>
  <c r="E18" i="29"/>
  <c r="E19" i="29"/>
  <c r="E20" i="29"/>
  <c r="E21" i="29"/>
  <c r="N15" i="29"/>
  <c r="M15" i="29"/>
  <c r="L15" i="29"/>
  <c r="K15" i="29"/>
  <c r="J15" i="29"/>
  <c r="I15" i="29"/>
  <c r="H15" i="29"/>
  <c r="G15" i="29"/>
  <c r="F15" i="29"/>
  <c r="E15" i="29"/>
  <c r="D16" i="29" l="1"/>
  <c r="D17" i="29"/>
  <c r="D18" i="29"/>
  <c r="D19" i="29"/>
  <c r="D20" i="29"/>
  <c r="D21" i="29"/>
  <c r="D15" i="29"/>
  <c r="D13" i="29" l="1"/>
  <c r="J34" i="29"/>
  <c r="J26" i="29"/>
  <c r="J35" i="29"/>
  <c r="J27" i="29"/>
  <c r="J36" i="29"/>
  <c r="J37" i="29"/>
  <c r="J29" i="29"/>
  <c r="J30" i="29"/>
  <c r="J25" i="29"/>
  <c r="J28" i="29"/>
  <c r="J31" i="29"/>
  <c r="B13" i="29" l="1"/>
  <c r="A13" i="29"/>
</calcChain>
</file>

<file path=xl/sharedStrings.xml><?xml version="1.0" encoding="utf-8"?>
<sst xmlns="http://schemas.openxmlformats.org/spreadsheetml/2006/main" count="44" uniqueCount="24">
  <si>
    <t>£</t>
  </si>
  <si>
    <t>BGT</t>
  </si>
  <si>
    <t>EU</t>
  </si>
  <si>
    <t>AV</t>
  </si>
  <si>
    <t>HZ</t>
  </si>
  <si>
    <t>AJ</t>
  </si>
  <si>
    <t>GU</t>
  </si>
  <si>
    <t>PB</t>
  </si>
  <si>
    <t>Mini/A</t>
  </si>
  <si>
    <t>C</t>
  </si>
  <si>
    <t>E</t>
  </si>
  <si>
    <t>J</t>
  </si>
  <si>
    <t>€</t>
  </si>
  <si>
    <t>NET</t>
  </si>
  <si>
    <t>MARGEM</t>
  </si>
  <si>
    <t>ae</t>
  </si>
  <si>
    <t>D4LESS</t>
  </si>
  <si>
    <t>Interent</t>
  </si>
  <si>
    <t>F</t>
  </si>
  <si>
    <t>N</t>
  </si>
  <si>
    <t>D4L</t>
  </si>
  <si>
    <t>O</t>
  </si>
  <si>
    <t>Goldcar</t>
  </si>
  <si>
    <t>Go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</si>
</sst>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16]dd/mmm/yy;@"/>
    <numFmt numFmtId="165" formatCode="#,##0.00\ [$€-1];[Red]\-#,##0.00\ [$€-1]"/>
    <numFmt numFmtId="166" formatCode="_-* #,##0.00\ _E_s_c_._-;\-* #,##0.00\ _E_s_c_._-;_-* &quot;-&quot;??\ _E_s_c_.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color indexed="10"/>
      <name val="Verdana"/>
      <family val="2"/>
    </font>
    <font>
      <sz val="8"/>
      <name val="Verdana"/>
      <family val="2"/>
    </font>
    <font>
      <sz val="8"/>
      <color indexed="10"/>
      <name val="Verdana"/>
      <family val="2"/>
    </font>
    <font>
      <sz val="8"/>
      <color indexed="8"/>
      <name val="Verdana"/>
      <family val="2"/>
    </font>
    <font>
      <sz val="10"/>
      <name val="Arial"/>
      <family val="2"/>
    </font>
    <font>
      <b/>
      <sz val="8"/>
      <name val="Verdana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8.5"/>
      <name val="Arial"/>
      <family val="2"/>
    </font>
    <font>
      <b/>
      <sz val="11"/>
      <color rgb="FFFF0000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FF33CC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">
    <xf numFmtId="0" fontId="0" fillId="0" borderId="0"/>
    <xf numFmtId="9" fontId="6" fillId="0" borderId="0" applyFont="0" applyFill="0" applyBorder="0" applyAlignment="0" applyProtection="0"/>
    <xf numFmtId="0" fontId="6" fillId="0" borderId="0"/>
    <xf numFmtId="0" fontId="10" fillId="4" borderId="0" applyNumberFormat="0" applyBorder="0" applyAlignment="0" applyProtection="0"/>
    <xf numFmtId="165" fontId="10" fillId="4" borderId="0" applyNumberFormat="0" applyBorder="0" applyAlignment="0" applyProtection="0"/>
    <xf numFmtId="0" fontId="10" fillId="5" borderId="0" applyNumberFormat="0" applyBorder="0" applyAlignment="0" applyProtection="0"/>
    <xf numFmtId="165" fontId="10" fillId="5" borderId="0" applyNumberFormat="0" applyBorder="0" applyAlignment="0" applyProtection="0"/>
    <xf numFmtId="0" fontId="10" fillId="6" borderId="0" applyNumberFormat="0" applyBorder="0" applyAlignment="0" applyProtection="0"/>
    <xf numFmtId="165" fontId="10" fillId="6" borderId="0" applyNumberFormat="0" applyBorder="0" applyAlignment="0" applyProtection="0"/>
    <xf numFmtId="0" fontId="10" fillId="7" borderId="0" applyNumberFormat="0" applyBorder="0" applyAlignment="0" applyProtection="0"/>
    <xf numFmtId="165" fontId="10" fillId="7" borderId="0" applyNumberFormat="0" applyBorder="0" applyAlignment="0" applyProtection="0"/>
    <xf numFmtId="0" fontId="10" fillId="8" borderId="0" applyNumberFormat="0" applyBorder="0" applyAlignment="0" applyProtection="0"/>
    <xf numFmtId="165" fontId="10" fillId="8" borderId="0" applyNumberFormat="0" applyBorder="0" applyAlignment="0" applyProtection="0"/>
    <xf numFmtId="0" fontId="10" fillId="9" borderId="0" applyNumberFormat="0" applyBorder="0" applyAlignment="0" applyProtection="0"/>
    <xf numFmtId="165" fontId="10" fillId="9" borderId="0" applyNumberFormat="0" applyBorder="0" applyAlignment="0" applyProtection="0"/>
    <xf numFmtId="0" fontId="10" fillId="10" borderId="0" applyNumberFormat="0" applyBorder="0" applyAlignment="0" applyProtection="0"/>
    <xf numFmtId="165" fontId="10" fillId="10" borderId="0" applyNumberFormat="0" applyBorder="0" applyAlignment="0" applyProtection="0"/>
    <xf numFmtId="0" fontId="10" fillId="11" borderId="0" applyNumberFormat="0" applyBorder="0" applyAlignment="0" applyProtection="0"/>
    <xf numFmtId="165" fontId="10" fillId="11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7" borderId="0" applyNumberFormat="0" applyBorder="0" applyAlignment="0" applyProtection="0"/>
    <xf numFmtId="165" fontId="10" fillId="7" borderId="0" applyNumberFormat="0" applyBorder="0" applyAlignment="0" applyProtection="0"/>
    <xf numFmtId="0" fontId="10" fillId="10" borderId="0" applyNumberFormat="0" applyBorder="0" applyAlignment="0" applyProtection="0"/>
    <xf numFmtId="165" fontId="10" fillId="10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1" fillId="14" borderId="0" applyNumberFormat="0" applyBorder="0" applyAlignment="0" applyProtection="0"/>
    <xf numFmtId="165" fontId="11" fillId="14" borderId="0" applyNumberFormat="0" applyBorder="0" applyAlignment="0" applyProtection="0"/>
    <xf numFmtId="0" fontId="11" fillId="11" borderId="0" applyNumberFormat="0" applyBorder="0" applyAlignment="0" applyProtection="0"/>
    <xf numFmtId="165" fontId="11" fillId="11" borderId="0" applyNumberFormat="0" applyBorder="0" applyAlignment="0" applyProtection="0"/>
    <xf numFmtId="0" fontId="11" fillId="12" borderId="0" applyNumberFormat="0" applyBorder="0" applyAlignment="0" applyProtection="0"/>
    <xf numFmtId="165" fontId="11" fillId="12" borderId="0" applyNumberFormat="0" applyBorder="0" applyAlignment="0" applyProtection="0"/>
    <xf numFmtId="0" fontId="11" fillId="15" borderId="0" applyNumberFormat="0" applyBorder="0" applyAlignment="0" applyProtection="0"/>
    <xf numFmtId="165" fontId="11" fillId="15" borderId="0" applyNumberFormat="0" applyBorder="0" applyAlignment="0" applyProtection="0"/>
    <xf numFmtId="0" fontId="11" fillId="16" borderId="0" applyNumberFormat="0" applyBorder="0" applyAlignment="0" applyProtection="0"/>
    <xf numFmtId="165" fontId="11" fillId="16" borderId="0" applyNumberFormat="0" applyBorder="0" applyAlignment="0" applyProtection="0"/>
    <xf numFmtId="0" fontId="11" fillId="17" borderId="0" applyNumberFormat="0" applyBorder="0" applyAlignment="0" applyProtection="0"/>
    <xf numFmtId="165" fontId="11" fillId="17" borderId="0" applyNumberFormat="0" applyBorder="0" applyAlignment="0" applyProtection="0"/>
    <xf numFmtId="0" fontId="12" fillId="0" borderId="20" applyNumberFormat="0" applyFill="0" applyAlignment="0" applyProtection="0"/>
    <xf numFmtId="165" fontId="12" fillId="0" borderId="20" applyNumberFormat="0" applyFill="0" applyAlignment="0" applyProtection="0"/>
    <xf numFmtId="0" fontId="13" fillId="0" borderId="21" applyNumberFormat="0" applyFill="0" applyAlignment="0" applyProtection="0"/>
    <xf numFmtId="165" fontId="13" fillId="0" borderId="21" applyNumberFormat="0" applyFill="0" applyAlignment="0" applyProtection="0"/>
    <xf numFmtId="0" fontId="14" fillId="0" borderId="22" applyNumberFormat="0" applyFill="0" applyAlignment="0" applyProtection="0"/>
    <xf numFmtId="165" fontId="14" fillId="0" borderId="22" applyNumberFormat="0" applyFill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5" fillId="18" borderId="23" applyNumberFormat="0" applyAlignment="0" applyProtection="0"/>
    <xf numFmtId="165" fontId="15" fillId="18" borderId="23" applyNumberFormat="0" applyAlignment="0" applyProtection="0"/>
    <xf numFmtId="0" fontId="15" fillId="18" borderId="23" applyNumberFormat="0" applyAlignment="0" applyProtection="0"/>
    <xf numFmtId="0" fontId="16" fillId="0" borderId="24" applyNumberFormat="0" applyFill="0" applyAlignment="0" applyProtection="0"/>
    <xf numFmtId="165" fontId="16" fillId="0" borderId="24" applyNumberFormat="0" applyFill="0" applyAlignment="0" applyProtection="0"/>
    <xf numFmtId="166" fontId="6" fillId="0" borderId="0" applyFont="0" applyFill="0" applyBorder="0" applyAlignment="0" applyProtection="0"/>
    <xf numFmtId="0" fontId="11" fillId="19" borderId="0" applyNumberFormat="0" applyBorder="0" applyAlignment="0" applyProtection="0"/>
    <xf numFmtId="165" fontId="11" fillId="19" borderId="0" applyNumberFormat="0" applyBorder="0" applyAlignment="0" applyProtection="0"/>
    <xf numFmtId="0" fontId="11" fillId="20" borderId="0" applyNumberFormat="0" applyBorder="0" applyAlignment="0" applyProtection="0"/>
    <xf numFmtId="165" fontId="11" fillId="20" borderId="0" applyNumberFormat="0" applyBorder="0" applyAlignment="0" applyProtection="0"/>
    <xf numFmtId="0" fontId="11" fillId="21" borderId="0" applyNumberFormat="0" applyBorder="0" applyAlignment="0" applyProtection="0"/>
    <xf numFmtId="165" fontId="11" fillId="21" borderId="0" applyNumberFormat="0" applyBorder="0" applyAlignment="0" applyProtection="0"/>
    <xf numFmtId="0" fontId="11" fillId="15" borderId="0" applyNumberFormat="0" applyBorder="0" applyAlignment="0" applyProtection="0"/>
    <xf numFmtId="165" fontId="11" fillId="15" borderId="0" applyNumberFormat="0" applyBorder="0" applyAlignment="0" applyProtection="0"/>
    <xf numFmtId="0" fontId="11" fillId="16" borderId="0" applyNumberFormat="0" applyBorder="0" applyAlignment="0" applyProtection="0"/>
    <xf numFmtId="165" fontId="11" fillId="16" borderId="0" applyNumberFormat="0" applyBorder="0" applyAlignment="0" applyProtection="0"/>
    <xf numFmtId="0" fontId="11" fillId="22" borderId="0" applyNumberFormat="0" applyBorder="0" applyAlignment="0" applyProtection="0"/>
    <xf numFmtId="165" fontId="11" fillId="22" borderId="0" applyNumberFormat="0" applyBorder="0" applyAlignment="0" applyProtection="0"/>
    <xf numFmtId="0" fontId="17" fillId="6" borderId="0" applyNumberFormat="0" applyBorder="0" applyAlignment="0" applyProtection="0"/>
    <xf numFmtId="165" fontId="17" fillId="6" borderId="0" applyNumberFormat="0" applyBorder="0" applyAlignment="0" applyProtection="0"/>
    <xf numFmtId="0" fontId="18" fillId="9" borderId="23" applyNumberFormat="0" applyAlignment="0" applyProtection="0"/>
    <xf numFmtId="165" fontId="18" fillId="9" borderId="23" applyNumberFormat="0" applyAlignment="0" applyProtection="0"/>
    <xf numFmtId="0" fontId="18" fillId="9" borderId="23" applyNumberFormat="0" applyAlignment="0" applyProtection="0"/>
    <xf numFmtId="0" fontId="19" fillId="5" borderId="0" applyNumberFormat="0" applyBorder="0" applyAlignment="0" applyProtection="0"/>
    <xf numFmtId="165" fontId="19" fillId="5" borderId="0" applyNumberFormat="0" applyBorder="0" applyAlignment="0" applyProtection="0"/>
    <xf numFmtId="0" fontId="20" fillId="23" borderId="0" applyNumberFormat="0" applyBorder="0" applyAlignment="0" applyProtection="0"/>
    <xf numFmtId="165" fontId="20" fillId="23" borderId="0" applyNumberFormat="0" applyBorder="0" applyAlignment="0" applyProtection="0"/>
    <xf numFmtId="165" fontId="6" fillId="0" borderId="0"/>
    <xf numFmtId="0" fontId="6" fillId="0" borderId="0"/>
    <xf numFmtId="0" fontId="6" fillId="24" borderId="25" applyNumberFormat="0" applyFont="0" applyAlignment="0" applyProtection="0"/>
    <xf numFmtId="165" fontId="6" fillId="24" borderId="25" applyNumberFormat="0" applyFont="0" applyAlignment="0" applyProtection="0"/>
    <xf numFmtId="0" fontId="6" fillId="24" borderId="25" applyNumberFormat="0" applyFont="0" applyAlignment="0" applyProtection="0"/>
    <xf numFmtId="9" fontId="6" fillId="0" borderId="0" applyFont="0" applyFill="0" applyBorder="0" applyAlignment="0" applyProtection="0"/>
    <xf numFmtId="0" fontId="21" fillId="18" borderId="26" applyNumberFormat="0" applyAlignment="0" applyProtection="0"/>
    <xf numFmtId="165" fontId="21" fillId="18" borderId="26" applyNumberFormat="0" applyAlignment="0" applyProtection="0"/>
    <xf numFmtId="0" fontId="21" fillId="18" borderId="26" applyNumberFormat="0" applyAlignment="0" applyProtection="0"/>
    <xf numFmtId="0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0" fontId="25" fillId="0" borderId="27" applyNumberFormat="0" applyFill="0" applyAlignment="0" applyProtection="0"/>
    <xf numFmtId="165" fontId="25" fillId="0" borderId="27" applyNumberFormat="0" applyFill="0" applyAlignment="0" applyProtection="0"/>
    <xf numFmtId="0" fontId="25" fillId="0" borderId="27" applyNumberFormat="0" applyFill="0" applyAlignment="0" applyProtection="0"/>
    <xf numFmtId="0" fontId="26" fillId="25" borderId="28" applyNumberFormat="0" applyAlignment="0" applyProtection="0"/>
    <xf numFmtId="165" fontId="26" fillId="25" borderId="28" applyNumberFormat="0" applyAlignment="0" applyProtection="0"/>
    <xf numFmtId="9" fontId="27" fillId="0" borderId="0" applyFont="0" applyFill="0" applyBorder="0" applyAlignment="0" applyProtection="0"/>
    <xf numFmtId="0" fontId="15" fillId="18" borderId="43" applyNumberFormat="0" applyAlignment="0" applyProtection="0"/>
    <xf numFmtId="165" fontId="15" fillId="18" borderId="43" applyNumberFormat="0" applyAlignment="0" applyProtection="0"/>
    <xf numFmtId="0" fontId="18" fillId="9" borderId="43" applyNumberFormat="0" applyAlignment="0" applyProtection="0"/>
    <xf numFmtId="165" fontId="18" fillId="9" borderId="43" applyNumberFormat="0" applyAlignment="0" applyProtection="0"/>
    <xf numFmtId="0" fontId="6" fillId="24" borderId="44" applyNumberFormat="0" applyFont="0" applyAlignment="0" applyProtection="0"/>
    <xf numFmtId="165" fontId="6" fillId="24" borderId="44" applyNumberFormat="0" applyFont="0" applyAlignment="0" applyProtection="0"/>
    <xf numFmtId="9" fontId="6" fillId="0" borderId="0" applyFont="0" applyFill="0" applyBorder="0" applyAlignment="0" applyProtection="0"/>
    <xf numFmtId="0" fontId="21" fillId="18" borderId="45" applyNumberFormat="0" applyAlignment="0" applyProtection="0"/>
    <xf numFmtId="165" fontId="21" fillId="18" borderId="45" applyNumberFormat="0" applyAlignment="0" applyProtection="0"/>
    <xf numFmtId="0" fontId="25" fillId="0" borderId="46" applyNumberFormat="0" applyFill="0" applyAlignment="0" applyProtection="0"/>
    <xf numFmtId="165" fontId="25" fillId="0" borderId="46" applyNumberFormat="0" applyFill="0" applyAlignment="0" applyProtection="0"/>
    <xf numFmtId="165" fontId="14" fillId="0" borderId="47" applyNumberFormat="0" applyFill="0" applyAlignment="0" applyProtection="0"/>
    <xf numFmtId="0" fontId="14" fillId="0" borderId="47" applyNumberFormat="0" applyFill="0" applyAlignment="0" applyProtection="0"/>
    <xf numFmtId="165" fontId="15" fillId="18" borderId="23" applyNumberFormat="0" applyAlignment="0" applyProtection="0"/>
    <xf numFmtId="0" fontId="15" fillId="18" borderId="23" applyNumberFormat="0" applyAlignment="0" applyProtection="0"/>
    <xf numFmtId="165" fontId="18" fillId="9" borderId="23" applyNumberFormat="0" applyAlignment="0" applyProtection="0"/>
    <xf numFmtId="0" fontId="18" fillId="9" borderId="23" applyNumberFormat="0" applyAlignment="0" applyProtection="0"/>
    <xf numFmtId="0" fontId="1" fillId="0" borderId="0"/>
    <xf numFmtId="165" fontId="6" fillId="24" borderId="25" applyNumberFormat="0" applyFont="0" applyAlignment="0" applyProtection="0"/>
    <xf numFmtId="0" fontId="6" fillId="24" borderId="25" applyNumberFormat="0" applyFont="0" applyAlignment="0" applyProtection="0"/>
    <xf numFmtId="165" fontId="21" fillId="18" borderId="45" applyNumberFormat="0" applyAlignment="0" applyProtection="0"/>
    <xf numFmtId="0" fontId="21" fillId="18" borderId="45" applyNumberFormat="0" applyAlignment="0" applyProtection="0"/>
    <xf numFmtId="165" fontId="25" fillId="0" borderId="46" applyNumberFormat="0" applyFill="0" applyAlignment="0" applyProtection="0"/>
    <xf numFmtId="0" fontId="25" fillId="0" borderId="46" applyNumberFormat="0" applyFill="0" applyAlignment="0" applyProtection="0"/>
    <xf numFmtId="0" fontId="15" fillId="18" borderId="48" applyNumberFormat="0" applyAlignment="0" applyProtection="0"/>
    <xf numFmtId="165" fontId="15" fillId="18" borderId="48" applyNumberFormat="0" applyAlignment="0" applyProtection="0"/>
    <xf numFmtId="0" fontId="18" fillId="9" borderId="48" applyNumberFormat="0" applyAlignment="0" applyProtection="0"/>
    <xf numFmtId="165" fontId="18" fillId="9" borderId="48" applyNumberFormat="0" applyAlignment="0" applyProtection="0"/>
    <xf numFmtId="0" fontId="6" fillId="24" borderId="49" applyNumberFormat="0" applyFont="0" applyAlignment="0" applyProtection="0"/>
    <xf numFmtId="165" fontId="6" fillId="24" borderId="49" applyNumberFormat="0" applyFont="0" applyAlignment="0" applyProtection="0"/>
    <xf numFmtId="0" fontId="21" fillId="18" borderId="50" applyNumberFormat="0" applyAlignment="0" applyProtection="0"/>
    <xf numFmtId="165" fontId="21" fillId="18" borderId="50" applyNumberFormat="0" applyAlignment="0" applyProtection="0"/>
    <xf numFmtId="0" fontId="25" fillId="0" borderId="51" applyNumberFormat="0" applyFill="0" applyAlignment="0" applyProtection="0"/>
    <xf numFmtId="165" fontId="25" fillId="0" borderId="51" applyNumberFormat="0" applyFill="0" applyAlignment="0" applyProtection="0"/>
  </cellStyleXfs>
  <cellXfs count="7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5" fillId="2" borderId="13" xfId="0" applyNumberFormat="1" applyFont="1" applyFill="1" applyBorder="1" applyAlignment="1">
      <alignment horizontal="center" vertical="center"/>
    </xf>
    <xf numFmtId="4" fontId="5" fillId="2" borderId="14" xfId="0" applyNumberFormat="1" applyFont="1" applyFill="1" applyBorder="1" applyAlignment="1">
      <alignment horizontal="center" vertical="center"/>
    </xf>
    <xf numFmtId="4" fontId="5" fillId="2" borderId="16" xfId="0" applyNumberFormat="1" applyFont="1" applyFill="1" applyBorder="1" applyAlignment="1">
      <alignment horizontal="center" vertical="center"/>
    </xf>
    <xf numFmtId="4" fontId="5" fillId="2" borderId="15" xfId="0" applyNumberFormat="1" applyFont="1" applyFill="1" applyBorder="1" applyAlignment="1">
      <alignment horizontal="center" vertical="center"/>
    </xf>
    <xf numFmtId="0" fontId="0" fillId="0" borderId="0" xfId="0" applyBorder="1"/>
    <xf numFmtId="9" fontId="8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0" fontId="8" fillId="2" borderId="0" xfId="0" applyFont="1" applyFill="1" applyBorder="1"/>
    <xf numFmtId="0" fontId="6" fillId="0" borderId="0" xfId="2"/>
    <xf numFmtId="0" fontId="8" fillId="2" borderId="0" xfId="2" applyFont="1" applyFill="1"/>
    <xf numFmtId="0" fontId="6" fillId="2" borderId="0" xfId="2" applyFont="1" applyFill="1" applyAlignment="1">
      <alignment horizontal="center"/>
    </xf>
    <xf numFmtId="0" fontId="6" fillId="0" borderId="0" xfId="2" applyFont="1"/>
    <xf numFmtId="4" fontId="6" fillId="0" borderId="0" xfId="2" applyNumberFormat="1" applyFont="1"/>
    <xf numFmtId="4" fontId="6" fillId="0" borderId="0" xfId="2" applyNumberFormat="1"/>
    <xf numFmtId="0" fontId="8" fillId="0" borderId="0" xfId="2" applyFont="1"/>
    <xf numFmtId="0" fontId="6" fillId="0" borderId="0" xfId="2" applyFont="1" applyFill="1" applyBorder="1"/>
    <xf numFmtId="4" fontId="0" fillId="0" borderId="0" xfId="0" applyNumberFormat="1" applyBorder="1"/>
    <xf numFmtId="0" fontId="8" fillId="2" borderId="1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2" fontId="28" fillId="26" borderId="19" xfId="0" applyNumberFormat="1" applyFont="1" applyFill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8" fillId="2" borderId="2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0" xfId="1" applyNumberFormat="1" applyFont="1" applyFill="1" applyBorder="1" applyAlignment="1">
      <alignment horizontal="center"/>
    </xf>
    <xf numFmtId="0" fontId="8" fillId="27" borderId="19" xfId="0" applyFont="1" applyFill="1" applyBorder="1" applyAlignment="1">
      <alignment horizontal="center"/>
    </xf>
    <xf numFmtId="4" fontId="6" fillId="0" borderId="0" xfId="2" applyNumberFormat="1" applyFill="1"/>
    <xf numFmtId="0" fontId="3" fillId="0" borderId="3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/>
    </xf>
    <xf numFmtId="4" fontId="5" fillId="2" borderId="53" xfId="0" applyNumberFormat="1" applyFont="1" applyFill="1" applyBorder="1" applyAlignment="1">
      <alignment horizontal="center" vertical="center"/>
    </xf>
    <xf numFmtId="4" fontId="5" fillId="2" borderId="54" xfId="0" applyNumberFormat="1" applyFont="1" applyFill="1" applyBorder="1" applyAlignment="1">
      <alignment horizontal="center" vertical="center"/>
    </xf>
    <xf numFmtId="4" fontId="5" fillId="2" borderId="55" xfId="0" applyNumberFormat="1" applyFont="1" applyFill="1" applyBorder="1" applyAlignment="1">
      <alignment horizontal="center" vertical="center"/>
    </xf>
    <xf numFmtId="4" fontId="5" fillId="2" borderId="56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29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textRotation="89"/>
    </xf>
    <xf numFmtId="0" fontId="2" fillId="0" borderId="37" xfId="0" applyFont="1" applyBorder="1" applyAlignment="1">
      <alignment horizontal="center" vertical="center" textRotation="89"/>
    </xf>
    <xf numFmtId="0" fontId="2" fillId="0" borderId="38" xfId="0" applyFont="1" applyBorder="1" applyAlignment="1">
      <alignment horizontal="center" vertical="center" textRotation="89"/>
    </xf>
    <xf numFmtId="164" fontId="4" fillId="0" borderId="1" xfId="0" applyNumberFormat="1" applyFont="1" applyBorder="1" applyAlignment="1">
      <alignment horizontal="center" vertical="center" textRotation="90"/>
    </xf>
    <xf numFmtId="164" fontId="4" fillId="0" borderId="5" xfId="0" applyNumberFormat="1" applyFont="1" applyBorder="1" applyAlignment="1">
      <alignment horizontal="center" vertical="center" textRotation="90"/>
    </xf>
    <xf numFmtId="164" fontId="4" fillId="0" borderId="42" xfId="0" applyNumberFormat="1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89"/>
    </xf>
    <xf numFmtId="0" fontId="2" fillId="0" borderId="5" xfId="0" applyFont="1" applyBorder="1" applyAlignment="1">
      <alignment horizontal="center" vertical="center" textRotation="89"/>
    </xf>
    <xf numFmtId="0" fontId="2" fillId="0" borderId="42" xfId="0" applyFont="1" applyBorder="1" applyAlignment="1">
      <alignment horizontal="center" vertical="center" textRotation="89"/>
    </xf>
    <xf numFmtId="164" fontId="4" fillId="0" borderId="11" xfId="0" applyNumberFormat="1" applyFont="1" applyBorder="1" applyAlignment="1">
      <alignment horizontal="center" vertical="center" textRotation="90"/>
    </xf>
    <xf numFmtId="164" fontId="4" fillId="0" borderId="0" xfId="0" applyNumberFormat="1" applyFont="1" applyBorder="1" applyAlignment="1">
      <alignment horizontal="center" vertical="center" textRotation="90"/>
    </xf>
    <xf numFmtId="164" fontId="4" fillId="0" borderId="35" xfId="0" applyNumberFormat="1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29">
    <cellStyle name="20% - Cor1 2" xfId="3"/>
    <cellStyle name="20% - Cor1 2 2" xfId="4"/>
    <cellStyle name="20% - Cor2 2" xfId="5"/>
    <cellStyle name="20% - Cor2 2 2" xfId="6"/>
    <cellStyle name="20% - Cor3 2" xfId="7"/>
    <cellStyle name="20% - Cor3 2 2" xfId="8"/>
    <cellStyle name="20% - Cor4 2" xfId="9"/>
    <cellStyle name="20% - Cor4 2 2" xfId="10"/>
    <cellStyle name="20% - Cor5 2" xfId="11"/>
    <cellStyle name="20% - Cor5 2 2" xfId="12"/>
    <cellStyle name="20% - Cor6 2" xfId="13"/>
    <cellStyle name="20% - Cor6 2 2" xfId="14"/>
    <cellStyle name="40% - Cor1 2" xfId="15"/>
    <cellStyle name="40% - Cor1 2 2" xfId="16"/>
    <cellStyle name="40% - Cor2 2" xfId="17"/>
    <cellStyle name="40% - Cor2 2 2" xfId="18"/>
    <cellStyle name="40% - Cor3 2" xfId="19"/>
    <cellStyle name="40% - Cor3 2 2" xfId="20"/>
    <cellStyle name="40% - Cor4 2" xfId="21"/>
    <cellStyle name="40% - Cor4 2 2" xfId="22"/>
    <cellStyle name="40% - Cor5 2" xfId="23"/>
    <cellStyle name="40% - Cor5 2 2" xfId="24"/>
    <cellStyle name="40% - Cor6 2" xfId="25"/>
    <cellStyle name="40% - Cor6 2 2" xfId="26"/>
    <cellStyle name="60% - Cor1 2" xfId="27"/>
    <cellStyle name="60% - Cor1 2 2" xfId="28"/>
    <cellStyle name="60% - Cor2 2" xfId="29"/>
    <cellStyle name="60% - Cor2 2 2" xfId="30"/>
    <cellStyle name="60% - Cor3 2" xfId="31"/>
    <cellStyle name="60% - Cor3 2 2" xfId="32"/>
    <cellStyle name="60% - Cor4 2" xfId="33"/>
    <cellStyle name="60% - Cor4 2 2" xfId="34"/>
    <cellStyle name="60% - Cor5 2" xfId="35"/>
    <cellStyle name="60% - Cor5 2 2" xfId="36"/>
    <cellStyle name="60% - Cor6 2" xfId="37"/>
    <cellStyle name="60% - Cor6 2 2" xfId="38"/>
    <cellStyle name="Cabeçalho 1 2" xfId="39"/>
    <cellStyle name="Cabeçalho 1 2 2" xfId="40"/>
    <cellStyle name="Cabeçalho 2 2" xfId="41"/>
    <cellStyle name="Cabeçalho 2 2 2" xfId="42"/>
    <cellStyle name="Cabeçalho 3 2" xfId="43"/>
    <cellStyle name="Cabeçalho 3 2 2" xfId="44"/>
    <cellStyle name="Cabeçalho 3 2 3" xfId="106"/>
    <cellStyle name="Cabeçalho 3 3" xfId="107"/>
    <cellStyle name="Cabeçalho 4 2" xfId="45"/>
    <cellStyle name="Cabeçalho 4 2 2" xfId="46"/>
    <cellStyle name="Cálculo 2" xfId="47"/>
    <cellStyle name="Cálculo 2 2" xfId="48"/>
    <cellStyle name="Cálculo 2 3" xfId="96"/>
    <cellStyle name="Cálculo 2 4" xfId="108"/>
    <cellStyle name="Cálculo 2 5" xfId="120"/>
    <cellStyle name="Cálculo 3" xfId="49"/>
    <cellStyle name="Cálculo 4" xfId="95"/>
    <cellStyle name="Cálculo 5" xfId="109"/>
    <cellStyle name="Cálculo 6" xfId="119"/>
    <cellStyle name="Célula Ligada 2" xfId="50"/>
    <cellStyle name="Célula Ligada 2 2" xfId="51"/>
    <cellStyle name="Comma_Estações Final" xfId="52"/>
    <cellStyle name="Cor1 2" xfId="53"/>
    <cellStyle name="Cor1 2 2" xfId="54"/>
    <cellStyle name="Cor2 2" xfId="55"/>
    <cellStyle name="Cor2 2 2" xfId="56"/>
    <cellStyle name="Cor3 2" xfId="57"/>
    <cellStyle name="Cor3 2 2" xfId="58"/>
    <cellStyle name="Cor4 2" xfId="59"/>
    <cellStyle name="Cor4 2 2" xfId="60"/>
    <cellStyle name="Cor5 2" xfId="61"/>
    <cellStyle name="Cor5 2 2" xfId="62"/>
    <cellStyle name="Cor6 2" xfId="63"/>
    <cellStyle name="Cor6 2 2" xfId="64"/>
    <cellStyle name="Correcto 2" xfId="65"/>
    <cellStyle name="Correcto 2 2" xfId="66"/>
    <cellStyle name="Entrada 2" xfId="67"/>
    <cellStyle name="Entrada 2 2" xfId="68"/>
    <cellStyle name="Entrada 2 3" xfId="98"/>
    <cellStyle name="Entrada 2 4" xfId="110"/>
    <cellStyle name="Entrada 2 5" xfId="122"/>
    <cellStyle name="Entrada 3" xfId="69"/>
    <cellStyle name="Entrada 4" xfId="97"/>
    <cellStyle name="Entrada 5" xfId="111"/>
    <cellStyle name="Entrada 6" xfId="121"/>
    <cellStyle name="Incorrecto 2" xfId="70"/>
    <cellStyle name="Incorrecto 2 2" xfId="71"/>
    <cellStyle name="Neutro 2" xfId="72"/>
    <cellStyle name="Neutro 2 2" xfId="73"/>
    <cellStyle name="Normal" xfId="0" builtinId="0"/>
    <cellStyle name="Normal 2" xfId="2"/>
    <cellStyle name="Normal 2 2" xfId="74"/>
    <cellStyle name="Normal 3" xfId="75"/>
    <cellStyle name="Normal 4" xfId="112"/>
    <cellStyle name="Nota 2" xfId="76"/>
    <cellStyle name="Nota 2 2" xfId="77"/>
    <cellStyle name="Nota 2 3" xfId="100"/>
    <cellStyle name="Nota 2 4" xfId="113"/>
    <cellStyle name="Nota 2 5" xfId="124"/>
    <cellStyle name="Nota 3" xfId="78"/>
    <cellStyle name="Nota 4" xfId="99"/>
    <cellStyle name="Nota 5" xfId="114"/>
    <cellStyle name="Nota 6" xfId="123"/>
    <cellStyle name="Percentagem" xfId="1" builtinId="5"/>
    <cellStyle name="Percentagem 2" xfId="79"/>
    <cellStyle name="Percentagem 3" xfId="94"/>
    <cellStyle name="Percentagem 3 2" xfId="101"/>
    <cellStyle name="Saída 2" xfId="80"/>
    <cellStyle name="Saída 2 2" xfId="81"/>
    <cellStyle name="Saída 2 3" xfId="103"/>
    <cellStyle name="Saída 2 4" xfId="115"/>
    <cellStyle name="Saída 2 5" xfId="126"/>
    <cellStyle name="Saída 3" xfId="82"/>
    <cellStyle name="Saída 4" xfId="102"/>
    <cellStyle name="Saída 5" xfId="116"/>
    <cellStyle name="Saída 6" xfId="125"/>
    <cellStyle name="Texto de Aviso 2" xfId="83"/>
    <cellStyle name="Texto de Aviso 2 2" xfId="84"/>
    <cellStyle name="Texto Explicativo 2" xfId="85"/>
    <cellStyle name="Texto Explicativo 2 2" xfId="86"/>
    <cellStyle name="Título 2" xfId="87"/>
    <cellStyle name="Título 2 2" xfId="88"/>
    <cellStyle name="Total 2" xfId="89"/>
    <cellStyle name="Total 2 2" xfId="90"/>
    <cellStyle name="Total 2 3" xfId="105"/>
    <cellStyle name="Total 2 4" xfId="117"/>
    <cellStyle name="Total 2 5" xfId="128"/>
    <cellStyle name="Total 3" xfId="91"/>
    <cellStyle name="Total 4" xfId="104"/>
    <cellStyle name="Total 5" xfId="118"/>
    <cellStyle name="Total 6" xfId="127"/>
    <cellStyle name="Verificar Célula 2" xfId="92"/>
    <cellStyle name="Verificar Célula 2 2" xfId="93"/>
  </cellStyles>
  <dxfs count="0"/>
  <tableStyles count="0" defaultTableStyle="TableStyleMedium2" defaultPivotStyle="PivotStyleLight16"/>
  <colors>
    <mruColors>
      <color rgb="FFFFCCFF"/>
      <color rgb="FFFF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zoomScaleNormal="100" zoomScaleSheetLayoutView="100" workbookViewId="0">
      <pane xSplit="3" ySplit="1" topLeftCell="D2" activePane="bottomRight" state="frozen"/>
      <selection activeCell="J4" sqref="J4"/>
      <selection pane="topRight" activeCell="J4" sqref="J4"/>
      <selection pane="bottomLeft" activeCell="J4" sqref="J4"/>
      <selection pane="bottomRight" activeCell="E7" sqref="E6:E7"/>
    </sheetView>
  </sheetViews>
  <sheetFormatPr defaultRowHeight="12.75" x14ac:dyDescent="0.2"/>
  <cols>
    <col min="1" max="1" width="3.7109375" customWidth="1"/>
    <col min="2" max="2" width="3.85546875" customWidth="1"/>
    <col min="3" max="3" width="6" bestFit="1" customWidth="1"/>
    <col min="4" max="4" width="7.5703125" customWidth="1"/>
    <col min="5" max="5" width="8.140625" customWidth="1"/>
    <col min="6" max="6" width="7.85546875" customWidth="1"/>
    <col min="7" max="7" width="7.5703125" customWidth="1"/>
    <col min="8" max="8" width="7.28515625" customWidth="1"/>
    <col min="9" max="9" width="8.140625" customWidth="1"/>
    <col min="10" max="10" width="7" customWidth="1"/>
    <col min="11" max="11" width="7.140625" customWidth="1"/>
    <col min="12" max="12" width="7.5703125" bestFit="1" customWidth="1"/>
    <col min="13" max="13" width="6.42578125" customWidth="1"/>
    <col min="14" max="14" width="7.7109375" customWidth="1"/>
  </cols>
  <sheetData>
    <row r="1" spans="1:14" ht="15" thickBot="1" x14ac:dyDescent="0.25">
      <c r="A1" s="53"/>
      <c r="B1" s="53"/>
      <c r="C1" s="53"/>
    </row>
    <row r="2" spans="1:14" ht="10.5" customHeight="1" x14ac:dyDescent="0.2">
      <c r="A2" s="54"/>
      <c r="B2" s="57"/>
      <c r="C2" s="60" t="s">
        <v>0</v>
      </c>
    </row>
    <row r="3" spans="1:14" ht="10.5" customHeight="1" thickBot="1" x14ac:dyDescent="0.25">
      <c r="A3" s="55"/>
      <c r="B3" s="58"/>
      <c r="C3" s="61"/>
    </row>
    <row r="4" spans="1:14" ht="10.5" customHeight="1" x14ac:dyDescent="0.2">
      <c r="A4" s="55"/>
      <c r="B4" s="58"/>
      <c r="C4" s="42" t="s">
        <v>8</v>
      </c>
    </row>
    <row r="5" spans="1:14" ht="10.5" customHeight="1" x14ac:dyDescent="0.2">
      <c r="A5" s="55"/>
      <c r="B5" s="58"/>
      <c r="C5" s="43" t="s">
        <v>9</v>
      </c>
    </row>
    <row r="6" spans="1:14" ht="10.5" customHeight="1" x14ac:dyDescent="0.2">
      <c r="A6" s="55"/>
      <c r="B6" s="58"/>
      <c r="C6" s="43" t="s">
        <v>10</v>
      </c>
    </row>
    <row r="7" spans="1:14" ht="10.5" customHeight="1" x14ac:dyDescent="0.2">
      <c r="A7" s="55"/>
      <c r="B7" s="58"/>
      <c r="C7" s="44" t="s">
        <v>11</v>
      </c>
    </row>
    <row r="8" spans="1:14" ht="10.5" customHeight="1" x14ac:dyDescent="0.2">
      <c r="A8" s="55"/>
      <c r="B8" s="58"/>
      <c r="C8" s="44" t="s">
        <v>18</v>
      </c>
    </row>
    <row r="9" spans="1:14" ht="10.5" customHeight="1" x14ac:dyDescent="0.2">
      <c r="A9" s="55"/>
      <c r="B9" s="58"/>
      <c r="C9" s="44" t="s">
        <v>19</v>
      </c>
    </row>
    <row r="10" spans="1:14" ht="10.5" customHeight="1" thickBot="1" x14ac:dyDescent="0.25">
      <c r="A10" s="56"/>
      <c r="B10" s="59"/>
      <c r="C10" s="45" t="s">
        <v>21</v>
      </c>
    </row>
    <row r="11" spans="1:14" ht="10.5" customHeight="1" x14ac:dyDescent="0.2">
      <c r="A11" s="1"/>
      <c r="B11" s="1"/>
      <c r="C11" s="1"/>
    </row>
    <row r="12" spans="1:14" ht="10.5" customHeight="1" thickBot="1" x14ac:dyDescent="0.25">
      <c r="A12" s="1"/>
      <c r="B12" s="1"/>
      <c r="C12" s="62"/>
      <c r="D12" s="62"/>
      <c r="E12" s="1"/>
      <c r="F12" s="1"/>
      <c r="G12" s="1"/>
      <c r="H12" s="1"/>
      <c r="I12" s="22"/>
      <c r="J12" s="1"/>
      <c r="K12" s="1"/>
      <c r="L12" s="1"/>
      <c r="M12" s="1"/>
      <c r="N12" s="5"/>
    </row>
    <row r="13" spans="1:14" ht="10.5" customHeight="1" thickBot="1" x14ac:dyDescent="0.25">
      <c r="A13" s="67">
        <f>A2</f>
        <v>0</v>
      </c>
      <c r="B13" s="70">
        <f>B2</f>
        <v>0</v>
      </c>
      <c r="C13" s="73" t="s">
        <v>12</v>
      </c>
      <c r="D13" s="64">
        <f>D2</f>
        <v>0</v>
      </c>
      <c r="E13" s="65"/>
      <c r="F13" s="65"/>
      <c r="G13" s="65"/>
      <c r="H13" s="65"/>
      <c r="I13" s="65"/>
      <c r="J13" s="65"/>
      <c r="K13" s="65"/>
      <c r="L13" s="65"/>
      <c r="M13" s="65"/>
      <c r="N13" s="66"/>
    </row>
    <row r="14" spans="1:14" ht="10.5" customHeight="1" thickBot="1" x14ac:dyDescent="0.25">
      <c r="A14" s="68"/>
      <c r="B14" s="71"/>
      <c r="C14" s="74"/>
      <c r="D14" s="7" t="s">
        <v>1</v>
      </c>
      <c r="E14" s="8" t="s">
        <v>2</v>
      </c>
      <c r="F14" s="8" t="s">
        <v>3</v>
      </c>
      <c r="G14" s="8" t="s">
        <v>4</v>
      </c>
      <c r="H14" s="9" t="s">
        <v>5</v>
      </c>
      <c r="I14" s="9" t="s">
        <v>6</v>
      </c>
      <c r="J14" s="2" t="s">
        <v>16</v>
      </c>
      <c r="K14" s="2" t="s">
        <v>17</v>
      </c>
      <c r="L14" s="2" t="s">
        <v>23</v>
      </c>
      <c r="M14" s="2" t="s">
        <v>22</v>
      </c>
      <c r="N14" s="10" t="s">
        <v>7</v>
      </c>
    </row>
    <row r="15" spans="1:14" ht="10.5" customHeight="1" x14ac:dyDescent="0.2">
      <c r="A15" s="68"/>
      <c r="B15" s="71"/>
      <c r="C15" s="3" t="s">
        <v>8</v>
      </c>
      <c r="D15" s="11" t="e">
        <f t="shared" ref="D15:N15" si="0">D4/$C$12</f>
        <v>#DIV/0!</v>
      </c>
      <c r="E15" s="12" t="e">
        <f t="shared" si="0"/>
        <v>#DIV/0!</v>
      </c>
      <c r="F15" s="12" t="e">
        <f t="shared" si="0"/>
        <v>#DIV/0!</v>
      </c>
      <c r="G15" s="12" t="e">
        <f t="shared" si="0"/>
        <v>#DIV/0!</v>
      </c>
      <c r="H15" s="12" t="e">
        <f t="shared" si="0"/>
        <v>#DIV/0!</v>
      </c>
      <c r="I15" s="12" t="e">
        <f t="shared" si="0"/>
        <v>#DIV/0!</v>
      </c>
      <c r="J15" s="14" t="e">
        <f t="shared" si="0"/>
        <v>#DIV/0!</v>
      </c>
      <c r="K15" s="14" t="e">
        <f t="shared" si="0"/>
        <v>#DIV/0!</v>
      </c>
      <c r="L15" s="14" t="e">
        <f t="shared" si="0"/>
        <v>#DIV/0!</v>
      </c>
      <c r="M15" s="14" t="e">
        <f t="shared" si="0"/>
        <v>#DIV/0!</v>
      </c>
      <c r="N15" s="13" t="e">
        <f t="shared" si="0"/>
        <v>#DIV/0!</v>
      </c>
    </row>
    <row r="16" spans="1:14" ht="10.5" customHeight="1" x14ac:dyDescent="0.2">
      <c r="A16" s="68"/>
      <c r="B16" s="71"/>
      <c r="C16" s="4" t="s">
        <v>9</v>
      </c>
      <c r="D16" s="11" t="e">
        <f t="shared" ref="D16:N21" si="1">D5/$C$12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4" t="e">
        <f t="shared" si="1"/>
        <v>#DIV/0!</v>
      </c>
      <c r="K16" s="14" t="e">
        <f t="shared" si="1"/>
        <v>#DIV/0!</v>
      </c>
      <c r="L16" s="14" t="e">
        <f t="shared" si="1"/>
        <v>#DIV/0!</v>
      </c>
      <c r="M16" s="14" t="e">
        <f t="shared" si="1"/>
        <v>#DIV/0!</v>
      </c>
      <c r="N16" s="13" t="e">
        <f t="shared" si="1"/>
        <v>#DIV/0!</v>
      </c>
    </row>
    <row r="17" spans="1:14" ht="10.5" customHeight="1" x14ac:dyDescent="0.2">
      <c r="A17" s="68"/>
      <c r="B17" s="71"/>
      <c r="C17" s="4" t="s">
        <v>10</v>
      </c>
      <c r="D17" s="11" t="e">
        <f t="shared" si="1"/>
        <v>#DIV/0!</v>
      </c>
      <c r="E17" s="12" t="e">
        <f t="shared" si="1"/>
        <v>#DIV/0!</v>
      </c>
      <c r="F17" s="12" t="e">
        <f t="shared" si="1"/>
        <v>#DIV/0!</v>
      </c>
      <c r="G17" s="12" t="e">
        <f t="shared" si="1"/>
        <v>#DIV/0!</v>
      </c>
      <c r="H17" s="12" t="e">
        <f t="shared" si="1"/>
        <v>#DIV/0!</v>
      </c>
      <c r="I17" s="12" t="e">
        <f t="shared" si="1"/>
        <v>#DIV/0!</v>
      </c>
      <c r="J17" s="14" t="e">
        <f t="shared" si="1"/>
        <v>#DIV/0!</v>
      </c>
      <c r="K17" s="14" t="e">
        <f t="shared" si="1"/>
        <v>#DIV/0!</v>
      </c>
      <c r="L17" s="14" t="e">
        <f t="shared" si="1"/>
        <v>#DIV/0!</v>
      </c>
      <c r="M17" s="14" t="e">
        <f t="shared" si="1"/>
        <v>#DIV/0!</v>
      </c>
      <c r="N17" s="13" t="e">
        <f t="shared" si="1"/>
        <v>#DIV/0!</v>
      </c>
    </row>
    <row r="18" spans="1:14" ht="10.5" customHeight="1" x14ac:dyDescent="0.2">
      <c r="A18" s="68"/>
      <c r="B18" s="71"/>
      <c r="C18" s="34" t="s">
        <v>11</v>
      </c>
      <c r="D18" s="11" t="e">
        <f t="shared" si="1"/>
        <v>#DIV/0!</v>
      </c>
      <c r="E18" s="12" t="e">
        <f t="shared" si="1"/>
        <v>#DIV/0!</v>
      </c>
      <c r="F18" s="12" t="e">
        <f t="shared" si="1"/>
        <v>#DIV/0!</v>
      </c>
      <c r="G18" s="12" t="e">
        <f t="shared" si="1"/>
        <v>#DIV/0!</v>
      </c>
      <c r="H18" s="12" t="e">
        <f t="shared" si="1"/>
        <v>#DIV/0!</v>
      </c>
      <c r="I18" s="12" t="e">
        <f t="shared" si="1"/>
        <v>#DIV/0!</v>
      </c>
      <c r="J18" s="14" t="e">
        <f t="shared" si="1"/>
        <v>#DIV/0!</v>
      </c>
      <c r="K18" s="14" t="e">
        <f t="shared" si="1"/>
        <v>#DIV/0!</v>
      </c>
      <c r="L18" s="14" t="e">
        <f t="shared" si="1"/>
        <v>#DIV/0!</v>
      </c>
      <c r="M18" s="14" t="e">
        <f t="shared" si="1"/>
        <v>#DIV/0!</v>
      </c>
      <c r="N18" s="13" t="e">
        <f t="shared" si="1"/>
        <v>#DIV/0!</v>
      </c>
    </row>
    <row r="19" spans="1:14" ht="10.5" customHeight="1" x14ac:dyDescent="0.2">
      <c r="A19" s="68"/>
      <c r="B19" s="71"/>
      <c r="C19" s="34" t="s">
        <v>18</v>
      </c>
      <c r="D19" s="11" t="e">
        <f t="shared" si="1"/>
        <v>#DIV/0!</v>
      </c>
      <c r="E19" s="12" t="e">
        <f t="shared" si="1"/>
        <v>#DIV/0!</v>
      </c>
      <c r="F19" s="12" t="e">
        <f t="shared" si="1"/>
        <v>#DIV/0!</v>
      </c>
      <c r="G19" s="12" t="e">
        <f t="shared" si="1"/>
        <v>#DIV/0!</v>
      </c>
      <c r="H19" s="12" t="e">
        <f t="shared" si="1"/>
        <v>#DIV/0!</v>
      </c>
      <c r="I19" s="12" t="e">
        <f t="shared" si="1"/>
        <v>#DIV/0!</v>
      </c>
      <c r="J19" s="14" t="e">
        <f t="shared" si="1"/>
        <v>#DIV/0!</v>
      </c>
      <c r="K19" s="14" t="e">
        <f t="shared" si="1"/>
        <v>#DIV/0!</v>
      </c>
      <c r="L19" s="14" t="e">
        <f t="shared" si="1"/>
        <v>#DIV/0!</v>
      </c>
      <c r="M19" s="14" t="e">
        <f t="shared" si="1"/>
        <v>#DIV/0!</v>
      </c>
      <c r="N19" s="13" t="e">
        <f t="shared" si="1"/>
        <v>#DIV/0!</v>
      </c>
    </row>
    <row r="20" spans="1:14" ht="10.5" customHeight="1" x14ac:dyDescent="0.2">
      <c r="A20" s="68"/>
      <c r="B20" s="71"/>
      <c r="C20" s="41" t="s">
        <v>19</v>
      </c>
      <c r="D20" s="11" t="e">
        <f t="shared" si="1"/>
        <v>#DIV/0!</v>
      </c>
      <c r="E20" s="12" t="e">
        <f t="shared" si="1"/>
        <v>#DIV/0!</v>
      </c>
      <c r="F20" s="12" t="e">
        <f t="shared" si="1"/>
        <v>#DIV/0!</v>
      </c>
      <c r="G20" s="12" t="e">
        <f t="shared" si="1"/>
        <v>#DIV/0!</v>
      </c>
      <c r="H20" s="12" t="e">
        <f t="shared" si="1"/>
        <v>#DIV/0!</v>
      </c>
      <c r="I20" s="12" t="e">
        <f t="shared" si="1"/>
        <v>#DIV/0!</v>
      </c>
      <c r="J20" s="14" t="e">
        <f t="shared" si="1"/>
        <v>#DIV/0!</v>
      </c>
      <c r="K20" s="14" t="e">
        <f t="shared" si="1"/>
        <v>#DIV/0!</v>
      </c>
      <c r="L20" s="14" t="e">
        <f t="shared" si="1"/>
        <v>#DIV/0!</v>
      </c>
      <c r="M20" s="14" t="e">
        <f t="shared" si="1"/>
        <v>#DIV/0!</v>
      </c>
      <c r="N20" s="13" t="e">
        <f t="shared" si="1"/>
        <v>#DIV/0!</v>
      </c>
    </row>
    <row r="21" spans="1:14" ht="10.5" customHeight="1" thickBot="1" x14ac:dyDescent="0.25">
      <c r="A21" s="69"/>
      <c r="B21" s="72"/>
      <c r="C21" s="46" t="s">
        <v>21</v>
      </c>
      <c r="D21" s="48" t="e">
        <f t="shared" si="1"/>
        <v>#DIV/0!</v>
      </c>
      <c r="E21" s="49" t="e">
        <f t="shared" si="1"/>
        <v>#DIV/0!</v>
      </c>
      <c r="F21" s="49" t="e">
        <f t="shared" si="1"/>
        <v>#DIV/0!</v>
      </c>
      <c r="G21" s="49" t="e">
        <f t="shared" si="1"/>
        <v>#DIV/0!</v>
      </c>
      <c r="H21" s="49" t="e">
        <f t="shared" si="1"/>
        <v>#DIV/0!</v>
      </c>
      <c r="I21" s="49" t="e">
        <f t="shared" si="1"/>
        <v>#DIV/0!</v>
      </c>
      <c r="J21" s="50" t="e">
        <f t="shared" si="1"/>
        <v>#DIV/0!</v>
      </c>
      <c r="K21" s="50" t="e">
        <f t="shared" si="1"/>
        <v>#DIV/0!</v>
      </c>
      <c r="L21" s="50" t="e">
        <f t="shared" si="1"/>
        <v>#DIV/0!</v>
      </c>
      <c r="M21" s="50" t="e">
        <f t="shared" si="1"/>
        <v>#DIV/0!</v>
      </c>
      <c r="N21" s="51" t="e">
        <f t="shared" si="1"/>
        <v>#DIV/0!</v>
      </c>
    </row>
    <row r="22" spans="1:14" x14ac:dyDescent="0.2">
      <c r="E22" s="18"/>
      <c r="H22" s="15"/>
      <c r="I22" s="19"/>
      <c r="J22" s="19"/>
      <c r="K22" s="19"/>
      <c r="L22" s="19"/>
      <c r="M22" s="19"/>
      <c r="N22" s="15"/>
    </row>
    <row r="23" spans="1:14" x14ac:dyDescent="0.2">
      <c r="D23" s="22"/>
      <c r="E23" s="63"/>
      <c r="F23" s="63"/>
      <c r="H23" s="52"/>
      <c r="I23" s="15"/>
      <c r="J23" s="15"/>
      <c r="K23" s="15"/>
      <c r="L23" s="15"/>
      <c r="M23" s="15"/>
      <c r="N23" s="20"/>
    </row>
    <row r="24" spans="1:14" x14ac:dyDescent="0.2">
      <c r="D24" s="22"/>
      <c r="E24" s="21"/>
      <c r="F24" s="22"/>
      <c r="G24" s="23"/>
      <c r="H24" s="30" t="s">
        <v>15</v>
      </c>
      <c r="I24" s="30" t="s">
        <v>13</v>
      </c>
      <c r="J24" s="30" t="s">
        <v>14</v>
      </c>
      <c r="K24" s="35"/>
      <c r="L24" s="36"/>
      <c r="M24" s="36"/>
      <c r="N24" s="36"/>
    </row>
    <row r="25" spans="1:14" x14ac:dyDescent="0.2">
      <c r="D25" s="22"/>
      <c r="E25" s="25"/>
      <c r="F25" s="22"/>
      <c r="G25" s="21"/>
      <c r="H25" s="17" t="s">
        <v>8</v>
      </c>
      <c r="I25" s="32">
        <v>90.75</v>
      </c>
      <c r="J25" s="16" t="e">
        <f>I15/I25-1</f>
        <v>#DIV/0!</v>
      </c>
      <c r="K25" s="37"/>
      <c r="L25" s="47"/>
      <c r="M25" s="47"/>
      <c r="N25" s="38"/>
    </row>
    <row r="26" spans="1:14" x14ac:dyDescent="0.2">
      <c r="D26" s="24"/>
      <c r="E26" s="26"/>
      <c r="F26" s="27"/>
      <c r="G26" s="21"/>
      <c r="H26" s="17" t="s">
        <v>9</v>
      </c>
      <c r="I26" s="32">
        <v>108.41</v>
      </c>
      <c r="J26" s="16" t="e">
        <f t="shared" ref="J26:J31" si="2">I16/I26-1</f>
        <v>#DIV/0!</v>
      </c>
      <c r="K26" s="37"/>
      <c r="L26" s="47"/>
      <c r="M26" s="47"/>
      <c r="N26" s="38"/>
    </row>
    <row r="27" spans="1:14" x14ac:dyDescent="0.2">
      <c r="D27" s="24"/>
      <c r="E27" s="26"/>
      <c r="F27" s="27"/>
      <c r="G27" s="21"/>
      <c r="H27" s="17" t="s">
        <v>10</v>
      </c>
      <c r="I27" s="32">
        <v>130.16999999999999</v>
      </c>
      <c r="J27" s="16" t="e">
        <f t="shared" si="2"/>
        <v>#DIV/0!</v>
      </c>
      <c r="K27" s="37"/>
      <c r="L27" s="47"/>
      <c r="M27" s="47"/>
      <c r="N27" s="38"/>
    </row>
    <row r="28" spans="1:14" x14ac:dyDescent="0.2">
      <c r="D28" s="28"/>
      <c r="E28" s="22"/>
      <c r="F28" s="27"/>
      <c r="G28" s="21"/>
      <c r="H28" s="17" t="s">
        <v>11</v>
      </c>
      <c r="I28" s="32">
        <v>137.36000000000001</v>
      </c>
      <c r="J28" s="16" t="e">
        <f t="shared" si="2"/>
        <v>#DIV/0!</v>
      </c>
      <c r="K28" s="37"/>
      <c r="L28" s="47"/>
      <c r="M28" s="47"/>
      <c r="N28" s="38"/>
    </row>
    <row r="29" spans="1:14" x14ac:dyDescent="0.2">
      <c r="D29" s="28"/>
      <c r="E29" s="26"/>
      <c r="F29" s="21"/>
      <c r="G29" s="21"/>
      <c r="H29" s="17" t="s">
        <v>18</v>
      </c>
      <c r="I29" s="32">
        <v>202.44</v>
      </c>
      <c r="J29" s="16" t="e">
        <f t="shared" si="2"/>
        <v>#DIV/0!</v>
      </c>
      <c r="K29" s="29"/>
      <c r="L29" s="29"/>
      <c r="M29" s="29"/>
      <c r="N29" s="15"/>
    </row>
    <row r="30" spans="1:14" x14ac:dyDescent="0.2">
      <c r="D30" s="28"/>
      <c r="E30" s="26"/>
      <c r="F30" s="21"/>
      <c r="G30" s="21"/>
      <c r="H30" s="17" t="s">
        <v>19</v>
      </c>
      <c r="I30" s="32">
        <v>289.5</v>
      </c>
      <c r="J30" s="16" t="e">
        <f t="shared" si="2"/>
        <v>#DIV/0!</v>
      </c>
      <c r="N30" s="15"/>
    </row>
    <row r="31" spans="1:14" x14ac:dyDescent="0.2">
      <c r="D31" s="28"/>
      <c r="E31" s="26"/>
      <c r="F31" s="21"/>
      <c r="G31" s="21"/>
      <c r="H31" s="17" t="s">
        <v>21</v>
      </c>
      <c r="I31" s="32">
        <v>260.55</v>
      </c>
      <c r="J31" s="16" t="e">
        <f t="shared" si="2"/>
        <v>#DIV/0!</v>
      </c>
      <c r="N31" s="15"/>
    </row>
    <row r="32" spans="1:14" x14ac:dyDescent="0.2">
      <c r="D32" s="28"/>
      <c r="E32" s="26"/>
      <c r="F32" s="21"/>
      <c r="G32" s="21"/>
      <c r="H32" s="36"/>
      <c r="I32" s="36"/>
      <c r="J32" s="36"/>
      <c r="K32" s="31"/>
      <c r="L32" s="31"/>
      <c r="M32" s="31"/>
      <c r="N32" s="15"/>
    </row>
    <row r="33" spans="4:14" x14ac:dyDescent="0.2">
      <c r="D33" s="28"/>
      <c r="E33" s="26"/>
      <c r="F33" s="21"/>
      <c r="G33" s="21"/>
      <c r="H33" s="39" t="s">
        <v>20</v>
      </c>
      <c r="I33" s="39" t="s">
        <v>13</v>
      </c>
      <c r="J33" s="39" t="s">
        <v>14</v>
      </c>
      <c r="K33" s="33"/>
      <c r="L33" s="33"/>
      <c r="M33" s="33"/>
      <c r="N33" s="15"/>
    </row>
    <row r="34" spans="4:14" x14ac:dyDescent="0.2">
      <c r="D34" s="28"/>
      <c r="E34" s="26"/>
      <c r="F34" s="21"/>
      <c r="G34" s="21"/>
      <c r="H34" s="17" t="s">
        <v>8</v>
      </c>
      <c r="I34" s="32">
        <v>59.8</v>
      </c>
      <c r="J34" s="16" t="e">
        <f>J15/I34-1</f>
        <v>#DIV/0!</v>
      </c>
      <c r="K34" s="33"/>
      <c r="L34" s="33"/>
      <c r="M34" s="33"/>
      <c r="N34" s="15"/>
    </row>
    <row r="35" spans="4:14" x14ac:dyDescent="0.2">
      <c r="D35" s="6"/>
      <c r="F35" s="21"/>
      <c r="G35" s="21"/>
      <c r="H35" s="17" t="s">
        <v>9</v>
      </c>
      <c r="I35" s="32">
        <v>66.2</v>
      </c>
      <c r="J35" s="16" t="e">
        <f t="shared" ref="J35:J37" si="3">J16/I35-1</f>
        <v>#DIV/0!</v>
      </c>
      <c r="K35" s="33"/>
      <c r="L35" s="33"/>
      <c r="M35" s="33"/>
      <c r="N35" s="15"/>
    </row>
    <row r="36" spans="4:14" x14ac:dyDescent="0.2">
      <c r="D36" s="6"/>
      <c r="H36" s="17" t="s">
        <v>10</v>
      </c>
      <c r="I36" s="32">
        <v>78.650000000000006</v>
      </c>
      <c r="J36" s="16" t="e">
        <f t="shared" si="3"/>
        <v>#DIV/0!</v>
      </c>
      <c r="K36" s="33"/>
      <c r="L36" s="33"/>
      <c r="M36" s="33"/>
    </row>
    <row r="37" spans="4:14" x14ac:dyDescent="0.2">
      <c r="D37" s="6"/>
      <c r="E37" s="40"/>
      <c r="H37" s="17" t="s">
        <v>11</v>
      </c>
      <c r="I37" s="32">
        <v>94.25</v>
      </c>
      <c r="J37" s="16" t="e">
        <f t="shared" si="3"/>
        <v>#DIV/0!</v>
      </c>
    </row>
    <row r="38" spans="4:14" x14ac:dyDescent="0.2">
      <c r="D38" s="6"/>
      <c r="E38" s="40"/>
    </row>
    <row r="39" spans="4:14" x14ac:dyDescent="0.2">
      <c r="D39" s="6"/>
      <c r="E39" s="40"/>
    </row>
  </sheetData>
  <mergeCells count="10">
    <mergeCell ref="E23:F23"/>
    <mergeCell ref="D13:N13"/>
    <mergeCell ref="A13:A21"/>
    <mergeCell ref="B13:B21"/>
    <mergeCell ref="C13:C14"/>
    <mergeCell ref="A1:C1"/>
    <mergeCell ref="A2:A10"/>
    <mergeCell ref="B2:B10"/>
    <mergeCell ref="C2:C3"/>
    <mergeCell ref="C12:D12"/>
  </mergeCells>
  <pageMargins left="0.25" right="0.25" top="0.75" bottom="0.75" header="0.3" footer="0.3"/>
  <pageSetup paperSize="9" scale="4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26-09-2012 NOVEMBRO</vt:lpstr>
    </vt:vector>
  </TitlesOfParts>
  <Company>GUERIN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Simoes</dc:creator>
  <cp:lastModifiedBy>Kate</cp:lastModifiedBy>
  <cp:lastPrinted>2012-01-03T09:52:50Z</cp:lastPrinted>
  <dcterms:created xsi:type="dcterms:W3CDTF">2011-12-27T09:12:31Z</dcterms:created>
  <dcterms:modified xsi:type="dcterms:W3CDTF">2013-01-25T18:31:10Z</dcterms:modified>
</cp:coreProperties>
</file>