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eLivro" defaultThemeVersion="124226"/>
  <bookViews>
    <workbookView xWindow="-15" yWindow="105" windowWidth="10800" windowHeight="7125" tabRatio="931"/>
  </bookViews>
  <sheets>
    <sheet name="11-10 - NOVEMBRO" sheetId="204" r:id="rId1"/>
  </sheets>
  <calcPr calcId="145621"/>
</workbook>
</file>

<file path=xl/calcChain.xml><?xml version="1.0" encoding="utf-8"?>
<calcChain xmlns="http://schemas.openxmlformats.org/spreadsheetml/2006/main">
  <c r="B13" i="204" l="1"/>
  <c r="A13" i="204"/>
  <c r="K6" i="204"/>
  <c r="K7" i="204"/>
  <c r="K8" i="204"/>
  <c r="K9" i="204"/>
  <c r="K10" i="204"/>
  <c r="K5" i="204"/>
  <c r="D13" i="204"/>
  <c r="K20" i="204" l="1"/>
  <c r="J20" i="204"/>
  <c r="K29" i="204" s="1"/>
  <c r="I20" i="204"/>
  <c r="H20" i="204"/>
  <c r="G20" i="204"/>
  <c r="F20" i="204"/>
  <c r="E20" i="204"/>
  <c r="D20" i="204"/>
  <c r="K19" i="204"/>
  <c r="J19" i="204"/>
  <c r="K28" i="204" s="1"/>
  <c r="I19" i="204"/>
  <c r="H19" i="204"/>
  <c r="G19" i="204"/>
  <c r="F19" i="204"/>
  <c r="E19" i="204"/>
  <c r="D19" i="204"/>
  <c r="K18" i="204"/>
  <c r="J18" i="204"/>
  <c r="K27" i="204" s="1"/>
  <c r="I18" i="204"/>
  <c r="H18" i="204"/>
  <c r="G18" i="204"/>
  <c r="F18" i="204"/>
  <c r="E18" i="204"/>
  <c r="D18" i="204"/>
  <c r="K17" i="204"/>
  <c r="J17" i="204"/>
  <c r="K26" i="204" s="1"/>
  <c r="I17" i="204"/>
  <c r="H17" i="204"/>
  <c r="G17" i="204"/>
  <c r="F17" i="204"/>
  <c r="E17" i="204"/>
  <c r="D17" i="204"/>
  <c r="K16" i="204"/>
  <c r="J16" i="204"/>
  <c r="K25" i="204" s="1"/>
  <c r="I16" i="204"/>
  <c r="H16" i="204"/>
  <c r="G16" i="204"/>
  <c r="F16" i="204"/>
  <c r="E16" i="204"/>
  <c r="D16" i="204"/>
  <c r="K15" i="204"/>
  <c r="J15" i="204"/>
  <c r="K24" i="204" s="1"/>
  <c r="I15" i="204"/>
  <c r="H15" i="204"/>
  <c r="G15" i="204"/>
  <c r="F15" i="204"/>
  <c r="E15" i="204"/>
  <c r="D15" i="204"/>
</calcChain>
</file>

<file path=xl/sharedStrings.xml><?xml version="1.0" encoding="utf-8"?>
<sst xmlns="http://schemas.openxmlformats.org/spreadsheetml/2006/main" count="40" uniqueCount="20">
  <si>
    <t>C</t>
  </si>
  <si>
    <t>E</t>
  </si>
  <si>
    <t>J</t>
  </si>
  <si>
    <t>N</t>
  </si>
  <si>
    <t>O</t>
  </si>
  <si>
    <t>BGT</t>
  </si>
  <si>
    <t>GU</t>
  </si>
  <si>
    <t>HZ</t>
  </si>
  <si>
    <t>AV</t>
  </si>
  <si>
    <t>EU</t>
  </si>
  <si>
    <t>PB</t>
  </si>
  <si>
    <t>Mini/A</t>
  </si>
  <si>
    <t>MERCADO UK</t>
  </si>
  <si>
    <t>£</t>
  </si>
  <si>
    <t>€</t>
  </si>
  <si>
    <t>AJ</t>
  </si>
  <si>
    <t>Bravacar</t>
  </si>
  <si>
    <t>NET</t>
  </si>
  <si>
    <t>MARGEM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</si>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</sst>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16]dd/mmm/yy;@"/>
    <numFmt numFmtId="165" formatCode="_-* #,##0.00\ _E_s_c_._-;\-* #,##0.00\ _E_s_c_._-;_-* &quot;-&quot;??\ _E_s_c_._-;_-@_-"/>
    <numFmt numFmtId="166" formatCode="#,##0.00\ [$€-1];[Red]\-#,##0.00\ [$€-1]"/>
  </numFmts>
  <fonts count="32" x14ac:knownFonts="1">
    <font>
      <sz val="10"/>
      <name val="Arial"/>
    </font>
    <font>
      <sz val="8"/>
      <name val="Verdana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b/>
      <sz val="8"/>
      <color indexed="10"/>
      <name val="Verdana"/>
      <family val="2"/>
    </font>
    <font>
      <sz val="8"/>
      <color indexed="10"/>
      <name val="Verdana"/>
      <family val="2"/>
    </font>
    <font>
      <u/>
      <sz val="8"/>
      <color indexed="12"/>
      <name val="Arial"/>
      <family val="2"/>
    </font>
    <font>
      <sz val="8"/>
      <color indexed="8"/>
      <name val="Verdana"/>
      <family val="2"/>
    </font>
    <font>
      <sz val="10"/>
      <name val="Arial"/>
      <family val="2"/>
    </font>
    <font>
      <sz val="7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0"/>
      <color rgb="FFFF0000"/>
      <name val="Verdana"/>
      <family val="2"/>
    </font>
    <font>
      <b/>
      <sz val="8"/>
      <color indexed="8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2">
    <xf numFmtId="0" fontId="0" fillId="0" borderId="0"/>
    <xf numFmtId="166" fontId="10" fillId="2" borderId="0" applyNumberFormat="0" applyBorder="0" applyAlignment="0" applyProtection="0"/>
    <xf numFmtId="166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6" fontId="10" fillId="3" borderId="0" applyNumberFormat="0" applyBorder="0" applyAlignment="0" applyProtection="0"/>
    <xf numFmtId="166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6" fontId="10" fillId="4" borderId="0" applyNumberFormat="0" applyBorder="0" applyAlignment="0" applyProtection="0"/>
    <xf numFmtId="166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166" fontId="10" fillId="5" borderId="0" applyNumberFormat="0" applyBorder="0" applyAlignment="0" applyProtection="0"/>
    <xf numFmtId="166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6" fontId="10" fillId="6" borderId="0" applyNumberFormat="0" applyBorder="0" applyAlignment="0" applyProtection="0"/>
    <xf numFmtId="166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166" fontId="10" fillId="7" borderId="0" applyNumberFormat="0" applyBorder="0" applyAlignment="0" applyProtection="0"/>
    <xf numFmtId="166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166" fontId="10" fillId="8" borderId="0" applyNumberFormat="0" applyBorder="0" applyAlignment="0" applyProtection="0"/>
    <xf numFmtId="166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166" fontId="10" fillId="9" borderId="0" applyNumberFormat="0" applyBorder="0" applyAlignment="0" applyProtection="0"/>
    <xf numFmtId="166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66" fontId="10" fillId="10" borderId="0" applyNumberFormat="0" applyBorder="0" applyAlignment="0" applyProtection="0"/>
    <xf numFmtId="166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166" fontId="10" fillId="5" borderId="0" applyNumberFormat="0" applyBorder="0" applyAlignment="0" applyProtection="0"/>
    <xf numFmtId="166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166" fontId="10" fillId="8" borderId="0" applyNumberFormat="0" applyBorder="0" applyAlignment="0" applyProtection="0"/>
    <xf numFmtId="166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166" fontId="10" fillId="11" borderId="0" applyNumberFormat="0" applyBorder="0" applyAlignment="0" applyProtection="0"/>
    <xf numFmtId="166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166" fontId="11" fillId="12" borderId="0" applyNumberFormat="0" applyBorder="0" applyAlignment="0" applyProtection="0"/>
    <xf numFmtId="166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166" fontId="11" fillId="9" borderId="0" applyNumberFormat="0" applyBorder="0" applyAlignment="0" applyProtection="0"/>
    <xf numFmtId="166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166" fontId="11" fillId="10" borderId="0" applyNumberFormat="0" applyBorder="0" applyAlignment="0" applyProtection="0"/>
    <xf numFmtId="166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166" fontId="11" fillId="13" borderId="0" applyNumberFormat="0" applyBorder="0" applyAlignment="0" applyProtection="0"/>
    <xf numFmtId="166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66" fontId="11" fillId="14" borderId="0" applyNumberFormat="0" applyBorder="0" applyAlignment="0" applyProtection="0"/>
    <xf numFmtId="166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166" fontId="11" fillId="15" borderId="0" applyNumberFormat="0" applyBorder="0" applyAlignment="0" applyProtection="0"/>
    <xf numFmtId="166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166" fontId="12" fillId="0" borderId="1" applyNumberFormat="0" applyFill="0" applyAlignment="0" applyProtection="0"/>
    <xf numFmtId="166" fontId="12" fillId="0" borderId="1" applyNumberFormat="0" applyFill="0" applyAlignment="0" applyProtection="0"/>
    <xf numFmtId="0" fontId="12" fillId="0" borderId="1" applyNumberFormat="0" applyFill="0" applyAlignment="0" applyProtection="0"/>
    <xf numFmtId="0" fontId="12" fillId="0" borderId="1" applyNumberFormat="0" applyFill="0" applyAlignment="0" applyProtection="0"/>
    <xf numFmtId="166" fontId="13" fillId="0" borderId="2" applyNumberFormat="0" applyFill="0" applyAlignment="0" applyProtection="0"/>
    <xf numFmtId="166" fontId="13" fillId="0" borderId="2" applyNumberFormat="0" applyFill="0" applyAlignment="0" applyProtection="0"/>
    <xf numFmtId="0" fontId="13" fillId="0" borderId="2" applyNumberFormat="0" applyFill="0" applyAlignment="0" applyProtection="0"/>
    <xf numFmtId="0" fontId="13" fillId="0" borderId="2" applyNumberFormat="0" applyFill="0" applyAlignment="0" applyProtection="0"/>
    <xf numFmtId="166" fontId="14" fillId="0" borderId="3" applyNumberFormat="0" applyFill="0" applyAlignment="0" applyProtection="0"/>
    <xf numFmtId="166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166" fontId="14" fillId="0" borderId="0" applyNumberFormat="0" applyFill="0" applyBorder="0" applyAlignment="0" applyProtection="0"/>
    <xf numFmtId="166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15" fillId="16" borderId="4" applyNumberFormat="0" applyAlignment="0" applyProtection="0"/>
    <xf numFmtId="166" fontId="15" fillId="16" borderId="4" applyNumberFormat="0" applyAlignment="0" applyProtection="0"/>
    <xf numFmtId="0" fontId="15" fillId="16" borderId="4" applyNumberFormat="0" applyAlignment="0" applyProtection="0"/>
    <xf numFmtId="0" fontId="15" fillId="16" borderId="4" applyNumberFormat="0" applyAlignment="0" applyProtection="0"/>
    <xf numFmtId="166" fontId="16" fillId="0" borderId="5" applyNumberFormat="0" applyFill="0" applyAlignment="0" applyProtection="0"/>
    <xf numFmtId="166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165" fontId="8" fillId="0" borderId="0" applyFont="0" applyFill="0" applyBorder="0" applyAlignment="0" applyProtection="0"/>
    <xf numFmtId="166" fontId="11" fillId="17" borderId="0" applyNumberFormat="0" applyBorder="0" applyAlignment="0" applyProtection="0"/>
    <xf numFmtId="166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166" fontId="11" fillId="18" borderId="0" applyNumberFormat="0" applyBorder="0" applyAlignment="0" applyProtection="0"/>
    <xf numFmtId="166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166" fontId="11" fillId="19" borderId="0" applyNumberFormat="0" applyBorder="0" applyAlignment="0" applyProtection="0"/>
    <xf numFmtId="166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166" fontId="11" fillId="13" borderId="0" applyNumberFormat="0" applyBorder="0" applyAlignment="0" applyProtection="0"/>
    <xf numFmtId="166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166" fontId="11" fillId="14" borderId="0" applyNumberFormat="0" applyBorder="0" applyAlignment="0" applyProtection="0"/>
    <xf numFmtId="166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166" fontId="11" fillId="20" borderId="0" applyNumberFormat="0" applyBorder="0" applyAlignment="0" applyProtection="0"/>
    <xf numFmtId="166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166" fontId="17" fillId="4" borderId="0" applyNumberFormat="0" applyBorder="0" applyAlignment="0" applyProtection="0"/>
    <xf numFmtId="166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6" fontId="18" fillId="7" borderId="4" applyNumberFormat="0" applyAlignment="0" applyProtection="0"/>
    <xf numFmtId="166" fontId="18" fillId="7" borderId="4" applyNumberFormat="0" applyAlignment="0" applyProtection="0"/>
    <xf numFmtId="0" fontId="18" fillId="7" borderId="4" applyNumberFormat="0" applyAlignment="0" applyProtection="0"/>
    <xf numFmtId="0" fontId="18" fillId="7" borderId="4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6" fontId="19" fillId="3" borderId="0" applyNumberFormat="0" applyBorder="0" applyAlignment="0" applyProtection="0"/>
    <xf numFmtId="166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6" fontId="20" fillId="21" borderId="0" applyNumberFormat="0" applyBorder="0" applyAlignment="0" applyProtection="0"/>
    <xf numFmtId="166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8" fillId="0" borderId="0"/>
    <xf numFmtId="166" fontId="8" fillId="0" borderId="0"/>
    <xf numFmtId="0" fontId="8" fillId="0" borderId="0"/>
    <xf numFmtId="166" fontId="8" fillId="22" borderId="6" applyNumberFormat="0" applyFont="0" applyAlignment="0" applyProtection="0"/>
    <xf numFmtId="166" fontId="8" fillId="22" borderId="6" applyNumberFormat="0" applyFont="0" applyAlignment="0" applyProtection="0"/>
    <xf numFmtId="0" fontId="8" fillId="22" borderId="6" applyNumberFormat="0" applyFont="0" applyAlignment="0" applyProtection="0"/>
    <xf numFmtId="0" fontId="8" fillId="22" borderId="6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6" fontId="21" fillId="16" borderId="7" applyNumberFormat="0" applyAlignment="0" applyProtection="0"/>
    <xf numFmtId="166" fontId="21" fillId="16" borderId="7" applyNumberFormat="0" applyAlignment="0" applyProtection="0"/>
    <xf numFmtId="0" fontId="21" fillId="16" borderId="7" applyNumberFormat="0" applyAlignment="0" applyProtection="0"/>
    <xf numFmtId="0" fontId="21" fillId="16" borderId="7" applyNumberFormat="0" applyAlignment="0" applyProtection="0"/>
    <xf numFmtId="166" fontId="22" fillId="0" borderId="0" applyNumberFormat="0" applyFill="0" applyBorder="0" applyAlignment="0" applyProtection="0"/>
    <xf numFmtId="166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166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166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6" fontId="25" fillId="0" borderId="8" applyNumberFormat="0" applyFill="0" applyAlignment="0" applyProtection="0"/>
    <xf numFmtId="166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166" fontId="26" fillId="23" borderId="9" applyNumberFormat="0" applyAlignment="0" applyProtection="0"/>
    <xf numFmtId="166" fontId="26" fillId="23" borderId="9" applyNumberFormat="0" applyAlignment="0" applyProtection="0"/>
    <xf numFmtId="0" fontId="26" fillId="23" borderId="9" applyNumberFormat="0" applyAlignment="0" applyProtection="0"/>
    <xf numFmtId="0" fontId="26" fillId="23" borderId="9" applyNumberFormat="0" applyAlignment="0" applyProtection="0"/>
  </cellStyleXfs>
  <cellXfs count="76">
    <xf numFmtId="0" fontId="0" fillId="0" borderId="0" xfId="0"/>
    <xf numFmtId="0" fontId="8" fillId="0" borderId="0" xfId="139"/>
    <xf numFmtId="0" fontId="8" fillId="0" borderId="0" xfId="139" applyFont="1"/>
    <xf numFmtId="0" fontId="27" fillId="26" borderId="0" xfId="139" applyFont="1" applyFill="1"/>
    <xf numFmtId="0" fontId="8" fillId="26" borderId="0" xfId="139" applyFont="1" applyFill="1" applyAlignment="1">
      <alignment horizontal="center"/>
    </xf>
    <xf numFmtId="4" fontId="8" fillId="0" borderId="0" xfId="139" applyNumberFormat="1" applyFont="1"/>
    <xf numFmtId="4" fontId="8" fillId="0" borderId="0" xfId="139" applyNumberFormat="1"/>
    <xf numFmtId="0" fontId="27" fillId="0" borderId="0" xfId="139" applyFont="1"/>
    <xf numFmtId="0" fontId="8" fillId="0" borderId="0" xfId="139" applyFont="1" applyFill="1" applyBorder="1"/>
    <xf numFmtId="0" fontId="27" fillId="0" borderId="10" xfId="139" applyFont="1" applyBorder="1" applyAlignment="1">
      <alignment horizontal="center"/>
    </xf>
    <xf numFmtId="0" fontId="1" fillId="0" borderId="10" xfId="139" applyFont="1" applyBorder="1" applyAlignment="1">
      <alignment horizontal="center" vertical="center"/>
    </xf>
    <xf numFmtId="4" fontId="27" fillId="0" borderId="10" xfId="139" applyNumberFormat="1" applyFont="1" applyBorder="1" applyAlignment="1">
      <alignment horizontal="center"/>
    </xf>
    <xf numFmtId="9" fontId="27" fillId="0" borderId="10" xfId="147" applyFont="1" applyBorder="1" applyAlignment="1">
      <alignment horizontal="center"/>
    </xf>
    <xf numFmtId="0" fontId="8" fillId="0" borderId="0" xfId="139" applyBorder="1"/>
    <xf numFmtId="0" fontId="1" fillId="0" borderId="11" xfId="139" applyFont="1" applyBorder="1" applyAlignment="1">
      <alignment horizontal="center" vertical="center"/>
    </xf>
    <xf numFmtId="4" fontId="27" fillId="0" borderId="11" xfId="139" applyNumberFormat="1" applyFont="1" applyBorder="1" applyAlignment="1">
      <alignment horizontal="center"/>
    </xf>
    <xf numFmtId="9" fontId="27" fillId="0" borderId="11" xfId="147" applyFont="1" applyBorder="1" applyAlignment="1">
      <alignment horizontal="center"/>
    </xf>
    <xf numFmtId="0" fontId="1" fillId="0" borderId="0" xfId="139" applyFont="1" applyBorder="1" applyAlignment="1">
      <alignment horizontal="center" vertical="center"/>
    </xf>
    <xf numFmtId="0" fontId="1" fillId="0" borderId="0" xfId="139" applyFont="1" applyAlignment="1">
      <alignment horizontal="center" vertical="center"/>
    </xf>
    <xf numFmtId="0" fontId="1" fillId="0" borderId="13" xfId="139" applyFont="1" applyFill="1" applyBorder="1" applyAlignment="1">
      <alignment horizontal="center" vertical="center"/>
    </xf>
    <xf numFmtId="0" fontId="1" fillId="0" borderId="14" xfId="139" applyFont="1" applyFill="1" applyBorder="1" applyAlignment="1">
      <alignment horizontal="center" vertical="center"/>
    </xf>
    <xf numFmtId="0" fontId="1" fillId="0" borderId="15" xfId="139" applyFont="1" applyFill="1" applyBorder="1" applyAlignment="1">
      <alignment horizontal="center" vertical="center"/>
    </xf>
    <xf numFmtId="0" fontId="1" fillId="0" borderId="16" xfId="139" applyFont="1" applyFill="1" applyBorder="1" applyAlignment="1">
      <alignment horizontal="center" vertical="center"/>
    </xf>
    <xf numFmtId="0" fontId="1" fillId="0" borderId="0" xfId="139" applyFont="1" applyFill="1" applyAlignment="1">
      <alignment horizontal="center" vertical="center"/>
    </xf>
    <xf numFmtId="0" fontId="1" fillId="0" borderId="17" xfId="139" applyFont="1" applyBorder="1" applyAlignment="1">
      <alignment horizontal="center" vertical="center"/>
    </xf>
    <xf numFmtId="0" fontId="5" fillId="0" borderId="0" xfId="139" applyFont="1" applyAlignment="1">
      <alignment horizontal="center" vertical="center"/>
    </xf>
    <xf numFmtId="0" fontId="1" fillId="0" borderId="23" xfId="139" applyFont="1" applyBorder="1" applyAlignment="1">
      <alignment horizontal="center" vertical="center"/>
    </xf>
    <xf numFmtId="0" fontId="1" fillId="0" borderId="27" xfId="139" applyFont="1" applyBorder="1" applyAlignment="1">
      <alignment horizontal="center" vertical="center"/>
    </xf>
    <xf numFmtId="0" fontId="1" fillId="26" borderId="0" xfId="139" applyFont="1" applyFill="1" applyAlignment="1">
      <alignment horizontal="center" vertical="center"/>
    </xf>
    <xf numFmtId="0" fontId="9" fillId="26" borderId="0" xfId="139" applyFont="1" applyFill="1" applyAlignment="1">
      <alignment horizontal="center" vertical="center"/>
    </xf>
    <xf numFmtId="0" fontId="1" fillId="0" borderId="13" xfId="139" applyFont="1" applyBorder="1" applyAlignment="1">
      <alignment horizontal="center" vertical="center"/>
    </xf>
    <xf numFmtId="0" fontId="1" fillId="0" borderId="14" xfId="139" applyFont="1" applyBorder="1" applyAlignment="1">
      <alignment horizontal="center" vertical="center"/>
    </xf>
    <xf numFmtId="0" fontId="1" fillId="0" borderId="15" xfId="139" applyFont="1" applyBorder="1" applyAlignment="1">
      <alignment horizontal="center" vertical="center"/>
    </xf>
    <xf numFmtId="0" fontId="1" fillId="0" borderId="16" xfId="139" applyFont="1" applyBorder="1" applyAlignment="1">
      <alignment horizontal="center" vertical="center"/>
    </xf>
    <xf numFmtId="4" fontId="7" fillId="26" borderId="18" xfId="139" applyNumberFormat="1" applyFont="1" applyFill="1" applyBorder="1" applyAlignment="1">
      <alignment horizontal="center" vertical="center"/>
    </xf>
    <xf numFmtId="4" fontId="7" fillId="26" borderId="20" xfId="139" applyNumberFormat="1" applyFont="1" applyFill="1" applyBorder="1" applyAlignment="1">
      <alignment horizontal="center" vertical="center"/>
    </xf>
    <xf numFmtId="4" fontId="7" fillId="26" borderId="22" xfId="139" applyNumberFormat="1" applyFont="1" applyFill="1" applyBorder="1" applyAlignment="1">
      <alignment horizontal="center" vertical="center"/>
    </xf>
    <xf numFmtId="4" fontId="7" fillId="26" borderId="26" xfId="139" applyNumberFormat="1" applyFont="1" applyFill="1" applyBorder="1" applyAlignment="1">
      <alignment horizontal="center" vertical="center"/>
    </xf>
    <xf numFmtId="4" fontId="7" fillId="26" borderId="10" xfId="139" applyNumberFormat="1" applyFont="1" applyFill="1" applyBorder="1" applyAlignment="1">
      <alignment horizontal="center" vertical="center"/>
    </xf>
    <xf numFmtId="4" fontId="7" fillId="26" borderId="25" xfId="139" applyNumberFormat="1" applyFont="1" applyFill="1" applyBorder="1" applyAlignment="1">
      <alignment horizontal="center" vertical="center"/>
    </xf>
    <xf numFmtId="4" fontId="7" fillId="26" borderId="31" xfId="139" applyNumberFormat="1" applyFont="1" applyFill="1" applyBorder="1" applyAlignment="1">
      <alignment horizontal="center" vertical="center"/>
    </xf>
    <xf numFmtId="4" fontId="7" fillId="26" borderId="30" xfId="139" applyNumberFormat="1" applyFont="1" applyFill="1" applyBorder="1" applyAlignment="1">
      <alignment horizontal="center" vertical="center"/>
    </xf>
    <xf numFmtId="4" fontId="7" fillId="26" borderId="29" xfId="139" applyNumberFormat="1" applyFont="1" applyFill="1" applyBorder="1" applyAlignment="1">
      <alignment horizontal="center" vertical="center"/>
    </xf>
    <xf numFmtId="0" fontId="4" fillId="0" borderId="0" xfId="139" applyFont="1" applyBorder="1" applyAlignment="1">
      <alignment horizontal="center" vertical="center" textRotation="89"/>
    </xf>
    <xf numFmtId="164" fontId="5" fillId="0" borderId="0" xfId="139" applyNumberFormat="1" applyFont="1" applyBorder="1" applyAlignment="1">
      <alignment horizontal="center" vertical="center" textRotation="90"/>
    </xf>
    <xf numFmtId="4" fontId="7" fillId="26" borderId="0" xfId="139" applyNumberFormat="1" applyFont="1" applyFill="1" applyBorder="1" applyAlignment="1">
      <alignment horizontal="center" vertical="center"/>
    </xf>
    <xf numFmtId="4" fontId="29" fillId="26" borderId="22" xfId="139" applyNumberFormat="1" applyFont="1" applyFill="1" applyBorder="1" applyAlignment="1">
      <alignment horizontal="center" vertical="center"/>
    </xf>
    <xf numFmtId="4" fontId="29" fillId="26" borderId="29" xfId="139" applyNumberFormat="1" applyFont="1" applyFill="1" applyBorder="1" applyAlignment="1">
      <alignment horizontal="center" vertical="center"/>
    </xf>
    <xf numFmtId="0" fontId="4" fillId="24" borderId="0" xfId="139" applyFont="1" applyFill="1" applyAlignment="1">
      <alignment horizontal="center" vertical="center"/>
    </xf>
    <xf numFmtId="0" fontId="6" fillId="0" borderId="33" xfId="130" applyFont="1" applyBorder="1" applyAlignment="1" applyProtection="1">
      <alignment horizontal="center" vertical="center"/>
    </xf>
    <xf numFmtId="0" fontId="6" fillId="0" borderId="32" xfId="130" applyFont="1" applyBorder="1" applyAlignment="1" applyProtection="1">
      <alignment horizontal="center" vertical="center"/>
    </xf>
    <xf numFmtId="0" fontId="6" fillId="0" borderId="12" xfId="130" applyFont="1" applyBorder="1" applyAlignment="1" applyProtection="1">
      <alignment horizontal="center" vertical="center"/>
    </xf>
    <xf numFmtId="0" fontId="3" fillId="25" borderId="0" xfId="139" applyFont="1" applyFill="1" applyAlignment="1">
      <alignment horizontal="center" vertical="center"/>
    </xf>
    <xf numFmtId="0" fontId="4" fillId="0" borderId="34" xfId="139" applyFont="1" applyBorder="1" applyAlignment="1">
      <alignment horizontal="center" vertical="center" textRotation="89"/>
    </xf>
    <xf numFmtId="0" fontId="4" fillId="0" borderId="35" xfId="139" applyFont="1" applyBorder="1" applyAlignment="1">
      <alignment horizontal="center" vertical="center" textRotation="89"/>
    </xf>
    <xf numFmtId="0" fontId="4" fillId="0" borderId="36" xfId="139" applyFont="1" applyBorder="1" applyAlignment="1">
      <alignment horizontal="center" vertical="center" textRotation="89"/>
    </xf>
    <xf numFmtId="164" fontId="5" fillId="0" borderId="34" xfId="139" applyNumberFormat="1" applyFont="1" applyBorder="1" applyAlignment="1">
      <alignment horizontal="center" vertical="center" textRotation="90"/>
    </xf>
    <xf numFmtId="164" fontId="5" fillId="0" borderId="35" xfId="139" applyNumberFormat="1" applyFont="1" applyBorder="1" applyAlignment="1">
      <alignment horizontal="center" vertical="center" textRotation="90"/>
    </xf>
    <xf numFmtId="164" fontId="5" fillId="0" borderId="36" xfId="139" applyNumberFormat="1" applyFont="1" applyBorder="1" applyAlignment="1">
      <alignment horizontal="center" vertical="center" textRotation="90"/>
    </xf>
    <xf numFmtId="0" fontId="5" fillId="0" borderId="34" xfId="139" applyFont="1" applyBorder="1" applyAlignment="1">
      <alignment horizontal="center" vertical="center"/>
    </xf>
    <xf numFmtId="0" fontId="5" fillId="0" borderId="36" xfId="139" applyFont="1" applyBorder="1" applyAlignment="1">
      <alignment horizontal="center" vertical="center"/>
    </xf>
    <xf numFmtId="0" fontId="28" fillId="0" borderId="37" xfId="139" applyFont="1" applyBorder="1" applyAlignment="1">
      <alignment horizontal="center" vertical="center"/>
    </xf>
    <xf numFmtId="0" fontId="4" fillId="0" borderId="34" xfId="139" applyFont="1" applyBorder="1" applyAlignment="1">
      <alignment horizontal="center" vertical="center"/>
    </xf>
    <xf numFmtId="0" fontId="4" fillId="0" borderId="36" xfId="139" applyFont="1" applyBorder="1" applyAlignment="1">
      <alignment horizontal="center" vertical="center"/>
    </xf>
    <xf numFmtId="4" fontId="30" fillId="27" borderId="18" xfId="139" applyNumberFormat="1" applyFont="1" applyFill="1" applyBorder="1" applyAlignment="1">
      <alignment horizontal="center" vertical="center"/>
    </xf>
    <xf numFmtId="4" fontId="30" fillId="27" borderId="19" xfId="139" applyNumberFormat="1" applyFont="1" applyFill="1" applyBorder="1" applyAlignment="1">
      <alignment horizontal="center" vertical="center"/>
    </xf>
    <xf numFmtId="4" fontId="30" fillId="27" borderId="20" xfId="139" applyNumberFormat="1" applyFont="1" applyFill="1" applyBorder="1" applyAlignment="1">
      <alignment horizontal="center" vertical="center"/>
    </xf>
    <xf numFmtId="4" fontId="31" fillId="27" borderId="20" xfId="139" applyNumberFormat="1" applyFont="1" applyFill="1" applyBorder="1" applyAlignment="1">
      <alignment horizontal="center" vertical="center"/>
    </xf>
    <xf numFmtId="4" fontId="30" fillId="27" borderId="21" xfId="139" applyNumberFormat="1" applyFont="1" applyFill="1" applyBorder="1" applyAlignment="1">
      <alignment horizontal="center" vertical="center"/>
    </xf>
    <xf numFmtId="4" fontId="30" fillId="27" borderId="26" xfId="139" applyNumberFormat="1" applyFont="1" applyFill="1" applyBorder="1" applyAlignment="1">
      <alignment horizontal="center" vertical="center"/>
    </xf>
    <xf numFmtId="4" fontId="30" fillId="27" borderId="24" xfId="139" applyNumberFormat="1" applyFont="1" applyFill="1" applyBorder="1" applyAlignment="1">
      <alignment horizontal="center" vertical="center"/>
    </xf>
    <xf numFmtId="4" fontId="30" fillId="27" borderId="10" xfId="139" applyNumberFormat="1" applyFont="1" applyFill="1" applyBorder="1" applyAlignment="1">
      <alignment horizontal="center" vertical="center"/>
    </xf>
    <xf numFmtId="4" fontId="31" fillId="27" borderId="10" xfId="139" applyNumberFormat="1" applyFont="1" applyFill="1" applyBorder="1" applyAlignment="1">
      <alignment horizontal="center" vertical="center"/>
    </xf>
    <xf numFmtId="4" fontId="30" fillId="27" borderId="31" xfId="139" applyNumberFormat="1" applyFont="1" applyFill="1" applyBorder="1" applyAlignment="1">
      <alignment horizontal="center" vertical="center"/>
    </xf>
    <xf numFmtId="4" fontId="30" fillId="27" borderId="28" xfId="139" applyNumberFormat="1" applyFont="1" applyFill="1" applyBorder="1" applyAlignment="1">
      <alignment horizontal="center" vertical="center"/>
    </xf>
    <xf numFmtId="4" fontId="30" fillId="27" borderId="30" xfId="139" applyNumberFormat="1" applyFont="1" applyFill="1" applyBorder="1" applyAlignment="1">
      <alignment horizontal="center" vertical="center"/>
    </xf>
  </cellXfs>
  <cellStyles count="172">
    <cellStyle name="20% - Cor1 2" xfId="1"/>
    <cellStyle name="20% - Cor1 2 2" xfId="2"/>
    <cellStyle name="20% - Cor1 2 3" xfId="3"/>
    <cellStyle name="20% - Cor1 3" xfId="4"/>
    <cellStyle name="20% - Cor2 2" xfId="5"/>
    <cellStyle name="20% - Cor2 2 2" xfId="6"/>
    <cellStyle name="20% - Cor2 2 3" xfId="7"/>
    <cellStyle name="20% - Cor2 3" xfId="8"/>
    <cellStyle name="20% - Cor3 2" xfId="9"/>
    <cellStyle name="20% - Cor3 2 2" xfId="10"/>
    <cellStyle name="20% - Cor3 2 3" xfId="11"/>
    <cellStyle name="20% - Cor3 3" xfId="12"/>
    <cellStyle name="20% - Cor4 2" xfId="13"/>
    <cellStyle name="20% - Cor4 2 2" xfId="14"/>
    <cellStyle name="20% - Cor4 2 3" xfId="15"/>
    <cellStyle name="20% - Cor4 3" xfId="16"/>
    <cellStyle name="20% - Cor5 2" xfId="17"/>
    <cellStyle name="20% - Cor5 2 2" xfId="18"/>
    <cellStyle name="20% - Cor5 2 3" xfId="19"/>
    <cellStyle name="20% - Cor5 3" xfId="20"/>
    <cellStyle name="20% - Cor6 2" xfId="21"/>
    <cellStyle name="20% - Cor6 2 2" xfId="22"/>
    <cellStyle name="20% - Cor6 2 3" xfId="23"/>
    <cellStyle name="20% - Cor6 3" xfId="24"/>
    <cellStyle name="40% - Cor1 2" xfId="25"/>
    <cellStyle name="40% - Cor1 2 2" xfId="26"/>
    <cellStyle name="40% - Cor1 2 3" xfId="27"/>
    <cellStyle name="40% - Cor1 3" xfId="28"/>
    <cellStyle name="40% - Cor2 2" xfId="29"/>
    <cellStyle name="40% - Cor2 2 2" xfId="30"/>
    <cellStyle name="40% - Cor2 2 3" xfId="31"/>
    <cellStyle name="40% - Cor2 3" xfId="32"/>
    <cellStyle name="40% - Cor3 2" xfId="33"/>
    <cellStyle name="40% - Cor3 2 2" xfId="34"/>
    <cellStyle name="40% - Cor3 2 3" xfId="35"/>
    <cellStyle name="40% - Cor3 3" xfId="36"/>
    <cellStyle name="40% - Cor4 2" xfId="37"/>
    <cellStyle name="40% - Cor4 2 2" xfId="38"/>
    <cellStyle name="40% - Cor4 2 3" xfId="39"/>
    <cellStyle name="40% - Cor4 3" xfId="40"/>
    <cellStyle name="40% - Cor5 2" xfId="41"/>
    <cellStyle name="40% - Cor5 2 2" xfId="42"/>
    <cellStyle name="40% - Cor5 2 3" xfId="43"/>
    <cellStyle name="40% - Cor5 3" xfId="44"/>
    <cellStyle name="40% - Cor6 2" xfId="45"/>
    <cellStyle name="40% - Cor6 2 2" xfId="46"/>
    <cellStyle name="40% - Cor6 2 3" xfId="47"/>
    <cellStyle name="40% - Cor6 3" xfId="48"/>
    <cellStyle name="60% - Cor1 2" xfId="49"/>
    <cellStyle name="60% - Cor1 2 2" xfId="50"/>
    <cellStyle name="60% - Cor1 2 3" xfId="51"/>
    <cellStyle name="60% - Cor1 3" xfId="52"/>
    <cellStyle name="60% - Cor2 2" xfId="53"/>
    <cellStyle name="60% - Cor2 2 2" xfId="54"/>
    <cellStyle name="60% - Cor2 2 3" xfId="55"/>
    <cellStyle name="60% - Cor2 3" xfId="56"/>
    <cellStyle name="60% - Cor3 2" xfId="57"/>
    <cellStyle name="60% - Cor3 2 2" xfId="58"/>
    <cellStyle name="60% - Cor3 2 3" xfId="59"/>
    <cellStyle name="60% - Cor3 3" xfId="60"/>
    <cellStyle name="60% - Cor4 2" xfId="61"/>
    <cellStyle name="60% - Cor4 2 2" xfId="62"/>
    <cellStyle name="60% - Cor4 2 3" xfId="63"/>
    <cellStyle name="60% - Cor4 3" xfId="64"/>
    <cellStyle name="60% - Cor5 2" xfId="65"/>
    <cellStyle name="60% - Cor5 2 2" xfId="66"/>
    <cellStyle name="60% - Cor5 2 3" xfId="67"/>
    <cellStyle name="60% - Cor5 3" xfId="68"/>
    <cellStyle name="60% - Cor6 2" xfId="69"/>
    <cellStyle name="60% - Cor6 2 2" xfId="70"/>
    <cellStyle name="60% - Cor6 2 3" xfId="71"/>
    <cellStyle name="60% - Cor6 3" xfId="72"/>
    <cellStyle name="Cabeçalho 1 2" xfId="73"/>
    <cellStyle name="Cabeçalho 1 2 2" xfId="74"/>
    <cellStyle name="Cabeçalho 1 2 3" xfId="75"/>
    <cellStyle name="Cabeçalho 1 3" xfId="76"/>
    <cellStyle name="Cabeçalho 2 2" xfId="77"/>
    <cellStyle name="Cabeçalho 2 2 2" xfId="78"/>
    <cellStyle name="Cabeçalho 2 2 3" xfId="79"/>
    <cellStyle name="Cabeçalho 2 3" xfId="80"/>
    <cellStyle name="Cabeçalho 3 2" xfId="81"/>
    <cellStyle name="Cabeçalho 3 2 2" xfId="82"/>
    <cellStyle name="Cabeçalho 3 2 3" xfId="83"/>
    <cellStyle name="Cabeçalho 3 3" xfId="84"/>
    <cellStyle name="Cabeçalho 4 2" xfId="85"/>
    <cellStyle name="Cabeçalho 4 2 2" xfId="86"/>
    <cellStyle name="Cabeçalho 4 2 3" xfId="87"/>
    <cellStyle name="Cabeçalho 4 3" xfId="88"/>
    <cellStyle name="Cálculo 2" xfId="89"/>
    <cellStyle name="Cálculo 2 2" xfId="90"/>
    <cellStyle name="Cálculo 2 3" xfId="91"/>
    <cellStyle name="Cálculo 3" xfId="92"/>
    <cellStyle name="Célula Ligada 2" xfId="93"/>
    <cellStyle name="Célula Ligada 2 2" xfId="94"/>
    <cellStyle name="Célula Ligada 2 3" xfId="95"/>
    <cellStyle name="Célula Ligada 3" xfId="96"/>
    <cellStyle name="Comma_Estações Final" xfId="97"/>
    <cellStyle name="Cor1 2" xfId="98"/>
    <cellStyle name="Cor1 2 2" xfId="99"/>
    <cellStyle name="Cor1 2 3" xfId="100"/>
    <cellStyle name="Cor1 3" xfId="101"/>
    <cellStyle name="Cor2 2" xfId="102"/>
    <cellStyle name="Cor2 2 2" xfId="103"/>
    <cellStyle name="Cor2 2 3" xfId="104"/>
    <cellStyle name="Cor2 3" xfId="105"/>
    <cellStyle name="Cor3 2" xfId="106"/>
    <cellStyle name="Cor3 2 2" xfId="107"/>
    <cellStyle name="Cor3 2 3" xfId="108"/>
    <cellStyle name="Cor3 3" xfId="109"/>
    <cellStyle name="Cor4 2" xfId="110"/>
    <cellStyle name="Cor4 2 2" xfId="111"/>
    <cellStyle name="Cor4 2 3" xfId="112"/>
    <cellStyle name="Cor4 3" xfId="113"/>
    <cellStyle name="Cor5 2" xfId="114"/>
    <cellStyle name="Cor5 2 2" xfId="115"/>
    <cellStyle name="Cor5 2 3" xfId="116"/>
    <cellStyle name="Cor5 3" xfId="117"/>
    <cellStyle name="Cor6 2" xfId="118"/>
    <cellStyle name="Cor6 2 2" xfId="119"/>
    <cellStyle name="Cor6 2 3" xfId="120"/>
    <cellStyle name="Cor6 3" xfId="121"/>
    <cellStyle name="Correcto 2" xfId="122"/>
    <cellStyle name="Correcto 2 2" xfId="123"/>
    <cellStyle name="Correcto 2 3" xfId="124"/>
    <cellStyle name="Correcto 3" xfId="125"/>
    <cellStyle name="Entrada 2" xfId="126"/>
    <cellStyle name="Entrada 2 2" xfId="127"/>
    <cellStyle name="Entrada 2 3" xfId="128"/>
    <cellStyle name="Entrada 3" xfId="129"/>
    <cellStyle name="Hiperligação" xfId="130" builtinId="8"/>
    <cellStyle name="Incorrecto 2" xfId="131"/>
    <cellStyle name="Incorrecto 2 2" xfId="132"/>
    <cellStyle name="Incorrecto 2 3" xfId="133"/>
    <cellStyle name="Incorrecto 3" xfId="134"/>
    <cellStyle name="Neutro 2" xfId="135"/>
    <cellStyle name="Neutro 2 2" xfId="136"/>
    <cellStyle name="Neutro 2 3" xfId="137"/>
    <cellStyle name="Neutro 3" xfId="138"/>
    <cellStyle name="Normal" xfId="0" builtinId="0"/>
    <cellStyle name="Normal 2" xfId="139"/>
    <cellStyle name="Normal 2 2" xfId="140"/>
    <cellStyle name="Normal 3" xfId="141"/>
    <cellStyle name="Nota 2" xfId="142"/>
    <cellStyle name="Nota 2 2" xfId="143"/>
    <cellStyle name="Nota 2 3" xfId="144"/>
    <cellStyle name="Nota 3" xfId="145"/>
    <cellStyle name="Percentagem 2" xfId="146"/>
    <cellStyle name="Percentagem 3" xfId="147"/>
    <cellStyle name="Saída 2" xfId="148"/>
    <cellStyle name="Saída 2 2" xfId="149"/>
    <cellStyle name="Saída 2 3" xfId="150"/>
    <cellStyle name="Saída 3" xfId="151"/>
    <cellStyle name="Texto de Aviso 2" xfId="152"/>
    <cellStyle name="Texto de Aviso 2 2" xfId="153"/>
    <cellStyle name="Texto de Aviso 2 3" xfId="154"/>
    <cellStyle name="Texto de Aviso 3" xfId="155"/>
    <cellStyle name="Texto Explicativo 2" xfId="156"/>
    <cellStyle name="Texto Explicativo 2 2" xfId="157"/>
    <cellStyle name="Texto Explicativo 2 3" xfId="158"/>
    <cellStyle name="Texto Explicativo 3" xfId="159"/>
    <cellStyle name="Título 2" xfId="160"/>
    <cellStyle name="Título 2 2" xfId="161"/>
    <cellStyle name="Título 2 3" xfId="162"/>
    <cellStyle name="Título 3" xfId="163"/>
    <cellStyle name="Total 2" xfId="164"/>
    <cellStyle name="Total 2 2" xfId="165"/>
    <cellStyle name="Total 2 3" xfId="166"/>
    <cellStyle name="Total 3" xfId="167"/>
    <cellStyle name="Verificar Célula 2" xfId="168"/>
    <cellStyle name="Verificar Célula 2 2" xfId="169"/>
    <cellStyle name="Verificar Célula 2 3" xfId="170"/>
    <cellStyle name="Verificar Célula 3" xfId="17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zoomScaleNormal="100" workbookViewId="0">
      <selection activeCell="D5" sqref="D5:J10"/>
    </sheetView>
  </sheetViews>
  <sheetFormatPr defaultRowHeight="12.75" x14ac:dyDescent="0.2"/>
  <cols>
    <col min="1" max="1" width="3.7109375" style="1" customWidth="1"/>
    <col min="2" max="2" width="3.85546875" style="1" customWidth="1"/>
    <col min="3" max="3" width="6.42578125" style="1" customWidth="1"/>
    <col min="4" max="4" width="6.28515625" style="1" customWidth="1"/>
    <col min="5" max="5" width="6.140625" style="1" customWidth="1"/>
    <col min="6" max="6" width="8" style="1" customWidth="1"/>
    <col min="7" max="7" width="8.42578125" style="1" bestFit="1" customWidth="1"/>
    <col min="8" max="8" width="6.7109375" style="1" customWidth="1"/>
    <col min="9" max="9" width="7.7109375" style="1" bestFit="1" customWidth="1"/>
    <col min="10" max="10" width="7.28515625" style="1" customWidth="1"/>
    <col min="11" max="11" width="7.85546875" style="1" customWidth="1"/>
    <col min="12" max="16384" width="9.140625" style="1"/>
  </cols>
  <sheetData>
    <row r="1" spans="1:11" ht="12.75" customHeight="1" x14ac:dyDescent="0.2">
      <c r="A1" s="48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3.5" thickBot="1" x14ac:dyDescent="0.25">
      <c r="A2" s="61"/>
      <c r="B2" s="61"/>
      <c r="C2" s="61"/>
      <c r="D2" s="18"/>
      <c r="E2" s="18"/>
      <c r="F2" s="18"/>
      <c r="G2" s="18"/>
      <c r="H2" s="18"/>
      <c r="I2" s="18"/>
      <c r="J2" s="18"/>
      <c r="K2" s="18"/>
    </row>
    <row r="3" spans="1:11" ht="12" customHeight="1" thickBot="1" x14ac:dyDescent="0.25">
      <c r="A3" s="53"/>
      <c r="B3" s="56"/>
      <c r="C3" s="62" t="s">
        <v>13</v>
      </c>
      <c r="D3" s="49"/>
      <c r="E3" s="50"/>
      <c r="F3" s="50"/>
      <c r="G3" s="50"/>
      <c r="H3" s="50"/>
      <c r="I3" s="50"/>
      <c r="J3" s="50"/>
      <c r="K3" s="51"/>
    </row>
    <row r="4" spans="1:11" s="23" customFormat="1" ht="11.25" thickBot="1" x14ac:dyDescent="0.25">
      <c r="A4" s="54"/>
      <c r="B4" s="57"/>
      <c r="C4" s="63"/>
      <c r="D4" s="19" t="s">
        <v>5</v>
      </c>
      <c r="E4" s="20" t="s">
        <v>9</v>
      </c>
      <c r="F4" s="20" t="s">
        <v>8</v>
      </c>
      <c r="G4" s="20" t="s">
        <v>16</v>
      </c>
      <c r="H4" s="20" t="s">
        <v>7</v>
      </c>
      <c r="I4" s="21" t="s">
        <v>15</v>
      </c>
      <c r="J4" s="21" t="s">
        <v>6</v>
      </c>
      <c r="K4" s="22" t="s">
        <v>10</v>
      </c>
    </row>
    <row r="5" spans="1:11" s="25" customFormat="1" ht="10.5" x14ac:dyDescent="0.2">
      <c r="A5" s="54"/>
      <c r="B5" s="57"/>
      <c r="C5" s="24" t="s">
        <v>11</v>
      </c>
      <c r="D5" s="64"/>
      <c r="E5" s="65"/>
      <c r="F5" s="66"/>
      <c r="G5" s="67"/>
      <c r="H5" s="66"/>
      <c r="I5" s="65"/>
      <c r="J5" s="68"/>
      <c r="K5" s="46">
        <f>MIN(D5:J5)</f>
        <v>0</v>
      </c>
    </row>
    <row r="6" spans="1:11" s="25" customFormat="1" ht="10.5" x14ac:dyDescent="0.2">
      <c r="A6" s="54"/>
      <c r="B6" s="57"/>
      <c r="C6" s="26" t="s">
        <v>0</v>
      </c>
      <c r="D6" s="69"/>
      <c r="E6" s="70"/>
      <c r="F6" s="71"/>
      <c r="G6" s="72"/>
      <c r="H6" s="71"/>
      <c r="I6" s="70"/>
      <c r="J6" s="71"/>
      <c r="K6" s="46">
        <f t="shared" ref="K6:K10" si="0">MIN(D6:J6)</f>
        <v>0</v>
      </c>
    </row>
    <row r="7" spans="1:11" s="25" customFormat="1" ht="10.5" x14ac:dyDescent="0.2">
      <c r="A7" s="54"/>
      <c r="B7" s="57"/>
      <c r="C7" s="26" t="s">
        <v>1</v>
      </c>
      <c r="D7" s="69"/>
      <c r="E7" s="70"/>
      <c r="F7" s="71"/>
      <c r="G7" s="72"/>
      <c r="H7" s="71"/>
      <c r="I7" s="70"/>
      <c r="J7" s="70"/>
      <c r="K7" s="46">
        <f t="shared" si="0"/>
        <v>0</v>
      </c>
    </row>
    <row r="8" spans="1:11" s="25" customFormat="1" ht="10.5" x14ac:dyDescent="0.2">
      <c r="A8" s="54"/>
      <c r="B8" s="57"/>
      <c r="C8" s="26" t="s">
        <v>2</v>
      </c>
      <c r="D8" s="69"/>
      <c r="E8" s="70"/>
      <c r="F8" s="71"/>
      <c r="G8" s="72"/>
      <c r="H8" s="71"/>
      <c r="I8" s="70"/>
      <c r="J8" s="70"/>
      <c r="K8" s="46">
        <f t="shared" si="0"/>
        <v>0</v>
      </c>
    </row>
    <row r="9" spans="1:11" s="25" customFormat="1" ht="10.5" x14ac:dyDescent="0.2">
      <c r="A9" s="54"/>
      <c r="B9" s="57"/>
      <c r="C9" s="26" t="s">
        <v>3</v>
      </c>
      <c r="D9" s="69"/>
      <c r="E9" s="70"/>
      <c r="F9" s="70"/>
      <c r="G9" s="71"/>
      <c r="H9" s="71"/>
      <c r="I9" s="70"/>
      <c r="J9" s="70"/>
      <c r="K9" s="46">
        <f t="shared" si="0"/>
        <v>0</v>
      </c>
    </row>
    <row r="10" spans="1:11" s="25" customFormat="1" ht="11.25" thickBot="1" x14ac:dyDescent="0.25">
      <c r="A10" s="55"/>
      <c r="B10" s="58"/>
      <c r="C10" s="27" t="s">
        <v>4</v>
      </c>
      <c r="D10" s="73"/>
      <c r="E10" s="74"/>
      <c r="F10" s="74"/>
      <c r="G10" s="75"/>
      <c r="H10" s="75"/>
      <c r="I10" s="74"/>
      <c r="J10" s="74"/>
      <c r="K10" s="47">
        <f t="shared" si="0"/>
        <v>0</v>
      </c>
    </row>
    <row r="11" spans="1:11" x14ac:dyDescent="0.2">
      <c r="A11" s="18"/>
      <c r="B11" s="18"/>
      <c r="C11" s="18"/>
      <c r="D11" s="18"/>
      <c r="E11" s="28"/>
      <c r="F11" s="28"/>
      <c r="G11" s="29"/>
      <c r="H11" s="29"/>
      <c r="I11" s="29"/>
      <c r="J11" s="28"/>
      <c r="K11" s="28"/>
    </row>
    <row r="12" spans="1:11" ht="13.5" thickBot="1" x14ac:dyDescent="0.25">
      <c r="A12" s="18"/>
      <c r="B12" s="18"/>
      <c r="C12" s="52"/>
      <c r="D12" s="52"/>
      <c r="E12" s="18"/>
      <c r="F12" s="18"/>
      <c r="G12" s="18"/>
      <c r="H12" s="18"/>
      <c r="I12" s="18"/>
      <c r="J12" s="18"/>
      <c r="K12" s="28"/>
    </row>
    <row r="13" spans="1:11" ht="10.5" customHeight="1" thickBot="1" x14ac:dyDescent="0.25">
      <c r="A13" s="53">
        <f>A3</f>
        <v>0</v>
      </c>
      <c r="B13" s="56">
        <f>B3</f>
        <v>0</v>
      </c>
      <c r="C13" s="59" t="s">
        <v>14</v>
      </c>
      <c r="D13" s="49">
        <f>D3</f>
        <v>0</v>
      </c>
      <c r="E13" s="50"/>
      <c r="F13" s="50"/>
      <c r="G13" s="50"/>
      <c r="H13" s="50"/>
      <c r="I13" s="50"/>
      <c r="J13" s="50"/>
      <c r="K13" s="51"/>
    </row>
    <row r="14" spans="1:11" ht="10.5" customHeight="1" thickBot="1" x14ac:dyDescent="0.25">
      <c r="A14" s="54"/>
      <c r="B14" s="57"/>
      <c r="C14" s="60"/>
      <c r="D14" s="30" t="s">
        <v>5</v>
      </c>
      <c r="E14" s="31" t="s">
        <v>9</v>
      </c>
      <c r="F14" s="31" t="s">
        <v>8</v>
      </c>
      <c r="G14" s="20" t="s">
        <v>16</v>
      </c>
      <c r="H14" s="31" t="s">
        <v>7</v>
      </c>
      <c r="I14" s="32" t="s">
        <v>15</v>
      </c>
      <c r="J14" s="32" t="s">
        <v>6</v>
      </c>
      <c r="K14" s="33" t="s">
        <v>10</v>
      </c>
    </row>
    <row r="15" spans="1:11" ht="9.75" customHeight="1" x14ac:dyDescent="0.2">
      <c r="A15" s="54"/>
      <c r="B15" s="57"/>
      <c r="C15" s="24" t="s">
        <v>11</v>
      </c>
      <c r="D15" s="34" t="e">
        <f t="shared" ref="D15:K20" si="1">D5/$C$12</f>
        <v>#DIV/0!</v>
      </c>
      <c r="E15" s="35" t="e">
        <f t="shared" si="1"/>
        <v>#DIV/0!</v>
      </c>
      <c r="F15" s="35" t="e">
        <f t="shared" si="1"/>
        <v>#DIV/0!</v>
      </c>
      <c r="G15" s="35" t="e">
        <f t="shared" si="1"/>
        <v>#DIV/0!</v>
      </c>
      <c r="H15" s="35" t="e">
        <f t="shared" si="1"/>
        <v>#DIV/0!</v>
      </c>
      <c r="I15" s="35" t="e">
        <f t="shared" si="1"/>
        <v>#DIV/0!</v>
      </c>
      <c r="J15" s="35" t="e">
        <f t="shared" si="1"/>
        <v>#DIV/0!</v>
      </c>
      <c r="K15" s="36" t="e">
        <f t="shared" si="1"/>
        <v>#DIV/0!</v>
      </c>
    </row>
    <row r="16" spans="1:11" ht="10.5" customHeight="1" x14ac:dyDescent="0.2">
      <c r="A16" s="54"/>
      <c r="B16" s="57"/>
      <c r="C16" s="26" t="s">
        <v>0</v>
      </c>
      <c r="D16" s="37" t="e">
        <f t="shared" si="1"/>
        <v>#DIV/0!</v>
      </c>
      <c r="E16" s="38" t="e">
        <f t="shared" si="1"/>
        <v>#DIV/0!</v>
      </c>
      <c r="F16" s="38" t="e">
        <f t="shared" si="1"/>
        <v>#DIV/0!</v>
      </c>
      <c r="G16" s="38" t="e">
        <f t="shared" si="1"/>
        <v>#DIV/0!</v>
      </c>
      <c r="H16" s="38" t="e">
        <f t="shared" si="1"/>
        <v>#DIV/0!</v>
      </c>
      <c r="I16" s="38" t="e">
        <f t="shared" si="1"/>
        <v>#DIV/0!</v>
      </c>
      <c r="J16" s="38" t="e">
        <f t="shared" si="1"/>
        <v>#DIV/0!</v>
      </c>
      <c r="K16" s="39" t="e">
        <f t="shared" si="1"/>
        <v>#DIV/0!</v>
      </c>
    </row>
    <row r="17" spans="1:11" ht="10.5" customHeight="1" x14ac:dyDescent="0.2">
      <c r="A17" s="54"/>
      <c r="B17" s="57"/>
      <c r="C17" s="26" t="s">
        <v>1</v>
      </c>
      <c r="D17" s="37" t="e">
        <f t="shared" si="1"/>
        <v>#DIV/0!</v>
      </c>
      <c r="E17" s="38" t="e">
        <f t="shared" si="1"/>
        <v>#DIV/0!</v>
      </c>
      <c r="F17" s="38" t="e">
        <f t="shared" si="1"/>
        <v>#DIV/0!</v>
      </c>
      <c r="G17" s="38" t="e">
        <f t="shared" si="1"/>
        <v>#DIV/0!</v>
      </c>
      <c r="H17" s="38" t="e">
        <f t="shared" si="1"/>
        <v>#DIV/0!</v>
      </c>
      <c r="I17" s="38" t="e">
        <f t="shared" si="1"/>
        <v>#DIV/0!</v>
      </c>
      <c r="J17" s="38" t="e">
        <f t="shared" si="1"/>
        <v>#DIV/0!</v>
      </c>
      <c r="K17" s="39" t="e">
        <f t="shared" si="1"/>
        <v>#DIV/0!</v>
      </c>
    </row>
    <row r="18" spans="1:11" ht="10.5" customHeight="1" x14ac:dyDescent="0.2">
      <c r="A18" s="54"/>
      <c r="B18" s="57"/>
      <c r="C18" s="26" t="s">
        <v>2</v>
      </c>
      <c r="D18" s="37" t="e">
        <f t="shared" si="1"/>
        <v>#DIV/0!</v>
      </c>
      <c r="E18" s="38" t="e">
        <f t="shared" si="1"/>
        <v>#DIV/0!</v>
      </c>
      <c r="F18" s="38" t="e">
        <f t="shared" si="1"/>
        <v>#DIV/0!</v>
      </c>
      <c r="G18" s="38" t="e">
        <f t="shared" si="1"/>
        <v>#DIV/0!</v>
      </c>
      <c r="H18" s="38" t="e">
        <f t="shared" si="1"/>
        <v>#DIV/0!</v>
      </c>
      <c r="I18" s="38" t="e">
        <f t="shared" si="1"/>
        <v>#DIV/0!</v>
      </c>
      <c r="J18" s="38" t="e">
        <f t="shared" si="1"/>
        <v>#DIV/0!</v>
      </c>
      <c r="K18" s="39" t="e">
        <f t="shared" si="1"/>
        <v>#DIV/0!</v>
      </c>
    </row>
    <row r="19" spans="1:11" ht="10.5" customHeight="1" x14ac:dyDescent="0.2">
      <c r="A19" s="54"/>
      <c r="B19" s="57"/>
      <c r="C19" s="26" t="s">
        <v>3</v>
      </c>
      <c r="D19" s="37" t="e">
        <f t="shared" si="1"/>
        <v>#DIV/0!</v>
      </c>
      <c r="E19" s="38" t="e">
        <f t="shared" si="1"/>
        <v>#DIV/0!</v>
      </c>
      <c r="F19" s="38" t="e">
        <f t="shared" si="1"/>
        <v>#DIV/0!</v>
      </c>
      <c r="G19" s="38" t="e">
        <f t="shared" si="1"/>
        <v>#DIV/0!</v>
      </c>
      <c r="H19" s="38" t="e">
        <f t="shared" si="1"/>
        <v>#DIV/0!</v>
      </c>
      <c r="I19" s="38" t="e">
        <f t="shared" si="1"/>
        <v>#DIV/0!</v>
      </c>
      <c r="J19" s="38" t="e">
        <f t="shared" si="1"/>
        <v>#DIV/0!</v>
      </c>
      <c r="K19" s="39" t="e">
        <f t="shared" si="1"/>
        <v>#DIV/0!</v>
      </c>
    </row>
    <row r="20" spans="1:11" ht="10.5" customHeight="1" thickBot="1" x14ac:dyDescent="0.25">
      <c r="A20" s="55"/>
      <c r="B20" s="58"/>
      <c r="C20" s="27" t="s">
        <v>4</v>
      </c>
      <c r="D20" s="40" t="e">
        <f t="shared" si="1"/>
        <v>#DIV/0!</v>
      </c>
      <c r="E20" s="41" t="e">
        <f t="shared" si="1"/>
        <v>#DIV/0!</v>
      </c>
      <c r="F20" s="41" t="e">
        <f t="shared" si="1"/>
        <v>#DIV/0!</v>
      </c>
      <c r="G20" s="41" t="e">
        <f t="shared" si="1"/>
        <v>#DIV/0!</v>
      </c>
      <c r="H20" s="41" t="e">
        <f t="shared" si="1"/>
        <v>#DIV/0!</v>
      </c>
      <c r="I20" s="41" t="e">
        <f t="shared" si="1"/>
        <v>#DIV/0!</v>
      </c>
      <c r="J20" s="41" t="e">
        <f t="shared" si="1"/>
        <v>#DIV/0!</v>
      </c>
      <c r="K20" s="42" t="e">
        <f t="shared" si="1"/>
        <v>#DIV/0!</v>
      </c>
    </row>
    <row r="21" spans="1:11" ht="12.75" customHeight="1" x14ac:dyDescent="0.2">
      <c r="A21" s="43"/>
      <c r="B21" s="44"/>
      <c r="C21" s="17"/>
      <c r="D21" s="45"/>
      <c r="E21" s="45"/>
      <c r="F21" s="45"/>
      <c r="G21" s="45"/>
      <c r="H21" s="45"/>
      <c r="I21" s="45"/>
      <c r="J21" s="45"/>
      <c r="K21" s="45"/>
    </row>
    <row r="22" spans="1:11" ht="12.75" customHeight="1" x14ac:dyDescent="0.2">
      <c r="A22" s="43"/>
      <c r="B22" s="44"/>
      <c r="C22" s="17"/>
      <c r="D22" s="13"/>
      <c r="F22" s="3"/>
      <c r="G22" s="3"/>
      <c r="H22" s="4"/>
      <c r="I22" s="45"/>
      <c r="J22" s="45"/>
      <c r="K22" s="45"/>
    </row>
    <row r="23" spans="1:11" ht="12.75" customHeight="1" x14ac:dyDescent="0.2">
      <c r="A23" s="43"/>
      <c r="B23" s="44"/>
      <c r="C23" s="17"/>
      <c r="D23" s="2"/>
      <c r="E23" s="5"/>
      <c r="F23" s="3"/>
      <c r="G23" s="3"/>
      <c r="I23" s="9" t="s">
        <v>19</v>
      </c>
      <c r="J23" s="9" t="s">
        <v>17</v>
      </c>
      <c r="K23" s="9" t="s">
        <v>18</v>
      </c>
    </row>
    <row r="24" spans="1:11" ht="12.75" customHeight="1" x14ac:dyDescent="0.2">
      <c r="A24" s="43"/>
      <c r="B24" s="44"/>
      <c r="C24" s="17"/>
      <c r="D24" s="2"/>
      <c r="E24" s="6"/>
      <c r="F24" s="7"/>
      <c r="G24" s="7"/>
      <c r="I24" s="10" t="s">
        <v>11</v>
      </c>
      <c r="J24" s="11">
        <v>97</v>
      </c>
      <c r="K24" s="12" t="e">
        <f t="shared" ref="K24:K29" si="2">J15/J24-1</f>
        <v>#DIV/0!</v>
      </c>
    </row>
    <row r="25" spans="1:11" ht="12.75" customHeight="1" x14ac:dyDescent="0.2">
      <c r="A25" s="43"/>
      <c r="B25" s="44"/>
      <c r="C25" s="17"/>
      <c r="D25" s="2"/>
      <c r="E25" s="6"/>
      <c r="F25" s="7"/>
      <c r="G25" s="7"/>
      <c r="I25" s="10" t="s">
        <v>0</v>
      </c>
      <c r="J25" s="11">
        <v>106</v>
      </c>
      <c r="K25" s="12" t="e">
        <f t="shared" si="2"/>
        <v>#DIV/0!</v>
      </c>
    </row>
    <row r="26" spans="1:11" ht="12.75" customHeight="1" x14ac:dyDescent="0.2">
      <c r="A26" s="43"/>
      <c r="B26" s="44"/>
      <c r="C26" s="17"/>
      <c r="D26" s="8"/>
      <c r="E26" s="6"/>
      <c r="F26" s="7"/>
      <c r="G26" s="7"/>
      <c r="I26" s="10" t="s">
        <v>1</v>
      </c>
      <c r="J26" s="11">
        <v>150</v>
      </c>
      <c r="K26" s="12" t="e">
        <f t="shared" si="2"/>
        <v>#DIV/0!</v>
      </c>
    </row>
    <row r="27" spans="1:11" ht="12.75" customHeight="1" x14ac:dyDescent="0.2">
      <c r="A27" s="43"/>
      <c r="B27" s="44"/>
      <c r="C27" s="17"/>
      <c r="D27" s="8"/>
      <c r="E27" s="6"/>
      <c r="F27" s="7"/>
      <c r="G27" s="7"/>
      <c r="I27" s="10" t="s">
        <v>2</v>
      </c>
      <c r="J27" s="11">
        <v>172.5</v>
      </c>
      <c r="K27" s="12" t="e">
        <f t="shared" si="2"/>
        <v>#DIV/0!</v>
      </c>
    </row>
    <row r="28" spans="1:11" ht="12.75" customHeight="1" x14ac:dyDescent="0.2">
      <c r="A28" s="43"/>
      <c r="B28" s="44"/>
      <c r="C28" s="17"/>
      <c r="D28" s="8"/>
      <c r="E28" s="6"/>
      <c r="I28" s="10" t="s">
        <v>3</v>
      </c>
      <c r="J28" s="11">
        <v>480.83</v>
      </c>
      <c r="K28" s="12" t="e">
        <f t="shared" si="2"/>
        <v>#DIV/0!</v>
      </c>
    </row>
    <row r="29" spans="1:11" ht="12.75" customHeight="1" x14ac:dyDescent="0.2">
      <c r="A29" s="43"/>
      <c r="B29" s="44"/>
      <c r="C29" s="17"/>
      <c r="D29" s="8"/>
      <c r="E29" s="6"/>
      <c r="I29" s="10" t="s">
        <v>4</v>
      </c>
      <c r="J29" s="11">
        <v>448.97</v>
      </c>
      <c r="K29" s="12" t="e">
        <f t="shared" si="2"/>
        <v>#DIV/0!</v>
      </c>
    </row>
    <row r="30" spans="1:11" ht="12.75" customHeight="1" x14ac:dyDescent="0.2">
      <c r="A30" s="43"/>
      <c r="B30" s="44"/>
      <c r="C30" s="17"/>
      <c r="D30" s="8"/>
      <c r="E30" s="6"/>
      <c r="I30" s="14"/>
      <c r="J30" s="15"/>
      <c r="K30" s="16"/>
    </row>
    <row r="31" spans="1:11" ht="12.75" customHeight="1" x14ac:dyDescent="0.2">
      <c r="A31" s="43"/>
      <c r="B31" s="44"/>
      <c r="C31" s="17"/>
      <c r="D31" s="8"/>
      <c r="E31" s="6"/>
      <c r="I31" s="45"/>
      <c r="J31" s="45"/>
      <c r="K31" s="45"/>
    </row>
    <row r="32" spans="1:11" ht="12.75" customHeight="1" x14ac:dyDescent="0.2">
      <c r="A32" s="43"/>
      <c r="B32" s="44"/>
      <c r="C32" s="17"/>
      <c r="D32" s="8"/>
      <c r="E32" s="6"/>
      <c r="I32" s="45"/>
      <c r="J32" s="45"/>
      <c r="K32" s="45"/>
    </row>
  </sheetData>
  <mergeCells count="11">
    <mergeCell ref="A1:K1"/>
    <mergeCell ref="D3:K3"/>
    <mergeCell ref="D13:K13"/>
    <mergeCell ref="C12:D12"/>
    <mergeCell ref="A13:A20"/>
    <mergeCell ref="B13:B20"/>
    <mergeCell ref="C13:C14"/>
    <mergeCell ref="A2:C2"/>
    <mergeCell ref="A3:A10"/>
    <mergeCell ref="B3:B10"/>
    <mergeCell ref="C3:C4"/>
  </mergeCells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11-10 - NOVEMBRO</vt:lpstr>
    </vt:vector>
  </TitlesOfParts>
  <Company>GUERIN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carinaruivo</dc:creator>
  <cp:lastModifiedBy>Jonnybravo</cp:lastModifiedBy>
  <cp:lastPrinted>2012-08-20T10:08:05Z</cp:lastPrinted>
  <dcterms:created xsi:type="dcterms:W3CDTF">2009-09-16T08:04:30Z</dcterms:created>
  <dcterms:modified xsi:type="dcterms:W3CDTF">2012-11-28T23:43:40Z</dcterms:modified>
</cp:coreProperties>
</file>