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80" windowHeight="8070" firstSheet="31" activeTab="31"/>
  </bookViews>
  <sheets>
    <sheet name="06-07-2012 - " sheetId="28" r:id="rId1"/>
    <sheet name="18-05-2012 - Julho" sheetId="14" r:id="rId2"/>
    <sheet name="22-05-2012 - Junho" sheetId="17" r:id="rId3"/>
    <sheet name="22-05-2012 - Julho - 1ª quinzen" sheetId="18" r:id="rId4"/>
    <sheet name="22-05-2012 - Julho - 2ª quinzen" sheetId="19" r:id="rId5"/>
    <sheet name="22-05-2012 - Agosto - 1ª quinze" sheetId="20" r:id="rId6"/>
    <sheet name="22-05-2012 - Agosto - 2ª quinze" sheetId="21" r:id="rId7"/>
    <sheet name="22-05-2012 - Setembro" sheetId="22" r:id="rId8"/>
    <sheet name="22-05-2012 - Outubro" sheetId="23" r:id="rId9"/>
    <sheet name="04-07-2012 - Setembro 1ª quinze" sheetId="25" r:id="rId10"/>
    <sheet name="04-07-2012 - Agosto - 2ª quin" sheetId="33" r:id="rId11"/>
    <sheet name="06-07-2012 - JULHO - 4ª SEMANA" sheetId="27" r:id="rId12"/>
    <sheet name="06-07-2012 " sheetId="30" r:id="rId13"/>
    <sheet name="10-07-2012 - 12  a 19 Julho" sheetId="32" r:id="rId14"/>
    <sheet name="16-07_ 7 dias + 14 dias Madrid" sheetId="35" r:id="rId15"/>
    <sheet name="16-07_ 7 dias + 14 dias Agosto" sheetId="36" r:id="rId16"/>
    <sheet name="17-07_ 7 dias+14 dias Barcelona" sheetId="37" r:id="rId17"/>
    <sheet name="17-07_ 7+14 ago dias Barcelona" sheetId="38" r:id="rId18"/>
    <sheet name="20-07_ 7+14 dias MÁLAGA OUTUBRO" sheetId="39" r:id="rId19"/>
    <sheet name="25-07_ 7+14 ago dias Madrid" sheetId="40" r:id="rId20"/>
    <sheet name="25-07_ 7+14 ago dias Barcelona" sheetId="41" r:id="rId21"/>
    <sheet name="25-07_ 17 a 24 Agosto Madrid" sheetId="42" r:id="rId22"/>
    <sheet name="26-07_ 17 a 24 Agosto Barcelona" sheetId="43" r:id="rId23"/>
    <sheet name="26-07_ 10 a 17 Setembro Madrid" sheetId="44" r:id="rId24"/>
    <sheet name="26-07_ 10 a 17 Setembro Barcelo" sheetId="45" r:id="rId25"/>
    <sheet name="02-08_  Madrid&amp;Barcelona" sheetId="46" r:id="rId26"/>
    <sheet name="07-08_  Madrid Agosto" sheetId="47" r:id="rId27"/>
    <sheet name="07-08_  Barcelona Agosto" sheetId="48" r:id="rId28"/>
    <sheet name="13-08_  Madrid Agosto" sheetId="51" r:id="rId29"/>
    <sheet name="13-08_  Barcelona Agosto" sheetId="50" r:id="rId30"/>
    <sheet name="13-08_  Madrid Setembro" sheetId="52" r:id="rId31"/>
    <sheet name="11-10-2012 - barcelona" sheetId="53" r:id="rId32"/>
  </sheets>
  <definedNames>
    <definedName name="_xlnm.Print_Area" localSheetId="25">'02-08_  Madrid&amp;Barcelona'!#REF!</definedName>
    <definedName name="_xlnm.Print_Area" localSheetId="10">'04-07-2012 - Agosto - 2ª quin'!#REF!</definedName>
    <definedName name="_xlnm.Print_Area" localSheetId="9">'04-07-2012 - Setembro 1ª quinze'!$A:$X</definedName>
    <definedName name="_xlnm.Print_Area" localSheetId="12">'06-07-2012 '!$A:$AD</definedName>
    <definedName name="_xlnm.Print_Area" localSheetId="0">'06-07-2012 - '!#REF!</definedName>
    <definedName name="_xlnm.Print_Area" localSheetId="11">'06-07-2012 - JULHO - 4ª SEMANA'!#REF!</definedName>
    <definedName name="_xlnm.Print_Area" localSheetId="27">'07-08_  Barcelona Agosto'!#REF!</definedName>
    <definedName name="_xlnm.Print_Area" localSheetId="26">'07-08_  Madrid Agosto'!#REF!</definedName>
    <definedName name="_xlnm.Print_Area" localSheetId="13">'10-07-2012 - 12  a 19 Julho'!#REF!</definedName>
    <definedName name="_xlnm.Print_Area" localSheetId="31">'11-10-2012 - barcelona'!#REF!</definedName>
    <definedName name="_xlnm.Print_Area" localSheetId="29">'13-08_  Barcelona Agosto'!#REF!</definedName>
    <definedName name="_xlnm.Print_Area" localSheetId="28">'13-08_  Madrid Agosto'!#REF!</definedName>
    <definedName name="_xlnm.Print_Area" localSheetId="30">'13-08_  Madrid Setembro'!#REF!</definedName>
    <definedName name="_xlnm.Print_Area" localSheetId="15">'16-07_ 7 dias + 14 dias Agosto'!#REF!</definedName>
    <definedName name="_xlnm.Print_Area" localSheetId="14">'16-07_ 7 dias + 14 dias Madrid'!#REF!</definedName>
    <definedName name="_xlnm.Print_Area" localSheetId="16">'17-07_ 7 dias+14 dias Barcelona'!#REF!</definedName>
    <definedName name="_xlnm.Print_Area" localSheetId="17">'17-07_ 7+14 ago dias Barcelona'!#REF!</definedName>
    <definedName name="_xlnm.Print_Area" localSheetId="1">'18-05-2012 - Julho'!#REF!</definedName>
    <definedName name="_xlnm.Print_Area" localSheetId="18">'20-07_ 7+14 dias MÁLAGA OUTUBRO'!#REF!</definedName>
    <definedName name="_xlnm.Print_Area" localSheetId="5">'22-05-2012 - Agosto - 1ª quinze'!#REF!</definedName>
    <definedName name="_xlnm.Print_Area" localSheetId="6">'22-05-2012 - Agosto - 2ª quinze'!#REF!</definedName>
    <definedName name="_xlnm.Print_Area" localSheetId="3">'22-05-2012 - Julho - 1ª quinzen'!#REF!</definedName>
    <definedName name="_xlnm.Print_Area" localSheetId="4">'22-05-2012 - Julho - 2ª quinzen'!#REF!</definedName>
    <definedName name="_xlnm.Print_Area" localSheetId="2">'22-05-2012 - Junho'!#REF!</definedName>
    <definedName name="_xlnm.Print_Area" localSheetId="8">'22-05-2012 - Outubro'!#REF!</definedName>
    <definedName name="_xlnm.Print_Area" localSheetId="7">'22-05-2012 - Setembro'!#REF!</definedName>
    <definedName name="_xlnm.Print_Area" localSheetId="21">'25-07_ 17 a 24 Agosto Madrid'!#REF!</definedName>
    <definedName name="_xlnm.Print_Area" localSheetId="20">'25-07_ 7+14 ago dias Barcelona'!#REF!</definedName>
    <definedName name="_xlnm.Print_Area" localSheetId="19">'25-07_ 7+14 ago dias Madrid'!#REF!</definedName>
    <definedName name="_xlnm.Print_Area" localSheetId="24">'26-07_ 10 a 17 Setembro Barcelo'!#REF!</definedName>
    <definedName name="_xlnm.Print_Area" localSheetId="23">'26-07_ 10 a 17 Setembro Madrid'!#REF!</definedName>
    <definedName name="_xlnm.Print_Area" localSheetId="22">'26-07_ 17 a 24 Agosto Barcelona'!#REF!</definedName>
  </definedNames>
  <calcPr calcId="145621"/>
</workbook>
</file>

<file path=xl/calcChain.xml><?xml version="1.0" encoding="utf-8"?>
<calcChain xmlns="http://schemas.openxmlformats.org/spreadsheetml/2006/main">
  <c r="B12" i="46" l="1"/>
  <c r="A12" i="46"/>
  <c r="B12" i="45" l="1"/>
  <c r="A12" i="45"/>
  <c r="B12" i="44"/>
  <c r="A12" i="44"/>
  <c r="B12" i="43" l="1"/>
  <c r="A12" i="43"/>
  <c r="B12" i="42" l="1"/>
  <c r="A12" i="42"/>
  <c r="B12" i="41" l="1"/>
  <c r="A12" i="41"/>
  <c r="B12" i="40"/>
  <c r="A12" i="40"/>
  <c r="A21" i="39" l="1"/>
  <c r="B12" i="39" l="1"/>
  <c r="A12" i="39"/>
  <c r="B12" i="38" l="1"/>
  <c r="A12" i="38"/>
  <c r="B12" i="37" l="1"/>
  <c r="A12" i="37"/>
  <c r="A21" i="36" l="1"/>
  <c r="B12" i="36" l="1"/>
  <c r="A12" i="36"/>
  <c r="B12" i="35" l="1"/>
  <c r="A12" i="35"/>
  <c r="B12" i="32" l="1"/>
  <c r="A12" i="32"/>
  <c r="A24" i="30" l="1"/>
  <c r="B24" i="30"/>
  <c r="B12" i="27" l="1"/>
  <c r="A12" i="27"/>
  <c r="B24" i="25" l="1"/>
  <c r="A24" i="25"/>
</calcChain>
</file>

<file path=xl/sharedStrings.xml><?xml version="1.0" encoding="utf-8"?>
<sst xmlns="http://schemas.openxmlformats.org/spreadsheetml/2006/main" count="2914" uniqueCount="96">
  <si>
    <t>EU</t>
  </si>
  <si>
    <t>HZ</t>
  </si>
  <si>
    <t>PB</t>
  </si>
  <si>
    <t>Mini/A</t>
  </si>
  <si>
    <t>C</t>
  </si>
  <si>
    <t>E</t>
  </si>
  <si>
    <t>€</t>
  </si>
  <si>
    <t>Interent</t>
  </si>
  <si>
    <t>03 a 10</t>
  </si>
  <si>
    <t>JULHO</t>
  </si>
  <si>
    <t>BARCELONA</t>
  </si>
  <si>
    <t>1 dia</t>
  </si>
  <si>
    <t>4 dias</t>
  </si>
  <si>
    <t>7 dias</t>
  </si>
  <si>
    <t>www.cardelmar.es</t>
  </si>
  <si>
    <t>www.alquilercochesargus.es</t>
  </si>
  <si>
    <t>Advantage</t>
  </si>
  <si>
    <t>Advant</t>
  </si>
  <si>
    <t>Htz</t>
  </si>
  <si>
    <t>Centauro</t>
  </si>
  <si>
    <t>www.autoeurope.es</t>
  </si>
  <si>
    <t>PEPE</t>
  </si>
  <si>
    <t>Goldcar</t>
  </si>
  <si>
    <t>produto AE</t>
  </si>
  <si>
    <t>Bgt</t>
  </si>
  <si>
    <t>2 a 9</t>
  </si>
  <si>
    <t>s/franquia</t>
  </si>
  <si>
    <t>JUNHO</t>
  </si>
  <si>
    <t>04 a 11</t>
  </si>
  <si>
    <t>17 a 24</t>
  </si>
  <si>
    <t>AGOSTO</t>
  </si>
  <si>
    <t>SETEMBRO</t>
  </si>
  <si>
    <t>OUTUBRO</t>
  </si>
  <si>
    <t>MADRID</t>
  </si>
  <si>
    <t>F</t>
  </si>
  <si>
    <t>G</t>
  </si>
  <si>
    <t>N</t>
  </si>
  <si>
    <t>www.amigoautos.es</t>
  </si>
  <si>
    <t>www.doyouspain.es</t>
  </si>
  <si>
    <t>Pepe</t>
  </si>
  <si>
    <t>Avis</t>
  </si>
  <si>
    <t>www.globel-cars.com</t>
  </si>
  <si>
    <t>National</t>
  </si>
  <si>
    <t>Sixt</t>
  </si>
  <si>
    <t>www.traveljigsaw.es</t>
  </si>
  <si>
    <t>05 a 12</t>
  </si>
  <si>
    <t>www.rentalcars.com</t>
  </si>
  <si>
    <t>24 a 31 (7 Dias)</t>
  </si>
  <si>
    <t>Oexc</t>
  </si>
  <si>
    <t>Dias</t>
  </si>
  <si>
    <t>www.holidaycars.com</t>
  </si>
  <si>
    <t>Alamo</t>
  </si>
  <si>
    <t>12 a 19 (7 Dias)</t>
  </si>
  <si>
    <t>Hertz</t>
  </si>
  <si>
    <t>208.48</t>
  </si>
  <si>
    <t xml:space="preserve"> </t>
  </si>
  <si>
    <t>MADRID - 7 DIAS</t>
  </si>
  <si>
    <t>MADRID - 14 DIAS</t>
  </si>
  <si>
    <t>22 a 29 (7 Dias)</t>
  </si>
  <si>
    <t>22 a 05 (14 Dias)</t>
  </si>
  <si>
    <t>HTZ</t>
  </si>
  <si>
    <t>02 a 09 (7 Dias)</t>
  </si>
  <si>
    <t>02 a 16 (14 Dias)</t>
  </si>
  <si>
    <t>BARCELONA - 7 DIAS</t>
  </si>
  <si>
    <t>BARCELONA - 14 DIAS</t>
  </si>
  <si>
    <t>www.autoescape.com</t>
  </si>
  <si>
    <t>03 a 10 (7 Dias)</t>
  </si>
  <si>
    <t>03 a 17 (14 Dias)</t>
  </si>
  <si>
    <t>MÁLAGA - 7 DIAS</t>
  </si>
  <si>
    <t>MÁLAGA - 14 DIAS</t>
  </si>
  <si>
    <t>Niza Cars</t>
  </si>
  <si>
    <t>Record</t>
  </si>
  <si>
    <t>Europcar</t>
  </si>
  <si>
    <t>IR</t>
  </si>
  <si>
    <t>17 a 24 (7 Dias)</t>
  </si>
  <si>
    <t>17 a 31 (14 Dias)</t>
  </si>
  <si>
    <t>ALAMO</t>
  </si>
  <si>
    <t>Setembro</t>
  </si>
  <si>
    <t>10 a 17</t>
  </si>
  <si>
    <t xml:space="preserve">21 a 28 </t>
  </si>
  <si>
    <t xml:space="preserve">BARCELONA </t>
  </si>
  <si>
    <t>21 a 28</t>
  </si>
  <si>
    <t>0exc</t>
  </si>
  <si>
    <t>pepe</t>
  </si>
  <si>
    <t xml:space="preserve">13 a 20 </t>
  </si>
  <si>
    <t xml:space="preserve">18 a 25 </t>
  </si>
  <si>
    <t>www.goldcar.es</t>
  </si>
  <si>
    <t>Advtg</t>
  </si>
  <si>
    <t>Fechado para estas datas</t>
  </si>
  <si>
    <t>www.cardelmar.com</t>
  </si>
  <si>
    <t>NOVEMBRO</t>
  </si>
  <si>
    <t>02 a 09</t>
  </si>
  <si>
    <t>Budget</t>
  </si>
  <si>
    <t>Interrent</t>
  </si>
  <si>
    <t>www.beneluxcar.com</t>
  </si>
  <si>
    <t>Solmar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</si>
</sst>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16]dd/mmm/yy;@"/>
    <numFmt numFmtId="165" formatCode="#,##0.00\ [$€-1];[Red]\-#,##0.00\ [$€-1]"/>
    <numFmt numFmtId="166" formatCode="_-* #,##0.00\ _E_s_c_._-;\-* #,##0.00\ _E_s_c_._-;_-* &quot;-&quot;??\ _E_s_c_._-;_-@_-"/>
  </numFmts>
  <fonts count="38" x14ac:knownFonts="1">
    <font>
      <sz val="10"/>
      <name val="Arial"/>
    </font>
    <font>
      <b/>
      <sz val="8"/>
      <color indexed="10"/>
      <name val="Verdana"/>
      <family val="2"/>
    </font>
    <font>
      <sz val="8"/>
      <name val="Verdana"/>
      <family val="2"/>
    </font>
    <font>
      <sz val="8"/>
      <color indexed="10"/>
      <name val="Verdana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color rgb="FFFF0000"/>
      <name val="Verdana"/>
      <family val="2"/>
    </font>
    <font>
      <sz val="7"/>
      <name val="Verdan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11"/>
      <color rgb="FFFF0000"/>
      <name val="Verdana"/>
      <family val="2"/>
    </font>
    <font>
      <sz val="7"/>
      <color indexed="8"/>
      <name val="Verdana"/>
      <family val="2"/>
    </font>
    <font>
      <sz val="7"/>
      <name val="Arial"/>
      <family val="2"/>
    </font>
    <font>
      <b/>
      <sz val="8"/>
      <name val="Verdana"/>
      <family val="2"/>
    </font>
    <font>
      <sz val="7"/>
      <color rgb="FFFF0000"/>
      <name val="Verdana"/>
      <family val="2"/>
    </font>
    <font>
      <sz val="7.5"/>
      <name val="Verdana"/>
      <family val="2"/>
    </font>
    <font>
      <b/>
      <sz val="12"/>
      <color rgb="FFFF0000"/>
      <name val="Verdana"/>
      <family val="2"/>
    </font>
    <font>
      <sz val="12"/>
      <name val="Verdana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auto="1"/>
      </bottom>
      <diagonal/>
    </border>
  </borders>
  <cellStyleXfs count="11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9" fillId="5" borderId="0" applyNumberFormat="0" applyBorder="0" applyAlignment="0" applyProtection="0"/>
    <xf numFmtId="165" fontId="9" fillId="5" borderId="0" applyNumberFormat="0" applyBorder="0" applyAlignment="0" applyProtection="0"/>
    <xf numFmtId="0" fontId="9" fillId="6" borderId="0" applyNumberFormat="0" applyBorder="0" applyAlignment="0" applyProtection="0"/>
    <xf numFmtId="165" fontId="9" fillId="6" borderId="0" applyNumberFormat="0" applyBorder="0" applyAlignment="0" applyProtection="0"/>
    <xf numFmtId="0" fontId="9" fillId="7" borderId="0" applyNumberFormat="0" applyBorder="0" applyAlignment="0" applyProtection="0"/>
    <xf numFmtId="165" fontId="9" fillId="7" borderId="0" applyNumberFormat="0" applyBorder="0" applyAlignment="0" applyProtection="0"/>
    <xf numFmtId="0" fontId="9" fillId="8" borderId="0" applyNumberFormat="0" applyBorder="0" applyAlignment="0" applyProtection="0"/>
    <xf numFmtId="165" fontId="9" fillId="8" borderId="0" applyNumberFormat="0" applyBorder="0" applyAlignment="0" applyProtection="0"/>
    <xf numFmtId="0" fontId="9" fillId="9" borderId="0" applyNumberFormat="0" applyBorder="0" applyAlignment="0" applyProtection="0"/>
    <xf numFmtId="165" fontId="9" fillId="9" borderId="0" applyNumberFormat="0" applyBorder="0" applyAlignment="0" applyProtection="0"/>
    <xf numFmtId="0" fontId="9" fillId="10" borderId="0" applyNumberFormat="0" applyBorder="0" applyAlignment="0" applyProtection="0"/>
    <xf numFmtId="165" fontId="9" fillId="10" borderId="0" applyNumberFormat="0" applyBorder="0" applyAlignment="0" applyProtection="0"/>
    <xf numFmtId="0" fontId="9" fillId="11" borderId="0" applyNumberFormat="0" applyBorder="0" applyAlignment="0" applyProtection="0"/>
    <xf numFmtId="165" fontId="9" fillId="11" borderId="0" applyNumberFormat="0" applyBorder="0" applyAlignment="0" applyProtection="0"/>
    <xf numFmtId="0" fontId="9" fillId="12" borderId="0" applyNumberFormat="0" applyBorder="0" applyAlignment="0" applyProtection="0"/>
    <xf numFmtId="165" fontId="9" fillId="12" borderId="0" applyNumberFormat="0" applyBorder="0" applyAlignment="0" applyProtection="0"/>
    <xf numFmtId="0" fontId="9" fillId="13" borderId="0" applyNumberFormat="0" applyBorder="0" applyAlignment="0" applyProtection="0"/>
    <xf numFmtId="165" fontId="9" fillId="13" borderId="0" applyNumberFormat="0" applyBorder="0" applyAlignment="0" applyProtection="0"/>
    <xf numFmtId="0" fontId="9" fillId="8" borderId="0" applyNumberFormat="0" applyBorder="0" applyAlignment="0" applyProtection="0"/>
    <xf numFmtId="165" fontId="9" fillId="8" borderId="0" applyNumberFormat="0" applyBorder="0" applyAlignment="0" applyProtection="0"/>
    <xf numFmtId="0" fontId="9" fillId="11" borderId="0" applyNumberFormat="0" applyBorder="0" applyAlignment="0" applyProtection="0"/>
    <xf numFmtId="165" fontId="9" fillId="11" borderId="0" applyNumberFormat="0" applyBorder="0" applyAlignment="0" applyProtection="0"/>
    <xf numFmtId="0" fontId="9" fillId="14" borderId="0" applyNumberFormat="0" applyBorder="0" applyAlignment="0" applyProtection="0"/>
    <xf numFmtId="165" fontId="9" fillId="14" borderId="0" applyNumberFormat="0" applyBorder="0" applyAlignment="0" applyProtection="0"/>
    <xf numFmtId="0" fontId="10" fillId="15" borderId="0" applyNumberFormat="0" applyBorder="0" applyAlignment="0" applyProtection="0"/>
    <xf numFmtId="165" fontId="10" fillId="15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8" borderId="0" applyNumberFormat="0" applyBorder="0" applyAlignment="0" applyProtection="0"/>
    <xf numFmtId="165" fontId="10" fillId="18" borderId="0" applyNumberFormat="0" applyBorder="0" applyAlignment="0" applyProtection="0"/>
    <xf numFmtId="0" fontId="11" fillId="0" borderId="31" applyNumberFormat="0" applyFill="0" applyAlignment="0" applyProtection="0"/>
    <xf numFmtId="165" fontId="11" fillId="0" borderId="31" applyNumberFormat="0" applyFill="0" applyAlignment="0" applyProtection="0"/>
    <xf numFmtId="0" fontId="12" fillId="0" borderId="32" applyNumberFormat="0" applyFill="0" applyAlignment="0" applyProtection="0"/>
    <xf numFmtId="165" fontId="12" fillId="0" borderId="32" applyNumberFormat="0" applyFill="0" applyAlignment="0" applyProtection="0"/>
    <xf numFmtId="0" fontId="13" fillId="0" borderId="33" applyNumberFormat="0" applyFill="0" applyAlignment="0" applyProtection="0"/>
    <xf numFmtId="165" fontId="13" fillId="0" borderId="33" applyNumberFormat="0" applyFill="0" applyAlignment="0" applyProtection="0"/>
    <xf numFmtId="0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14" fillId="19" borderId="34" applyNumberFormat="0" applyAlignment="0" applyProtection="0"/>
    <xf numFmtId="165" fontId="14" fillId="19" borderId="34" applyNumberFormat="0" applyAlignment="0" applyProtection="0"/>
    <xf numFmtId="0" fontId="14" fillId="19" borderId="34" applyNumberFormat="0" applyAlignment="0" applyProtection="0"/>
    <xf numFmtId="0" fontId="15" fillId="0" borderId="35" applyNumberFormat="0" applyFill="0" applyAlignment="0" applyProtection="0"/>
    <xf numFmtId="165" fontId="15" fillId="0" borderId="35" applyNumberFormat="0" applyFill="0" applyAlignment="0" applyProtection="0"/>
    <xf numFmtId="166" fontId="8" fillId="0" borderId="0" applyFont="0" applyFill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2" borderId="0" applyNumberFormat="0" applyBorder="0" applyAlignment="0" applyProtection="0"/>
    <xf numFmtId="165" fontId="10" fillId="22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23" borderId="0" applyNumberFormat="0" applyBorder="0" applyAlignment="0" applyProtection="0"/>
    <xf numFmtId="165" fontId="10" fillId="23" borderId="0" applyNumberFormat="0" applyBorder="0" applyAlignment="0" applyProtection="0"/>
    <xf numFmtId="0" fontId="16" fillId="7" borderId="0" applyNumberFormat="0" applyBorder="0" applyAlignment="0" applyProtection="0"/>
    <xf numFmtId="165" fontId="16" fillId="7" borderId="0" applyNumberFormat="0" applyBorder="0" applyAlignment="0" applyProtection="0"/>
    <xf numFmtId="0" fontId="17" fillId="10" borderId="34" applyNumberFormat="0" applyAlignment="0" applyProtection="0"/>
    <xf numFmtId="165" fontId="17" fillId="10" borderId="34" applyNumberFormat="0" applyAlignment="0" applyProtection="0"/>
    <xf numFmtId="0" fontId="17" fillId="10" borderId="34" applyNumberFormat="0" applyAlignment="0" applyProtection="0"/>
    <xf numFmtId="0" fontId="18" fillId="6" borderId="0" applyNumberFormat="0" applyBorder="0" applyAlignment="0" applyProtection="0"/>
    <xf numFmtId="165" fontId="18" fillId="6" borderId="0" applyNumberFormat="0" applyBorder="0" applyAlignment="0" applyProtection="0"/>
    <xf numFmtId="0" fontId="19" fillId="24" borderId="0" applyNumberFormat="0" applyBorder="0" applyAlignment="0" applyProtection="0"/>
    <xf numFmtId="165" fontId="19" fillId="24" borderId="0" applyNumberFormat="0" applyBorder="0" applyAlignment="0" applyProtection="0"/>
    <xf numFmtId="165" fontId="8" fillId="0" borderId="0"/>
    <xf numFmtId="0" fontId="8" fillId="0" borderId="0"/>
    <xf numFmtId="0" fontId="8" fillId="25" borderId="36" applyNumberFormat="0" applyFont="0" applyAlignment="0" applyProtection="0"/>
    <xf numFmtId="165" fontId="8" fillId="25" borderId="36" applyNumberFormat="0" applyFont="0" applyAlignment="0" applyProtection="0"/>
    <xf numFmtId="0" fontId="8" fillId="25" borderId="36" applyNumberFormat="0" applyFont="0" applyAlignment="0" applyProtection="0"/>
    <xf numFmtId="9" fontId="8" fillId="0" borderId="0" applyFont="0" applyFill="0" applyBorder="0" applyAlignment="0" applyProtection="0"/>
    <xf numFmtId="0" fontId="20" fillId="19" borderId="37" applyNumberFormat="0" applyAlignment="0" applyProtection="0"/>
    <xf numFmtId="165" fontId="20" fillId="19" borderId="37" applyNumberFormat="0" applyAlignment="0" applyProtection="0"/>
    <xf numFmtId="0" fontId="20" fillId="19" borderId="37" applyNumberFormat="0" applyAlignment="0" applyProtection="0"/>
    <xf numFmtId="0" fontId="21" fillId="0" borderId="0" applyNumberFormat="0" applyFill="0" applyBorder="0" applyAlignment="0" applyProtection="0"/>
    <xf numFmtId="165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5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5" fontId="23" fillId="0" borderId="0" applyNumberFormat="0" applyFill="0" applyBorder="0" applyAlignment="0" applyProtection="0"/>
    <xf numFmtId="0" fontId="24" fillId="0" borderId="38" applyNumberFormat="0" applyFill="0" applyAlignment="0" applyProtection="0"/>
    <xf numFmtId="165" fontId="24" fillId="0" borderId="38" applyNumberFormat="0" applyFill="0" applyAlignment="0" applyProtection="0"/>
    <xf numFmtId="0" fontId="24" fillId="0" borderId="38" applyNumberFormat="0" applyFill="0" applyAlignment="0" applyProtection="0"/>
    <xf numFmtId="0" fontId="25" fillId="26" borderId="39" applyNumberFormat="0" applyAlignment="0" applyProtection="0"/>
    <xf numFmtId="165" fontId="25" fillId="26" borderId="39" applyNumberFormat="0" applyAlignment="0" applyProtection="0"/>
    <xf numFmtId="9" fontId="26" fillId="0" borderId="0" applyFont="0" applyFill="0" applyBorder="0" applyAlignment="0" applyProtection="0"/>
    <xf numFmtId="165" fontId="13" fillId="0" borderId="33" applyNumberFormat="0" applyFill="0" applyAlignment="0" applyProtection="0"/>
    <xf numFmtId="0" fontId="13" fillId="0" borderId="33" applyNumberFormat="0" applyFill="0" applyAlignment="0" applyProtection="0"/>
    <xf numFmtId="165" fontId="14" fillId="19" borderId="97" applyNumberFormat="0" applyAlignment="0" applyProtection="0"/>
    <xf numFmtId="0" fontId="14" fillId="19" borderId="97" applyNumberFormat="0" applyAlignment="0" applyProtection="0"/>
    <xf numFmtId="0" fontId="14" fillId="19" borderId="97" applyNumberFormat="0" applyAlignment="0" applyProtection="0"/>
    <xf numFmtId="165" fontId="17" fillId="10" borderId="97" applyNumberFormat="0" applyAlignment="0" applyProtection="0"/>
    <xf numFmtId="0" fontId="17" fillId="10" borderId="97" applyNumberFormat="0" applyAlignment="0" applyProtection="0"/>
    <xf numFmtId="0" fontId="17" fillId="10" borderId="97" applyNumberFormat="0" applyAlignment="0" applyProtection="0"/>
    <xf numFmtId="165" fontId="8" fillId="25" borderId="98" applyNumberFormat="0" applyFont="0" applyAlignment="0" applyProtection="0"/>
    <xf numFmtId="0" fontId="8" fillId="25" borderId="98" applyNumberFormat="0" applyFont="0" applyAlignment="0" applyProtection="0"/>
    <xf numFmtId="0" fontId="8" fillId="25" borderId="98" applyNumberFormat="0" applyFont="0" applyAlignment="0" applyProtection="0"/>
    <xf numFmtId="165" fontId="20" fillId="19" borderId="99" applyNumberFormat="0" applyAlignment="0" applyProtection="0"/>
    <xf numFmtId="0" fontId="20" fillId="19" borderId="99" applyNumberFormat="0" applyAlignment="0" applyProtection="0"/>
    <xf numFmtId="0" fontId="20" fillId="19" borderId="99" applyNumberFormat="0" applyAlignment="0" applyProtection="0"/>
    <xf numFmtId="165" fontId="24" fillId="0" borderId="100" applyNumberFormat="0" applyFill="0" applyAlignment="0" applyProtection="0"/>
    <xf numFmtId="0" fontId="24" fillId="0" borderId="100" applyNumberFormat="0" applyFill="0" applyAlignment="0" applyProtection="0"/>
    <xf numFmtId="0" fontId="24" fillId="0" borderId="100" applyNumberFormat="0" applyFill="0" applyAlignment="0" applyProtection="0"/>
  </cellStyleXfs>
  <cellXfs count="87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4" fontId="2" fillId="3" borderId="25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" fontId="6" fillId="4" borderId="14" xfId="0" applyNumberFormat="1" applyFont="1" applyFill="1" applyBorder="1" applyAlignment="1">
      <alignment horizontal="center" vertical="center"/>
    </xf>
    <xf numFmtId="4" fontId="2" fillId="3" borderId="18" xfId="0" applyNumberFormat="1" applyFont="1" applyFill="1" applyBorder="1" applyAlignment="1">
      <alignment horizontal="center" vertical="center"/>
    </xf>
    <xf numFmtId="4" fontId="2" fillId="4" borderId="14" xfId="0" applyNumberFormat="1" applyFont="1" applyFill="1" applyBorder="1" applyAlignment="1">
      <alignment horizontal="center" vertical="center"/>
    </xf>
    <xf numFmtId="4" fontId="6" fillId="3" borderId="18" xfId="0" applyNumberFormat="1" applyFont="1" applyFill="1" applyBorder="1" applyAlignment="1">
      <alignment horizontal="center" vertical="center"/>
    </xf>
    <xf numFmtId="0" fontId="0" fillId="2" borderId="0" xfId="0" applyFill="1"/>
    <xf numFmtId="4" fontId="2" fillId="4" borderId="25" xfId="0" applyNumberFormat="1" applyFont="1" applyFill="1" applyBorder="1" applyAlignment="1">
      <alignment horizontal="center" vertical="center"/>
    </xf>
    <xf numFmtId="4" fontId="2" fillId="4" borderId="29" xfId="0" applyNumberFormat="1" applyFont="1" applyFill="1" applyBorder="1" applyAlignment="1">
      <alignment horizontal="center" vertical="center"/>
    </xf>
    <xf numFmtId="4" fontId="6" fillId="4" borderId="13" xfId="0" applyNumberFormat="1" applyFont="1" applyFill="1" applyBorder="1" applyAlignment="1">
      <alignment horizontal="center" vertical="center"/>
    </xf>
    <xf numFmtId="4" fontId="6" fillId="3" borderId="25" xfId="0" applyNumberFormat="1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4" fontId="2" fillId="3" borderId="24" xfId="0" applyNumberFormat="1" applyFont="1" applyFill="1" applyBorder="1" applyAlignment="1">
      <alignment horizontal="center" vertical="center"/>
    </xf>
    <xf numFmtId="4" fontId="6" fillId="3" borderId="24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4" fontId="6" fillId="4" borderId="20" xfId="0" applyNumberFormat="1" applyFont="1" applyFill="1" applyBorder="1" applyAlignment="1">
      <alignment horizontal="center" vertical="center"/>
    </xf>
    <xf numFmtId="4" fontId="6" fillId="4" borderId="21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4" fillId="0" borderId="4" xfId="1" applyBorder="1" applyAlignment="1" applyProtection="1">
      <alignment horizontal="center" vertical="center"/>
    </xf>
    <xf numFmtId="0" fontId="4" fillId="0" borderId="4" xfId="1" applyBorder="1" applyAlignment="1" applyProtection="1">
      <alignment horizontal="center" vertical="center"/>
    </xf>
    <xf numFmtId="4" fontId="2" fillId="4" borderId="20" xfId="0" applyNumberFormat="1" applyFont="1" applyFill="1" applyBorder="1" applyAlignment="1">
      <alignment horizontal="center" vertical="center"/>
    </xf>
    <xf numFmtId="4" fontId="2" fillId="4" borderId="21" xfId="0" applyNumberFormat="1" applyFont="1" applyFill="1" applyBorder="1" applyAlignment="1">
      <alignment horizontal="center" vertical="center"/>
    </xf>
    <xf numFmtId="4" fontId="2" fillId="4" borderId="50" xfId="0" applyNumberFormat="1" applyFont="1" applyFill="1" applyBorder="1" applyAlignment="1">
      <alignment horizontal="center" vertical="center"/>
    </xf>
    <xf numFmtId="0" fontId="2" fillId="27" borderId="11" xfId="0" applyFont="1" applyFill="1" applyBorder="1" applyAlignment="1">
      <alignment horizontal="center" vertical="center"/>
    </xf>
    <xf numFmtId="4" fontId="2" fillId="27" borderId="30" xfId="0" applyNumberFormat="1" applyFont="1" applyFill="1" applyBorder="1" applyAlignment="1">
      <alignment horizontal="center" vertical="center"/>
    </xf>
    <xf numFmtId="4" fontId="2" fillId="27" borderId="13" xfId="0" applyNumberFormat="1" applyFont="1" applyFill="1" applyBorder="1" applyAlignment="1">
      <alignment horizontal="center" vertical="center"/>
    </xf>
    <xf numFmtId="4" fontId="2" fillId="27" borderId="14" xfId="0" applyNumberFormat="1" applyFont="1" applyFill="1" applyBorder="1" applyAlignment="1">
      <alignment horizontal="center" vertical="center"/>
    </xf>
    <xf numFmtId="4" fontId="6" fillId="27" borderId="18" xfId="0" applyNumberFormat="1" applyFont="1" applyFill="1" applyBorder="1" applyAlignment="1">
      <alignment horizontal="center" vertical="center"/>
    </xf>
    <xf numFmtId="0" fontId="2" fillId="27" borderId="61" xfId="0" applyFont="1" applyFill="1" applyBorder="1" applyAlignment="1">
      <alignment horizontal="center" vertical="center"/>
    </xf>
    <xf numFmtId="4" fontId="6" fillId="27" borderId="12" xfId="0" applyNumberFormat="1" applyFont="1" applyFill="1" applyBorder="1" applyAlignment="1">
      <alignment horizontal="center" vertical="center"/>
    </xf>
    <xf numFmtId="0" fontId="2" fillId="27" borderId="5" xfId="0" applyFont="1" applyFill="1" applyBorder="1" applyAlignment="1">
      <alignment horizontal="center" vertical="center"/>
    </xf>
    <xf numFmtId="4" fontId="2" fillId="27" borderId="59" xfId="0" applyNumberFormat="1" applyFont="1" applyFill="1" applyBorder="1" applyAlignment="1">
      <alignment horizontal="center" vertical="center"/>
    </xf>
    <xf numFmtId="4" fontId="2" fillId="27" borderId="40" xfId="0" applyNumberFormat="1" applyFont="1" applyFill="1" applyBorder="1" applyAlignment="1">
      <alignment horizontal="center" vertical="center"/>
    </xf>
    <xf numFmtId="0" fontId="6" fillId="27" borderId="58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4" fontId="2" fillId="3" borderId="16" xfId="0" applyNumberFormat="1" applyFont="1" applyFill="1" applyBorder="1" applyAlignment="1">
      <alignment horizontal="center" vertical="center"/>
    </xf>
    <xf numFmtId="4" fontId="2" fillId="3" borderId="21" xfId="0" applyNumberFormat="1" applyFont="1" applyFill="1" applyBorder="1" applyAlignment="1">
      <alignment horizontal="center" vertical="center"/>
    </xf>
    <xf numFmtId="4" fontId="2" fillId="3" borderId="20" xfId="0" applyNumberFormat="1" applyFont="1" applyFill="1" applyBorder="1" applyAlignment="1">
      <alignment horizontal="center" vertical="center"/>
    </xf>
    <xf numFmtId="4" fontId="6" fillId="3" borderId="20" xfId="0" applyNumberFormat="1" applyFont="1" applyFill="1" applyBorder="1" applyAlignment="1">
      <alignment horizontal="center" vertical="center"/>
    </xf>
    <xf numFmtId="0" fontId="2" fillId="3" borderId="61" xfId="0" applyFont="1" applyFill="1" applyBorder="1" applyAlignment="1">
      <alignment horizontal="center" vertical="center"/>
    </xf>
    <xf numFmtId="4" fontId="2" fillId="3" borderId="28" xfId="0" applyNumberFormat="1" applyFont="1" applyFill="1" applyBorder="1" applyAlignment="1">
      <alignment horizontal="center" vertical="center"/>
    </xf>
    <xf numFmtId="4" fontId="2" fillId="3" borderId="26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4" fontId="2" fillId="3" borderId="44" xfId="0" applyNumberFormat="1" applyFont="1" applyFill="1" applyBorder="1" applyAlignment="1">
      <alignment horizontal="center" vertical="center"/>
    </xf>
    <xf numFmtId="4" fontId="2" fillId="3" borderId="45" xfId="0" applyNumberFormat="1" applyFont="1" applyFill="1" applyBorder="1" applyAlignment="1">
      <alignment horizontal="center" vertical="center"/>
    </xf>
    <xf numFmtId="4" fontId="6" fillId="3" borderId="43" xfId="0" applyNumberFormat="1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4" fontId="2" fillId="28" borderId="16" xfId="0" applyNumberFormat="1" applyFont="1" applyFill="1" applyBorder="1" applyAlignment="1">
      <alignment horizontal="center" vertical="center"/>
    </xf>
    <xf numFmtId="4" fontId="2" fillId="28" borderId="21" xfId="0" applyNumberFormat="1" applyFont="1" applyFill="1" applyBorder="1" applyAlignment="1">
      <alignment horizontal="center" vertical="center"/>
    </xf>
    <xf numFmtId="4" fontId="6" fillId="28" borderId="21" xfId="0" applyNumberFormat="1" applyFont="1" applyFill="1" applyBorder="1" applyAlignment="1">
      <alignment horizontal="center" vertical="center"/>
    </xf>
    <xf numFmtId="4" fontId="6" fillId="28" borderId="18" xfId="0" applyNumberFormat="1" applyFont="1" applyFill="1" applyBorder="1" applyAlignment="1">
      <alignment horizontal="center" vertical="center"/>
    </xf>
    <xf numFmtId="0" fontId="2" fillId="28" borderId="23" xfId="0" applyFont="1" applyFill="1" applyBorder="1" applyAlignment="1">
      <alignment horizontal="center" vertical="center"/>
    </xf>
    <xf numFmtId="4" fontId="2" fillId="28" borderId="28" xfId="0" applyNumberFormat="1" applyFont="1" applyFill="1" applyBorder="1" applyAlignment="1">
      <alignment horizontal="center" vertical="center"/>
    </xf>
    <xf numFmtId="4" fontId="2" fillId="28" borderId="25" xfId="0" applyNumberFormat="1" applyFont="1" applyFill="1" applyBorder="1" applyAlignment="1">
      <alignment horizontal="center" vertical="center"/>
    </xf>
    <xf numFmtId="4" fontId="6" fillId="28" borderId="24" xfId="0" applyNumberFormat="1" applyFont="1" applyFill="1" applyBorder="1" applyAlignment="1">
      <alignment horizontal="center" vertical="center"/>
    </xf>
    <xf numFmtId="4" fontId="6" fillId="28" borderId="25" xfId="0" applyNumberFormat="1" applyFont="1" applyFill="1" applyBorder="1" applyAlignment="1">
      <alignment horizontal="center" vertical="center"/>
    </xf>
    <xf numFmtId="0" fontId="2" fillId="28" borderId="42" xfId="0" applyFont="1" applyFill="1" applyBorder="1" applyAlignment="1">
      <alignment horizontal="center" vertical="center"/>
    </xf>
    <xf numFmtId="4" fontId="2" fillId="28" borderId="50" xfId="0" applyNumberFormat="1" applyFont="1" applyFill="1" applyBorder="1" applyAlignment="1">
      <alignment horizontal="center" vertical="center"/>
    </xf>
    <xf numFmtId="4" fontId="6" fillId="28" borderId="49" xfId="0" applyNumberFormat="1" applyFont="1" applyFill="1" applyBorder="1" applyAlignment="1">
      <alignment horizontal="center" vertical="center"/>
    </xf>
    <xf numFmtId="4" fontId="6" fillId="28" borderId="50" xfId="0" applyNumberFormat="1" applyFont="1" applyFill="1" applyBorder="1" applyAlignment="1">
      <alignment horizontal="center" vertical="center"/>
    </xf>
    <xf numFmtId="4" fontId="2" fillId="3" borderId="22" xfId="0" applyNumberFormat="1" applyFont="1" applyFill="1" applyBorder="1" applyAlignment="1">
      <alignment horizontal="center" vertical="center"/>
    </xf>
    <xf numFmtId="4" fontId="2" fillId="28" borderId="20" xfId="0" applyNumberFormat="1" applyFont="1" applyFill="1" applyBorder="1" applyAlignment="1">
      <alignment horizontal="center" vertical="center"/>
    </xf>
    <xf numFmtId="4" fontId="6" fillId="4" borderId="19" xfId="0" applyNumberFormat="1" applyFont="1" applyFill="1" applyBorder="1" applyAlignment="1">
      <alignment horizontal="center" vertical="center"/>
    </xf>
    <xf numFmtId="4" fontId="2" fillId="27" borderId="12" xfId="0" applyNumberFormat="1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2" fillId="27" borderId="15" xfId="0" applyFont="1" applyFill="1" applyBorder="1" applyAlignment="1">
      <alignment horizontal="center" vertical="center"/>
    </xf>
    <xf numFmtId="4" fontId="2" fillId="3" borderId="27" xfId="0" applyNumberFormat="1" applyFont="1" applyFill="1" applyBorder="1" applyAlignment="1">
      <alignment horizontal="center" vertical="center"/>
    </xf>
    <xf numFmtId="4" fontId="6" fillId="4" borderId="17" xfId="0" applyNumberFormat="1" applyFont="1" applyFill="1" applyBorder="1" applyAlignment="1">
      <alignment horizontal="center" vertical="center"/>
    </xf>
    <xf numFmtId="4" fontId="2" fillId="28" borderId="24" xfId="0" applyNumberFormat="1" applyFont="1" applyFill="1" applyBorder="1" applyAlignment="1">
      <alignment horizontal="center" vertical="center"/>
    </xf>
    <xf numFmtId="4" fontId="2" fillId="28" borderId="26" xfId="0" applyNumberFormat="1" applyFont="1" applyFill="1" applyBorder="1" applyAlignment="1">
      <alignment horizontal="center" vertical="center"/>
    </xf>
    <xf numFmtId="4" fontId="2" fillId="27" borderId="60" xfId="0" applyNumberFormat="1" applyFont="1" applyFill="1" applyBorder="1" applyAlignment="1">
      <alignment horizontal="center" vertical="center"/>
    </xf>
    <xf numFmtId="4" fontId="2" fillId="3" borderId="46" xfId="0" applyNumberFormat="1" applyFont="1" applyFill="1" applyBorder="1" applyAlignment="1">
      <alignment horizontal="center" vertical="center"/>
    </xf>
    <xf numFmtId="4" fontId="2" fillId="3" borderId="43" xfId="0" applyNumberFormat="1" applyFont="1" applyFill="1" applyBorder="1" applyAlignment="1">
      <alignment horizontal="center" vertical="center"/>
    </xf>
    <xf numFmtId="4" fontId="2" fillId="28" borderId="49" xfId="0" applyNumberFormat="1" applyFont="1" applyFill="1" applyBorder="1" applyAlignment="1">
      <alignment horizontal="center" vertical="center"/>
    </xf>
    <xf numFmtId="4" fontId="2" fillId="27" borderId="19" xfId="0" applyNumberFormat="1" applyFont="1" applyFill="1" applyBorder="1" applyAlignment="1">
      <alignment horizontal="center" vertical="center"/>
    </xf>
    <xf numFmtId="4" fontId="2" fillId="27" borderId="0" xfId="0" applyNumberFormat="1" applyFont="1" applyFill="1" applyBorder="1" applyAlignment="1">
      <alignment horizontal="center" vertical="center"/>
    </xf>
    <xf numFmtId="4" fontId="2" fillId="3" borderId="48" xfId="0" applyNumberFormat="1" applyFont="1" applyFill="1" applyBorder="1" applyAlignment="1">
      <alignment horizontal="center" vertical="center"/>
    </xf>
    <xf numFmtId="4" fontId="2" fillId="28" borderId="52" xfId="0" applyNumberFormat="1" applyFont="1" applyFill="1" applyBorder="1" applyAlignment="1">
      <alignment horizontal="center" vertical="center"/>
    </xf>
    <xf numFmtId="4" fontId="6" fillId="27" borderId="14" xfId="0" applyNumberFormat="1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6" fillId="4" borderId="51" xfId="0" applyFont="1" applyFill="1" applyBorder="1" applyAlignment="1">
      <alignment horizontal="center" vertical="center"/>
    </xf>
    <xf numFmtId="4" fontId="6" fillId="27" borderId="41" xfId="0" applyNumberFormat="1" applyFont="1" applyFill="1" applyBorder="1" applyAlignment="1">
      <alignment horizontal="center" vertical="center"/>
    </xf>
    <xf numFmtId="4" fontId="6" fillId="3" borderId="47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4" fontId="2" fillId="27" borderId="41" xfId="0" applyNumberFormat="1" applyFont="1" applyFill="1" applyBorder="1" applyAlignment="1">
      <alignment horizontal="center" vertical="center"/>
    </xf>
    <xf numFmtId="4" fontId="2" fillId="3" borderId="47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/>
    </xf>
    <xf numFmtId="4" fontId="6" fillId="27" borderId="13" xfId="0" applyNumberFormat="1" applyFont="1" applyFill="1" applyBorder="1" applyAlignment="1">
      <alignment horizontal="center" vertical="center"/>
    </xf>
    <xf numFmtId="0" fontId="6" fillId="27" borderId="15" xfId="0" applyFont="1" applyFill="1" applyBorder="1" applyAlignment="1">
      <alignment horizontal="center" vertical="center"/>
    </xf>
    <xf numFmtId="4" fontId="6" fillId="27" borderId="19" xfId="0" applyNumberFormat="1" applyFont="1" applyFill="1" applyBorder="1" applyAlignment="1">
      <alignment horizontal="center" vertical="center"/>
    </xf>
    <xf numFmtId="4" fontId="6" fillId="3" borderId="21" xfId="0" applyNumberFormat="1" applyFont="1" applyFill="1" applyBorder="1" applyAlignment="1">
      <alignment horizontal="center" vertical="center"/>
    </xf>
    <xf numFmtId="4" fontId="6" fillId="3" borderId="17" xfId="0" applyNumberFormat="1" applyFont="1" applyFill="1" applyBorder="1" applyAlignment="1">
      <alignment horizontal="center" vertical="center"/>
    </xf>
    <xf numFmtId="4" fontId="2" fillId="3" borderId="29" xfId="0" applyNumberFormat="1" applyFont="1" applyFill="1" applyBorder="1" applyAlignment="1">
      <alignment horizontal="center" vertical="center"/>
    </xf>
    <xf numFmtId="4" fontId="6" fillId="28" borderId="20" xfId="0" applyNumberFormat="1" applyFont="1" applyFill="1" applyBorder="1" applyAlignment="1">
      <alignment horizontal="center" vertical="center"/>
    </xf>
    <xf numFmtId="0" fontId="6" fillId="28" borderId="17" xfId="0" applyFont="1" applyFill="1" applyBorder="1" applyAlignment="1">
      <alignment horizontal="center" vertical="center"/>
    </xf>
    <xf numFmtId="0" fontId="6" fillId="28" borderId="27" xfId="0" applyFont="1" applyFill="1" applyBorder="1" applyAlignment="1">
      <alignment horizontal="center" vertical="center"/>
    </xf>
    <xf numFmtId="0" fontId="6" fillId="28" borderId="51" xfId="0" applyFont="1" applyFill="1" applyBorder="1" applyAlignment="1">
      <alignment horizontal="center" vertical="center"/>
    </xf>
    <xf numFmtId="0" fontId="2" fillId="27" borderId="58" xfId="0" applyFont="1" applyFill="1" applyBorder="1" applyAlignment="1">
      <alignment horizontal="center" vertical="center"/>
    </xf>
    <xf numFmtId="4" fontId="2" fillId="27" borderId="18" xfId="0" applyNumberFormat="1" applyFont="1" applyFill="1" applyBorder="1" applyAlignment="1">
      <alignment horizontal="center" vertical="center"/>
    </xf>
    <xf numFmtId="4" fontId="2" fillId="3" borderId="17" xfId="0" applyNumberFormat="1" applyFont="1" applyFill="1" applyBorder="1" applyAlignment="1">
      <alignment horizontal="center" vertical="center"/>
    </xf>
    <xf numFmtId="4" fontId="2" fillId="28" borderId="18" xfId="0" applyNumberFormat="1" applyFont="1" applyFill="1" applyBorder="1" applyAlignment="1">
      <alignment horizontal="center" vertical="center"/>
    </xf>
    <xf numFmtId="0" fontId="2" fillId="28" borderId="17" xfId="0" applyFont="1" applyFill="1" applyBorder="1" applyAlignment="1">
      <alignment horizontal="center" vertical="center"/>
    </xf>
    <xf numFmtId="0" fontId="2" fillId="28" borderId="27" xfId="0" applyFont="1" applyFill="1" applyBorder="1" applyAlignment="1">
      <alignment horizontal="center" vertical="center"/>
    </xf>
    <xf numFmtId="0" fontId="2" fillId="28" borderId="51" xfId="0" applyFont="1" applyFill="1" applyBorder="1" applyAlignment="1">
      <alignment horizontal="center" vertical="center"/>
    </xf>
    <xf numFmtId="4" fontId="6" fillId="27" borderId="60" xfId="0" applyNumberFormat="1" applyFont="1" applyFill="1" applyBorder="1" applyAlignment="1">
      <alignment horizontal="center" vertical="center"/>
    </xf>
    <xf numFmtId="4" fontId="6" fillId="3" borderId="22" xfId="0" applyNumberFormat="1" applyFont="1" applyFill="1" applyBorder="1" applyAlignment="1">
      <alignment horizontal="center" vertical="center"/>
    </xf>
    <xf numFmtId="4" fontId="6" fillId="3" borderId="27" xfId="0" applyNumberFormat="1" applyFont="1" applyFill="1" applyBorder="1" applyAlignment="1">
      <alignment horizontal="center" vertical="center"/>
    </xf>
    <xf numFmtId="4" fontId="6" fillId="3" borderId="46" xfId="0" applyNumberFormat="1" applyFont="1" applyFill="1" applyBorder="1" applyAlignment="1">
      <alignment horizontal="center" vertical="center"/>
    </xf>
    <xf numFmtId="4" fontId="6" fillId="28" borderId="26" xfId="0" applyNumberFormat="1" applyFont="1" applyFill="1" applyBorder="1" applyAlignment="1">
      <alignment horizontal="center" vertical="center"/>
    </xf>
    <xf numFmtId="4" fontId="6" fillId="28" borderId="52" xfId="0" applyNumberFormat="1" applyFont="1" applyFill="1" applyBorder="1" applyAlignment="1">
      <alignment horizontal="center" vertical="center"/>
    </xf>
    <xf numFmtId="4" fontId="6" fillId="27" borderId="40" xfId="0" applyNumberFormat="1" applyFont="1" applyFill="1" applyBorder="1" applyAlignment="1">
      <alignment horizontal="center" vertical="center"/>
    </xf>
    <xf numFmtId="4" fontId="6" fillId="3" borderId="26" xfId="0" applyNumberFormat="1" applyFont="1" applyFill="1" applyBorder="1" applyAlignment="1">
      <alignment horizontal="center" vertical="center"/>
    </xf>
    <xf numFmtId="4" fontId="6" fillId="3" borderId="45" xfId="0" applyNumberFormat="1" applyFont="1" applyFill="1" applyBorder="1" applyAlignment="1">
      <alignment horizontal="center" vertical="center"/>
    </xf>
    <xf numFmtId="4" fontId="2" fillId="28" borderId="51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7" borderId="5" xfId="0" applyFont="1" applyFill="1" applyBorder="1" applyAlignment="1">
      <alignment horizontal="center" vertical="center"/>
    </xf>
    <xf numFmtId="0" fontId="2" fillId="27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8" fillId="0" borderId="0" xfId="0" applyFont="1"/>
    <xf numFmtId="4" fontId="6" fillId="27" borderId="0" xfId="0" applyNumberFormat="1" applyFont="1" applyFill="1" applyBorder="1" applyAlignment="1">
      <alignment horizontal="center" vertical="center"/>
    </xf>
    <xf numFmtId="4" fontId="6" fillId="3" borderId="29" xfId="0" applyNumberFormat="1" applyFont="1" applyFill="1" applyBorder="1" applyAlignment="1">
      <alignment horizontal="center" vertical="center"/>
    </xf>
    <xf numFmtId="4" fontId="6" fillId="3" borderId="48" xfId="0" applyNumberFormat="1" applyFont="1" applyFill="1" applyBorder="1" applyAlignment="1">
      <alignment horizontal="center" vertical="center"/>
    </xf>
    <xf numFmtId="4" fontId="6" fillId="27" borderId="59" xfId="0" applyNumberFormat="1" applyFont="1" applyFill="1" applyBorder="1" applyAlignment="1">
      <alignment horizontal="center" vertical="center"/>
    </xf>
    <xf numFmtId="0" fontId="4" fillId="0" borderId="4" xfId="1" applyBorder="1" applyAlignment="1" applyProtection="1">
      <alignment horizontal="center" vertical="center"/>
    </xf>
    <xf numFmtId="0" fontId="2" fillId="29" borderId="11" xfId="2" applyFont="1" applyFill="1" applyBorder="1" applyAlignment="1">
      <alignment horizontal="center" vertical="center"/>
    </xf>
    <xf numFmtId="4" fontId="2" fillId="29" borderId="18" xfId="2" applyNumberFormat="1" applyFont="1" applyFill="1" applyBorder="1" applyAlignment="1">
      <alignment horizontal="center" vertical="center"/>
    </xf>
    <xf numFmtId="4" fontId="2" fillId="29" borderId="21" xfId="2" applyNumberFormat="1" applyFont="1" applyFill="1" applyBorder="1" applyAlignment="1">
      <alignment horizontal="center" vertical="center"/>
    </xf>
    <xf numFmtId="4" fontId="6" fillId="29" borderId="21" xfId="2" applyNumberFormat="1" applyFont="1" applyFill="1" applyBorder="1" applyAlignment="1">
      <alignment horizontal="center" vertical="center"/>
    </xf>
    <xf numFmtId="4" fontId="2" fillId="29" borderId="20" xfId="2" applyNumberFormat="1" applyFont="1" applyFill="1" applyBorder="1" applyAlignment="1">
      <alignment horizontal="center" vertical="center"/>
    </xf>
    <xf numFmtId="4" fontId="2" fillId="29" borderId="17" xfId="2" applyNumberFormat="1" applyFont="1" applyFill="1" applyBorder="1" applyAlignment="1">
      <alignment horizontal="center" vertical="center"/>
    </xf>
    <xf numFmtId="0" fontId="2" fillId="29" borderId="23" xfId="2" applyFont="1" applyFill="1" applyBorder="1" applyAlignment="1">
      <alignment horizontal="center" vertical="center"/>
    </xf>
    <xf numFmtId="4" fontId="2" fillId="29" borderId="62" xfId="2" applyNumberFormat="1" applyFont="1" applyFill="1" applyBorder="1" applyAlignment="1">
      <alignment horizontal="center" vertical="center"/>
    </xf>
    <xf numFmtId="4" fontId="2" fillId="29" borderId="63" xfId="2" applyNumberFormat="1" applyFont="1" applyFill="1" applyBorder="1" applyAlignment="1">
      <alignment horizontal="center" vertical="center"/>
    </xf>
    <xf numFmtId="4" fontId="6" fillId="29" borderId="63" xfId="2" applyNumberFormat="1" applyFont="1" applyFill="1" applyBorder="1" applyAlignment="1">
      <alignment horizontal="center" vertical="center"/>
    </xf>
    <xf numFmtId="4" fontId="2" fillId="29" borderId="64" xfId="2" applyNumberFormat="1" applyFont="1" applyFill="1" applyBorder="1" applyAlignment="1">
      <alignment horizontal="center" vertical="center"/>
    </xf>
    <xf numFmtId="4" fontId="2" fillId="29" borderId="65" xfId="2" applyNumberFormat="1" applyFont="1" applyFill="1" applyBorder="1" applyAlignment="1">
      <alignment horizontal="center" vertical="center"/>
    </xf>
    <xf numFmtId="0" fontId="2" fillId="29" borderId="66" xfId="2" applyFont="1" applyFill="1" applyBorder="1" applyAlignment="1">
      <alignment horizontal="center" vertical="center"/>
    </xf>
    <xf numFmtId="4" fontId="2" fillId="29" borderId="67" xfId="2" applyNumberFormat="1" applyFont="1" applyFill="1" applyBorder="1" applyAlignment="1">
      <alignment horizontal="center" vertical="center"/>
    </xf>
    <xf numFmtId="4" fontId="2" fillId="29" borderId="68" xfId="2" applyNumberFormat="1" applyFont="1" applyFill="1" applyBorder="1" applyAlignment="1">
      <alignment horizontal="center" vertical="center"/>
    </xf>
    <xf numFmtId="4" fontId="6" fillId="29" borderId="68" xfId="2" applyNumberFormat="1" applyFont="1" applyFill="1" applyBorder="1" applyAlignment="1">
      <alignment horizontal="center" vertical="center"/>
    </xf>
    <xf numFmtId="4" fontId="2" fillId="29" borderId="69" xfId="2" applyNumberFormat="1" applyFont="1" applyFill="1" applyBorder="1" applyAlignment="1">
      <alignment horizontal="center" vertical="center"/>
    </xf>
    <xf numFmtId="4" fontId="2" fillId="29" borderId="70" xfId="2" applyNumberFormat="1" applyFont="1" applyFill="1" applyBorder="1" applyAlignment="1">
      <alignment horizontal="center" vertical="center"/>
    </xf>
    <xf numFmtId="0" fontId="2" fillId="30" borderId="1" xfId="2" applyFont="1" applyFill="1" applyBorder="1" applyAlignment="1">
      <alignment horizontal="center" vertical="center"/>
    </xf>
    <xf numFmtId="4" fontId="2" fillId="30" borderId="71" xfId="2" applyNumberFormat="1" applyFont="1" applyFill="1" applyBorder="1" applyAlignment="1">
      <alignment horizontal="center" vertical="center"/>
    </xf>
    <xf numFmtId="4" fontId="2" fillId="30" borderId="72" xfId="2" applyNumberFormat="1" applyFont="1" applyFill="1" applyBorder="1" applyAlignment="1">
      <alignment horizontal="center" vertical="center"/>
    </xf>
    <xf numFmtId="4" fontId="6" fillId="30" borderId="72" xfId="2" applyNumberFormat="1" applyFont="1" applyFill="1" applyBorder="1" applyAlignment="1">
      <alignment horizontal="center" vertical="center"/>
    </xf>
    <xf numFmtId="4" fontId="2" fillId="30" borderId="73" xfId="2" applyNumberFormat="1" applyFont="1" applyFill="1" applyBorder="1" applyAlignment="1">
      <alignment horizontal="center" vertical="center"/>
    </xf>
    <xf numFmtId="4" fontId="2" fillId="30" borderId="74" xfId="2" applyNumberFormat="1" applyFont="1" applyFill="1" applyBorder="1" applyAlignment="1">
      <alignment horizontal="center" vertical="center"/>
    </xf>
    <xf numFmtId="0" fontId="2" fillId="30" borderId="75" xfId="2" applyFont="1" applyFill="1" applyBorder="1" applyAlignment="1">
      <alignment horizontal="center" vertical="center"/>
    </xf>
    <xf numFmtId="4" fontId="2" fillId="30" borderId="43" xfId="2" applyNumberFormat="1" applyFont="1" applyFill="1" applyBorder="1" applyAlignment="1">
      <alignment horizontal="center" vertical="center"/>
    </xf>
    <xf numFmtId="4" fontId="2" fillId="30" borderId="44" xfId="2" applyNumberFormat="1" applyFont="1" applyFill="1" applyBorder="1" applyAlignment="1">
      <alignment horizontal="center" vertical="center"/>
    </xf>
    <xf numFmtId="4" fontId="6" fillId="30" borderId="44" xfId="2" applyNumberFormat="1" applyFont="1" applyFill="1" applyBorder="1" applyAlignment="1">
      <alignment horizontal="center" vertical="center"/>
    </xf>
    <xf numFmtId="4" fontId="2" fillId="30" borderId="45" xfId="2" applyNumberFormat="1" applyFont="1" applyFill="1" applyBorder="1" applyAlignment="1">
      <alignment horizontal="center" vertical="center"/>
    </xf>
    <xf numFmtId="4" fontId="2" fillId="30" borderId="46" xfId="2" applyNumberFormat="1" applyFont="1" applyFill="1" applyBorder="1" applyAlignment="1">
      <alignment horizontal="center" vertical="center"/>
    </xf>
    <xf numFmtId="0" fontId="2" fillId="30" borderId="66" xfId="2" applyFont="1" applyFill="1" applyBorder="1" applyAlignment="1">
      <alignment horizontal="center" vertical="center"/>
    </xf>
    <xf numFmtId="4" fontId="2" fillId="30" borderId="67" xfId="2" applyNumberFormat="1" applyFont="1" applyFill="1" applyBorder="1" applyAlignment="1">
      <alignment horizontal="center" vertical="center"/>
    </xf>
    <xf numFmtId="4" fontId="2" fillId="30" borderId="68" xfId="2" applyNumberFormat="1" applyFont="1" applyFill="1" applyBorder="1" applyAlignment="1">
      <alignment horizontal="center" vertical="center"/>
    </xf>
    <xf numFmtId="4" fontId="6" fillId="30" borderId="68" xfId="2" applyNumberFormat="1" applyFont="1" applyFill="1" applyBorder="1" applyAlignment="1">
      <alignment horizontal="center" vertical="center"/>
    </xf>
    <xf numFmtId="4" fontId="2" fillId="30" borderId="69" xfId="2" applyNumberFormat="1" applyFont="1" applyFill="1" applyBorder="1" applyAlignment="1">
      <alignment horizontal="center" vertical="center"/>
    </xf>
    <xf numFmtId="4" fontId="2" fillId="30" borderId="70" xfId="2" applyNumberFormat="1" applyFont="1" applyFill="1" applyBorder="1" applyAlignment="1">
      <alignment horizontal="center" vertical="center"/>
    </xf>
    <xf numFmtId="0" fontId="2" fillId="31" borderId="1" xfId="2" applyFont="1" applyFill="1" applyBorder="1" applyAlignment="1">
      <alignment horizontal="center" vertical="center"/>
    </xf>
    <xf numFmtId="4" fontId="2" fillId="31" borderId="71" xfId="2" applyNumberFormat="1" applyFont="1" applyFill="1" applyBorder="1" applyAlignment="1">
      <alignment horizontal="center" vertical="center"/>
    </xf>
    <xf numFmtId="4" fontId="2" fillId="31" borderId="72" xfId="2" applyNumberFormat="1" applyFont="1" applyFill="1" applyBorder="1" applyAlignment="1">
      <alignment horizontal="center" vertical="center"/>
    </xf>
    <xf numFmtId="4" fontId="6" fillId="31" borderId="72" xfId="2" applyNumberFormat="1" applyFont="1" applyFill="1" applyBorder="1" applyAlignment="1">
      <alignment horizontal="center" vertical="center"/>
    </xf>
    <xf numFmtId="4" fontId="2" fillId="31" borderId="73" xfId="2" applyNumberFormat="1" applyFont="1" applyFill="1" applyBorder="1" applyAlignment="1">
      <alignment horizontal="center" vertical="center"/>
    </xf>
    <xf numFmtId="4" fontId="2" fillId="31" borderId="74" xfId="2" applyNumberFormat="1" applyFont="1" applyFill="1" applyBorder="1" applyAlignment="1">
      <alignment horizontal="center" vertical="center"/>
    </xf>
    <xf numFmtId="0" fontId="2" fillId="31" borderId="75" xfId="2" applyFont="1" applyFill="1" applyBorder="1" applyAlignment="1">
      <alignment horizontal="center" vertical="center"/>
    </xf>
    <xf numFmtId="4" fontId="2" fillId="31" borderId="43" xfId="2" applyNumberFormat="1" applyFont="1" applyFill="1" applyBorder="1" applyAlignment="1">
      <alignment horizontal="center" vertical="center"/>
    </xf>
    <xf numFmtId="4" fontId="2" fillId="31" borderId="44" xfId="2" applyNumberFormat="1" applyFont="1" applyFill="1" applyBorder="1" applyAlignment="1">
      <alignment horizontal="center" vertical="center"/>
    </xf>
    <xf numFmtId="4" fontId="6" fillId="31" borderId="44" xfId="2" applyNumberFormat="1" applyFont="1" applyFill="1" applyBorder="1" applyAlignment="1">
      <alignment horizontal="center" vertical="center"/>
    </xf>
    <xf numFmtId="4" fontId="2" fillId="31" borderId="45" xfId="2" applyNumberFormat="1" applyFont="1" applyFill="1" applyBorder="1" applyAlignment="1">
      <alignment horizontal="center" vertical="center"/>
    </xf>
    <xf numFmtId="4" fontId="2" fillId="31" borderId="46" xfId="2" applyNumberFormat="1" applyFont="1" applyFill="1" applyBorder="1" applyAlignment="1">
      <alignment horizontal="center" vertical="center"/>
    </xf>
    <xf numFmtId="0" fontId="2" fillId="31" borderId="66" xfId="2" applyFont="1" applyFill="1" applyBorder="1" applyAlignment="1">
      <alignment horizontal="center" vertical="center"/>
    </xf>
    <xf numFmtId="4" fontId="2" fillId="31" borderId="67" xfId="2" applyNumberFormat="1" applyFont="1" applyFill="1" applyBorder="1" applyAlignment="1">
      <alignment horizontal="center" vertical="center"/>
    </xf>
    <xf numFmtId="4" fontId="6" fillId="31" borderId="68" xfId="2" applyNumberFormat="1" applyFont="1" applyFill="1" applyBorder="1" applyAlignment="1">
      <alignment horizontal="center" vertical="center"/>
    </xf>
    <xf numFmtId="4" fontId="2" fillId="31" borderId="68" xfId="2" applyNumberFormat="1" applyFont="1" applyFill="1" applyBorder="1" applyAlignment="1">
      <alignment horizontal="center" vertical="center"/>
    </xf>
    <xf numFmtId="4" fontId="2" fillId="31" borderId="69" xfId="2" applyNumberFormat="1" applyFont="1" applyFill="1" applyBorder="1" applyAlignment="1">
      <alignment horizontal="center" vertical="center"/>
    </xf>
    <xf numFmtId="4" fontId="2" fillId="31" borderId="70" xfId="2" applyNumberFormat="1" applyFont="1" applyFill="1" applyBorder="1" applyAlignment="1">
      <alignment horizontal="center" vertical="center"/>
    </xf>
    <xf numFmtId="4" fontId="2" fillId="29" borderId="77" xfId="2" applyNumberFormat="1" applyFont="1" applyFill="1" applyBorder="1" applyAlignment="1">
      <alignment horizontal="center" vertical="center"/>
    </xf>
    <xf numFmtId="4" fontId="2" fillId="31" borderId="78" xfId="2" applyNumberFormat="1" applyFont="1" applyFill="1" applyBorder="1" applyAlignment="1">
      <alignment horizontal="center" vertical="center"/>
    </xf>
    <xf numFmtId="4" fontId="2" fillId="29" borderId="22" xfId="2" applyNumberFormat="1" applyFont="1" applyFill="1" applyBorder="1" applyAlignment="1">
      <alignment horizontal="center" vertical="center"/>
    </xf>
    <xf numFmtId="4" fontId="2" fillId="29" borderId="80" xfId="2" applyNumberFormat="1" applyFont="1" applyFill="1" applyBorder="1" applyAlignment="1">
      <alignment horizontal="center" vertical="center"/>
    </xf>
    <xf numFmtId="4" fontId="2" fillId="29" borderId="81" xfId="2" applyNumberFormat="1" applyFont="1" applyFill="1" applyBorder="1" applyAlignment="1">
      <alignment horizontal="center" vertical="center"/>
    </xf>
    <xf numFmtId="4" fontId="2" fillId="30" borderId="82" xfId="2" applyNumberFormat="1" applyFont="1" applyFill="1" applyBorder="1" applyAlignment="1">
      <alignment horizontal="center" vertical="center"/>
    </xf>
    <xf numFmtId="4" fontId="2" fillId="30" borderId="48" xfId="2" applyNumberFormat="1" applyFont="1" applyFill="1" applyBorder="1" applyAlignment="1">
      <alignment horizontal="center" vertical="center"/>
    </xf>
    <xf numFmtId="4" fontId="2" fillId="30" borderId="81" xfId="2" applyNumberFormat="1" applyFont="1" applyFill="1" applyBorder="1" applyAlignment="1">
      <alignment horizontal="center" vertical="center"/>
    </xf>
    <xf numFmtId="4" fontId="2" fillId="31" borderId="82" xfId="2" applyNumberFormat="1" applyFont="1" applyFill="1" applyBorder="1" applyAlignment="1">
      <alignment horizontal="center" vertical="center"/>
    </xf>
    <xf numFmtId="4" fontId="2" fillId="31" borderId="48" xfId="2" applyNumberFormat="1" applyFont="1" applyFill="1" applyBorder="1" applyAlignment="1">
      <alignment horizontal="center" vertical="center"/>
    </xf>
    <xf numFmtId="4" fontId="2" fillId="31" borderId="81" xfId="2" applyNumberFormat="1" applyFont="1" applyFill="1" applyBorder="1" applyAlignment="1">
      <alignment horizontal="center" vertical="center"/>
    </xf>
    <xf numFmtId="4" fontId="6" fillId="3" borderId="62" xfId="0" applyNumberFormat="1" applyFont="1" applyFill="1" applyBorder="1" applyAlignment="1">
      <alignment horizontal="center" vertical="center"/>
    </xf>
    <xf numFmtId="4" fontId="6" fillId="28" borderId="62" xfId="0" applyNumberFormat="1" applyFont="1" applyFill="1" applyBorder="1" applyAlignment="1">
      <alignment horizontal="center" vertical="center"/>
    </xf>
    <xf numFmtId="4" fontId="6" fillId="28" borderId="67" xfId="0" applyNumberFormat="1" applyFont="1" applyFill="1" applyBorder="1" applyAlignment="1">
      <alignment horizontal="center" vertical="center"/>
    </xf>
    <xf numFmtId="4" fontId="6" fillId="27" borderId="17" xfId="0" applyNumberFormat="1" applyFont="1" applyFill="1" applyBorder="1" applyAlignment="1">
      <alignment horizontal="center" vertical="center"/>
    </xf>
    <xf numFmtId="4" fontId="6" fillId="27" borderId="15" xfId="0" applyNumberFormat="1" applyFont="1" applyFill="1" applyBorder="1" applyAlignment="1">
      <alignment horizontal="center" vertical="center"/>
    </xf>
    <xf numFmtId="4" fontId="6" fillId="27" borderId="58" xfId="0" applyNumberFormat="1" applyFont="1" applyFill="1" applyBorder="1" applyAlignment="1">
      <alignment horizontal="center" vertical="center"/>
    </xf>
    <xf numFmtId="4" fontId="6" fillId="3" borderId="65" xfId="0" applyNumberFormat="1" applyFont="1" applyFill="1" applyBorder="1" applyAlignment="1">
      <alignment horizontal="center" vertical="center"/>
    </xf>
    <xf numFmtId="4" fontId="6" fillId="28" borderId="17" xfId="0" applyNumberFormat="1" applyFont="1" applyFill="1" applyBorder="1" applyAlignment="1">
      <alignment horizontal="center" vertical="center"/>
    </xf>
    <xf numFmtId="4" fontId="6" fillId="28" borderId="65" xfId="0" applyNumberFormat="1" applyFont="1" applyFill="1" applyBorder="1" applyAlignment="1">
      <alignment horizontal="center" vertical="center"/>
    </xf>
    <xf numFmtId="4" fontId="6" fillId="28" borderId="70" xfId="0" applyNumberFormat="1" applyFont="1" applyFill="1" applyBorder="1" applyAlignment="1">
      <alignment horizontal="center" vertical="center"/>
    </xf>
    <xf numFmtId="0" fontId="2" fillId="0" borderId="73" xfId="2" applyFont="1" applyFill="1" applyBorder="1" applyAlignment="1">
      <alignment horizontal="center" vertical="center"/>
    </xf>
    <xf numFmtId="0" fontId="2" fillId="0" borderId="72" xfId="2" applyFont="1" applyFill="1" applyBorder="1" applyAlignment="1">
      <alignment horizontal="center" vertical="center"/>
    </xf>
    <xf numFmtId="4" fontId="6" fillId="32" borderId="22" xfId="2" applyNumberFormat="1" applyFont="1" applyFill="1" applyBorder="1" applyAlignment="1">
      <alignment horizontal="center" vertical="center"/>
    </xf>
    <xf numFmtId="4" fontId="2" fillId="32" borderId="20" xfId="2" applyNumberFormat="1" applyFont="1" applyFill="1" applyBorder="1" applyAlignment="1">
      <alignment horizontal="center" vertical="center"/>
    </xf>
    <xf numFmtId="4" fontId="2" fillId="32" borderId="21" xfId="2" applyNumberFormat="1" applyFont="1" applyFill="1" applyBorder="1" applyAlignment="1">
      <alignment horizontal="center" vertical="center"/>
    </xf>
    <xf numFmtId="4" fontId="2" fillId="32" borderId="17" xfId="2" applyNumberFormat="1" applyFont="1" applyFill="1" applyBorder="1" applyAlignment="1">
      <alignment horizontal="center" vertical="center"/>
    </xf>
    <xf numFmtId="4" fontId="2" fillId="32" borderId="19" xfId="2" applyNumberFormat="1" applyFont="1" applyFill="1" applyBorder="1" applyAlignment="1">
      <alignment horizontal="center" vertical="center"/>
    </xf>
    <xf numFmtId="4" fontId="6" fillId="32" borderId="14" xfId="2" applyNumberFormat="1" applyFont="1" applyFill="1" applyBorder="1" applyAlignment="1">
      <alignment horizontal="center" vertical="center"/>
    </xf>
    <xf numFmtId="4" fontId="2" fillId="32" borderId="13" xfId="2" applyNumberFormat="1" applyFont="1" applyFill="1" applyBorder="1" applyAlignment="1">
      <alignment horizontal="center" vertical="center"/>
    </xf>
    <xf numFmtId="4" fontId="2" fillId="32" borderId="14" xfId="2" applyNumberFormat="1" applyFont="1" applyFill="1" applyBorder="1" applyAlignment="1">
      <alignment horizontal="center" vertical="center"/>
    </xf>
    <xf numFmtId="4" fontId="2" fillId="32" borderId="15" xfId="2" applyNumberFormat="1" applyFont="1" applyFill="1" applyBorder="1" applyAlignment="1">
      <alignment horizontal="center" vertical="center"/>
    </xf>
    <xf numFmtId="4" fontId="2" fillId="32" borderId="53" xfId="2" applyNumberFormat="1" applyFont="1" applyFill="1" applyBorder="1" applyAlignment="1">
      <alignment horizontal="center" vertical="center"/>
    </xf>
    <xf numFmtId="4" fontId="2" fillId="32" borderId="85" xfId="2" applyNumberFormat="1" applyFont="1" applyFill="1" applyBorder="1" applyAlignment="1">
      <alignment horizontal="center" vertical="center"/>
    </xf>
    <xf numFmtId="4" fontId="2" fillId="32" borderId="86" xfId="2" applyNumberFormat="1" applyFont="1" applyFill="1" applyBorder="1" applyAlignment="1">
      <alignment horizontal="center" vertical="center"/>
    </xf>
    <xf numFmtId="4" fontId="2" fillId="32" borderId="87" xfId="2" applyNumberFormat="1" applyFont="1" applyFill="1" applyBorder="1" applyAlignment="1">
      <alignment horizontal="center" vertical="center"/>
    </xf>
    <xf numFmtId="4" fontId="6" fillId="3" borderId="22" xfId="2" applyNumberFormat="1" applyFont="1" applyFill="1" applyBorder="1" applyAlignment="1">
      <alignment horizontal="center" vertical="center"/>
    </xf>
    <xf numFmtId="4" fontId="2" fillId="3" borderId="20" xfId="2" applyNumberFormat="1" applyFont="1" applyFill="1" applyBorder="1" applyAlignment="1">
      <alignment horizontal="center" vertical="center"/>
    </xf>
    <xf numFmtId="4" fontId="2" fillId="3" borderId="21" xfId="2" applyNumberFormat="1" applyFont="1" applyFill="1" applyBorder="1" applyAlignment="1">
      <alignment horizontal="center" vertical="center"/>
    </xf>
    <xf numFmtId="4" fontId="2" fillId="3" borderId="17" xfId="2" applyNumberFormat="1" applyFont="1" applyFill="1" applyBorder="1" applyAlignment="1">
      <alignment horizontal="center" vertical="center"/>
    </xf>
    <xf numFmtId="4" fontId="2" fillId="3" borderId="80" xfId="2" applyNumberFormat="1" applyFont="1" applyFill="1" applyBorder="1" applyAlignment="1">
      <alignment horizontal="center" vertical="center"/>
    </xf>
    <xf numFmtId="4" fontId="6" fillId="3" borderId="64" xfId="2" applyNumberFormat="1" applyFont="1" applyFill="1" applyBorder="1" applyAlignment="1">
      <alignment horizontal="center" vertical="center"/>
    </xf>
    <xf numFmtId="4" fontId="2" fillId="3" borderId="63" xfId="2" applyNumberFormat="1" applyFont="1" applyFill="1" applyBorder="1" applyAlignment="1">
      <alignment horizontal="center" vertical="center"/>
    </xf>
    <xf numFmtId="4" fontId="2" fillId="3" borderId="64" xfId="2" applyNumberFormat="1" applyFont="1" applyFill="1" applyBorder="1" applyAlignment="1">
      <alignment horizontal="center" vertical="center"/>
    </xf>
    <xf numFmtId="4" fontId="2" fillId="3" borderId="65" xfId="2" applyNumberFormat="1" applyFont="1" applyFill="1" applyBorder="1" applyAlignment="1">
      <alignment horizontal="center" vertical="center"/>
    </xf>
    <xf numFmtId="4" fontId="2" fillId="3" borderId="81" xfId="2" applyNumberFormat="1" applyFont="1" applyFill="1" applyBorder="1" applyAlignment="1">
      <alignment horizontal="center" vertical="center"/>
    </xf>
    <xf numFmtId="4" fontId="2" fillId="3" borderId="69" xfId="2" applyNumberFormat="1" applyFont="1" applyFill="1" applyBorder="1" applyAlignment="1">
      <alignment horizontal="center" vertical="center"/>
    </xf>
    <xf numFmtId="4" fontId="2" fillId="3" borderId="68" xfId="2" applyNumberFormat="1" applyFont="1" applyFill="1" applyBorder="1" applyAlignment="1">
      <alignment horizontal="center" vertical="center"/>
    </xf>
    <xf numFmtId="4" fontId="2" fillId="3" borderId="70" xfId="2" applyNumberFormat="1" applyFont="1" applyFill="1" applyBorder="1" applyAlignment="1">
      <alignment horizontal="center" vertical="center"/>
    </xf>
    <xf numFmtId="4" fontId="6" fillId="28" borderId="16" xfId="2" applyNumberFormat="1" applyFont="1" applyFill="1" applyBorder="1" applyAlignment="1">
      <alignment horizontal="center" vertical="center"/>
    </xf>
    <xf numFmtId="4" fontId="2" fillId="28" borderId="21" xfId="2" applyNumberFormat="1" applyFont="1" applyFill="1" applyBorder="1" applyAlignment="1">
      <alignment horizontal="center" vertical="center"/>
    </xf>
    <xf numFmtId="4" fontId="2" fillId="28" borderId="20" xfId="2" applyNumberFormat="1" applyFont="1" applyFill="1" applyBorder="1" applyAlignment="1">
      <alignment horizontal="center" vertical="center"/>
    </xf>
    <xf numFmtId="4" fontId="2" fillId="28" borderId="17" xfId="2" applyNumberFormat="1" applyFont="1" applyFill="1" applyBorder="1" applyAlignment="1">
      <alignment horizontal="center" vertical="center"/>
    </xf>
    <xf numFmtId="4" fontId="2" fillId="28" borderId="83" xfId="2" applyNumberFormat="1" applyFont="1" applyFill="1" applyBorder="1" applyAlignment="1">
      <alignment horizontal="center" vertical="center"/>
    </xf>
    <xf numFmtId="4" fontId="6" fillId="28" borderId="63" xfId="2" applyNumberFormat="1" applyFont="1" applyFill="1" applyBorder="1" applyAlignment="1">
      <alignment horizontal="center" vertical="center"/>
    </xf>
    <xf numFmtId="4" fontId="2" fillId="28" borderId="63" xfId="2" applyNumberFormat="1" applyFont="1" applyFill="1" applyBorder="1" applyAlignment="1">
      <alignment horizontal="center" vertical="center"/>
    </xf>
    <xf numFmtId="4" fontId="2" fillId="28" borderId="64" xfId="2" applyNumberFormat="1" applyFont="1" applyFill="1" applyBorder="1" applyAlignment="1">
      <alignment horizontal="center" vertical="center"/>
    </xf>
    <xf numFmtId="4" fontId="2" fillId="28" borderId="65" xfId="2" applyNumberFormat="1" applyFont="1" applyFill="1" applyBorder="1" applyAlignment="1">
      <alignment horizontal="center" vertical="center"/>
    </xf>
    <xf numFmtId="4" fontId="2" fillId="28" borderId="84" xfId="2" applyNumberFormat="1" applyFont="1" applyFill="1" applyBorder="1" applyAlignment="1">
      <alignment horizontal="center" vertical="center"/>
    </xf>
    <xf numFmtId="4" fontId="6" fillId="28" borderId="68" xfId="2" applyNumberFormat="1" applyFont="1" applyFill="1" applyBorder="1" applyAlignment="1">
      <alignment horizontal="center" vertical="center"/>
    </xf>
    <xf numFmtId="4" fontId="2" fillId="28" borderId="68" xfId="2" applyNumberFormat="1" applyFont="1" applyFill="1" applyBorder="1" applyAlignment="1">
      <alignment horizontal="center" vertical="center"/>
    </xf>
    <xf numFmtId="4" fontId="2" fillId="28" borderId="69" xfId="2" applyNumberFormat="1" applyFont="1" applyFill="1" applyBorder="1" applyAlignment="1">
      <alignment horizontal="center" vertical="center"/>
    </xf>
    <xf numFmtId="4" fontId="2" fillId="28" borderId="70" xfId="2" applyNumberFormat="1" applyFont="1" applyFill="1" applyBorder="1" applyAlignment="1">
      <alignment horizontal="center" vertical="center"/>
    </xf>
    <xf numFmtId="4" fontId="2" fillId="29" borderId="16" xfId="2" applyNumberFormat="1" applyFont="1" applyFill="1" applyBorder="1" applyAlignment="1">
      <alignment horizontal="center" vertical="center"/>
    </xf>
    <xf numFmtId="4" fontId="2" fillId="29" borderId="83" xfId="2" applyNumberFormat="1" applyFont="1" applyFill="1" applyBorder="1" applyAlignment="1">
      <alignment horizontal="center" vertical="center"/>
    </xf>
    <xf numFmtId="4" fontId="2" fillId="29" borderId="84" xfId="2" applyNumberFormat="1" applyFont="1" applyFill="1" applyBorder="1" applyAlignment="1">
      <alignment horizontal="center" vertical="center"/>
    </xf>
    <xf numFmtId="4" fontId="2" fillId="30" borderId="88" xfId="2" applyNumberFormat="1" applyFont="1" applyFill="1" applyBorder="1" applyAlignment="1">
      <alignment horizontal="center" vertical="center"/>
    </xf>
    <xf numFmtId="4" fontId="2" fillId="30" borderId="47" xfId="2" applyNumberFormat="1" applyFont="1" applyFill="1" applyBorder="1" applyAlignment="1">
      <alignment horizontal="center" vertical="center"/>
    </xf>
    <xf numFmtId="4" fontId="2" fillId="30" borderId="84" xfId="2" applyNumberFormat="1" applyFont="1" applyFill="1" applyBorder="1" applyAlignment="1">
      <alignment horizontal="center" vertical="center"/>
    </xf>
    <xf numFmtId="0" fontId="2" fillId="0" borderId="10" xfId="2" applyFont="1" applyFill="1" applyBorder="1" applyAlignment="1">
      <alignment horizontal="center" vertical="center"/>
    </xf>
    <xf numFmtId="4" fontId="2" fillId="31" borderId="88" xfId="2" applyNumberFormat="1" applyFont="1" applyFill="1" applyBorder="1" applyAlignment="1">
      <alignment horizontal="center" vertical="center"/>
    </xf>
    <xf numFmtId="4" fontId="2" fillId="31" borderId="47" xfId="2" applyNumberFormat="1" applyFont="1" applyFill="1" applyBorder="1" applyAlignment="1">
      <alignment horizontal="center" vertical="center"/>
    </xf>
    <xf numFmtId="4" fontId="2" fillId="31" borderId="84" xfId="2" applyNumberFormat="1" applyFont="1" applyFill="1" applyBorder="1" applyAlignment="1">
      <alignment horizontal="center" vertical="center"/>
    </xf>
    <xf numFmtId="0" fontId="2" fillId="0" borderId="71" xfId="2" applyFont="1" applyFill="1" applyBorder="1" applyAlignment="1">
      <alignment horizontal="center" vertical="center"/>
    </xf>
    <xf numFmtId="4" fontId="2" fillId="27" borderId="18" xfId="2" applyNumberFormat="1" applyFont="1" applyFill="1" applyBorder="1" applyAlignment="1">
      <alignment horizontal="center" vertical="center"/>
    </xf>
    <xf numFmtId="4" fontId="2" fillId="27" borderId="21" xfId="2" applyNumberFormat="1" applyFont="1" applyFill="1" applyBorder="1" applyAlignment="1">
      <alignment horizontal="center" vertical="center"/>
    </xf>
    <xf numFmtId="4" fontId="2" fillId="27" borderId="12" xfId="2" applyNumberFormat="1" applyFont="1" applyFill="1" applyBorder="1" applyAlignment="1">
      <alignment horizontal="center" vertical="center"/>
    </xf>
    <xf numFmtId="4" fontId="2" fillId="27" borderId="89" xfId="2" applyNumberFormat="1" applyFont="1" applyFill="1" applyBorder="1" applyAlignment="1">
      <alignment horizontal="center" vertical="center"/>
    </xf>
    <xf numFmtId="4" fontId="2" fillId="3" borderId="18" xfId="2" applyNumberFormat="1" applyFont="1" applyFill="1" applyBorder="1" applyAlignment="1">
      <alignment horizontal="center" vertical="center"/>
    </xf>
    <xf numFmtId="4" fontId="2" fillId="3" borderId="62" xfId="2" applyNumberFormat="1" applyFont="1" applyFill="1" applyBorder="1" applyAlignment="1">
      <alignment horizontal="center" vertical="center"/>
    </xf>
    <xf numFmtId="4" fontId="2" fillId="3" borderId="67" xfId="2" applyNumberFormat="1" applyFont="1" applyFill="1" applyBorder="1" applyAlignment="1">
      <alignment horizontal="center" vertical="center"/>
    </xf>
    <xf numFmtId="4" fontId="2" fillId="28" borderId="18" xfId="2" applyNumberFormat="1" applyFont="1" applyFill="1" applyBorder="1" applyAlignment="1">
      <alignment horizontal="center" vertical="center"/>
    </xf>
    <xf numFmtId="4" fontId="2" fillId="28" borderId="62" xfId="2" applyNumberFormat="1" applyFont="1" applyFill="1" applyBorder="1" applyAlignment="1">
      <alignment horizontal="center" vertical="center"/>
    </xf>
    <xf numFmtId="4" fontId="2" fillId="28" borderId="67" xfId="2" applyNumberFormat="1" applyFont="1" applyFill="1" applyBorder="1" applyAlignment="1">
      <alignment horizontal="center" vertical="center"/>
    </xf>
    <xf numFmtId="4" fontId="2" fillId="27" borderId="17" xfId="2" applyNumberFormat="1" applyFont="1" applyFill="1" applyBorder="1" applyAlignment="1">
      <alignment horizontal="center" vertical="center"/>
    </xf>
    <xf numFmtId="4" fontId="6" fillId="29" borderId="65" xfId="2" applyNumberFormat="1" applyFont="1" applyFill="1" applyBorder="1" applyAlignment="1">
      <alignment horizontal="center" vertical="center"/>
    </xf>
    <xf numFmtId="4" fontId="6" fillId="31" borderId="70" xfId="2" applyNumberFormat="1" applyFont="1" applyFill="1" applyBorder="1" applyAlignment="1">
      <alignment horizontal="center" vertical="center"/>
    </xf>
    <xf numFmtId="4" fontId="2" fillId="3" borderId="64" xfId="0" applyNumberFormat="1" applyFont="1" applyFill="1" applyBorder="1" applyAlignment="1">
      <alignment horizontal="center" vertical="center"/>
    </xf>
    <xf numFmtId="4" fontId="2" fillId="28" borderId="63" xfId="0" applyNumberFormat="1" applyFont="1" applyFill="1" applyBorder="1" applyAlignment="1">
      <alignment horizontal="center" vertical="center"/>
    </xf>
    <xf numFmtId="4" fontId="2" fillId="28" borderId="68" xfId="0" applyNumberFormat="1" applyFont="1" applyFill="1" applyBorder="1" applyAlignment="1">
      <alignment horizontal="center" vertical="center"/>
    </xf>
    <xf numFmtId="0" fontId="2" fillId="0" borderId="82" xfId="2" applyFont="1" applyFill="1" applyBorder="1" applyAlignment="1">
      <alignment horizontal="center" vertical="center"/>
    </xf>
    <xf numFmtId="4" fontId="6" fillId="27" borderId="62" xfId="0" applyNumberFormat="1" applyFont="1" applyFill="1" applyBorder="1" applyAlignment="1">
      <alignment horizontal="center" vertical="center"/>
    </xf>
    <xf numFmtId="4" fontId="6" fillId="27" borderId="63" xfId="0" applyNumberFormat="1" applyFont="1" applyFill="1" applyBorder="1" applyAlignment="1">
      <alignment horizontal="center" vertical="center"/>
    </xf>
    <xf numFmtId="4" fontId="6" fillId="3" borderId="63" xfId="0" applyNumberFormat="1" applyFont="1" applyFill="1" applyBorder="1" applyAlignment="1">
      <alignment horizontal="center" vertical="center"/>
    </xf>
    <xf numFmtId="4" fontId="6" fillId="28" borderId="63" xfId="0" applyNumberFormat="1" applyFont="1" applyFill="1" applyBorder="1" applyAlignment="1">
      <alignment horizontal="center" vertical="center"/>
    </xf>
    <xf numFmtId="4" fontId="2" fillId="30" borderId="62" xfId="2" applyNumberFormat="1" applyFont="1" applyFill="1" applyBorder="1" applyAlignment="1">
      <alignment horizontal="center" vertical="center"/>
    </xf>
    <xf numFmtId="4" fontId="2" fillId="30" borderId="63" xfId="2" applyNumberFormat="1" applyFont="1" applyFill="1" applyBorder="1" applyAlignment="1">
      <alignment horizontal="center" vertical="center"/>
    </xf>
    <xf numFmtId="4" fontId="2" fillId="31" borderId="62" xfId="2" applyNumberFormat="1" applyFont="1" applyFill="1" applyBorder="1" applyAlignment="1">
      <alignment horizontal="center" vertical="center"/>
    </xf>
    <xf numFmtId="4" fontId="2" fillId="31" borderId="63" xfId="2" applyNumberFormat="1" applyFont="1" applyFill="1" applyBorder="1" applyAlignment="1">
      <alignment horizontal="center" vertical="center"/>
    </xf>
    <xf numFmtId="4" fontId="2" fillId="29" borderId="43" xfId="2" applyNumberFormat="1" applyFont="1" applyFill="1" applyBorder="1" applyAlignment="1">
      <alignment horizontal="center" vertical="center"/>
    </xf>
    <xf numFmtId="4" fontId="2" fillId="29" borderId="44" xfId="2" applyNumberFormat="1" applyFont="1" applyFill="1" applyBorder="1" applyAlignment="1">
      <alignment horizontal="center" vertical="center"/>
    </xf>
    <xf numFmtId="4" fontId="6" fillId="28" borderId="43" xfId="0" applyNumberFormat="1" applyFont="1" applyFill="1" applyBorder="1" applyAlignment="1">
      <alignment horizontal="center" vertical="center"/>
    </xf>
    <xf numFmtId="4" fontId="6" fillId="28" borderId="44" xfId="0" applyNumberFormat="1" applyFont="1" applyFill="1" applyBorder="1" applyAlignment="1">
      <alignment horizontal="center" vertical="center"/>
    </xf>
    <xf numFmtId="4" fontId="6" fillId="3" borderId="44" xfId="0" applyNumberFormat="1" applyFont="1" applyFill="1" applyBorder="1" applyAlignment="1">
      <alignment horizontal="center" vertical="center"/>
    </xf>
    <xf numFmtId="4" fontId="6" fillId="27" borderId="43" xfId="0" applyNumberFormat="1" applyFont="1" applyFill="1" applyBorder="1" applyAlignment="1">
      <alignment horizontal="center" vertical="center"/>
    </xf>
    <xf numFmtId="4" fontId="6" fillId="27" borderId="44" xfId="0" applyNumberFormat="1" applyFont="1" applyFill="1" applyBorder="1" applyAlignment="1">
      <alignment horizontal="center" vertical="center"/>
    </xf>
    <xf numFmtId="0" fontId="2" fillId="0" borderId="71" xfId="0" applyFont="1" applyFill="1" applyBorder="1" applyAlignment="1">
      <alignment horizontal="center" vertical="center"/>
    </xf>
    <xf numFmtId="0" fontId="2" fillId="0" borderId="72" xfId="0" applyFont="1" applyFill="1" applyBorder="1" applyAlignment="1">
      <alignment horizontal="center" vertical="center"/>
    </xf>
    <xf numFmtId="4" fontId="2" fillId="31" borderId="18" xfId="2" applyNumberFormat="1" applyFont="1" applyFill="1" applyBorder="1" applyAlignment="1">
      <alignment horizontal="center" vertical="center"/>
    </xf>
    <xf numFmtId="4" fontId="2" fillId="31" borderId="21" xfId="2" applyNumberFormat="1" applyFont="1" applyFill="1" applyBorder="1" applyAlignment="1">
      <alignment horizontal="center" vertical="center"/>
    </xf>
    <xf numFmtId="4" fontId="2" fillId="30" borderId="18" xfId="2" applyNumberFormat="1" applyFont="1" applyFill="1" applyBorder="1" applyAlignment="1">
      <alignment horizontal="center" vertical="center"/>
    </xf>
    <xf numFmtId="4" fontId="2" fillId="30" borderId="21" xfId="2" applyNumberFormat="1" applyFont="1" applyFill="1" applyBorder="1" applyAlignment="1">
      <alignment horizontal="center" vertical="center"/>
    </xf>
    <xf numFmtId="4" fontId="6" fillId="27" borderId="21" xfId="0" applyNumberFormat="1" applyFont="1" applyFill="1" applyBorder="1" applyAlignment="1">
      <alignment horizontal="center" vertical="center"/>
    </xf>
    <xf numFmtId="4" fontId="6" fillId="28" borderId="68" xfId="0" applyNumberFormat="1" applyFont="1" applyFill="1" applyBorder="1" applyAlignment="1">
      <alignment horizontal="center" vertical="center"/>
    </xf>
    <xf numFmtId="4" fontId="2" fillId="27" borderId="21" xfId="0" applyNumberFormat="1" applyFont="1" applyFill="1" applyBorder="1" applyAlignment="1">
      <alignment horizontal="center" vertical="center"/>
    </xf>
    <xf numFmtId="4" fontId="2" fillId="3" borderId="62" xfId="0" applyNumberFormat="1" applyFont="1" applyFill="1" applyBorder="1" applyAlignment="1">
      <alignment horizontal="center" vertical="center"/>
    </xf>
    <xf numFmtId="4" fontId="2" fillId="28" borderId="62" xfId="0" applyNumberFormat="1" applyFont="1" applyFill="1" applyBorder="1" applyAlignment="1">
      <alignment horizontal="center" vertical="center"/>
    </xf>
    <xf numFmtId="4" fontId="2" fillId="28" borderId="67" xfId="0" applyNumberFormat="1" applyFont="1" applyFill="1" applyBorder="1" applyAlignment="1">
      <alignment horizontal="center" vertical="center"/>
    </xf>
    <xf numFmtId="4" fontId="2" fillId="28" borderId="65" xfId="0" applyNumberFormat="1" applyFont="1" applyFill="1" applyBorder="1" applyAlignment="1">
      <alignment horizontal="center" vertical="center"/>
    </xf>
    <xf numFmtId="4" fontId="2" fillId="28" borderId="70" xfId="0" applyNumberFormat="1" applyFont="1" applyFill="1" applyBorder="1" applyAlignment="1">
      <alignment horizontal="center" vertical="center"/>
    </xf>
    <xf numFmtId="4" fontId="2" fillId="27" borderId="17" xfId="0" applyNumberFormat="1" applyFont="1" applyFill="1" applyBorder="1" applyAlignment="1">
      <alignment horizontal="center" vertical="center"/>
    </xf>
    <xf numFmtId="4" fontId="2" fillId="27" borderId="15" xfId="0" applyNumberFormat="1" applyFont="1" applyFill="1" applyBorder="1" applyAlignment="1">
      <alignment horizontal="center" vertical="center"/>
    </xf>
    <xf numFmtId="4" fontId="2" fillId="27" borderId="58" xfId="0" applyNumberFormat="1" applyFont="1" applyFill="1" applyBorder="1" applyAlignment="1">
      <alignment horizontal="center" vertical="center"/>
    </xf>
    <xf numFmtId="4" fontId="2" fillId="3" borderId="65" xfId="0" applyNumberFormat="1" applyFont="1" applyFill="1" applyBorder="1" applyAlignment="1">
      <alignment horizontal="center" vertical="center"/>
    </xf>
    <xf numFmtId="4" fontId="2" fillId="28" borderId="17" xfId="0" applyNumberFormat="1" applyFont="1" applyFill="1" applyBorder="1" applyAlignment="1">
      <alignment horizontal="center" vertical="center"/>
    </xf>
    <xf numFmtId="0" fontId="4" fillId="0" borderId="90" xfId="1" applyBorder="1" applyAlignment="1" applyProtection="1">
      <alignment horizontal="center"/>
    </xf>
    <xf numFmtId="0" fontId="2" fillId="0" borderId="1" xfId="2" applyFont="1" applyFill="1" applyBorder="1" applyAlignment="1">
      <alignment horizontal="center" vertical="center"/>
    </xf>
    <xf numFmtId="4" fontId="6" fillId="27" borderId="11" xfId="2" applyNumberFormat="1" applyFont="1" applyFill="1" applyBorder="1" applyAlignment="1">
      <alignment horizontal="center" vertical="center"/>
    </xf>
    <xf numFmtId="4" fontId="6" fillId="27" borderId="61" xfId="2" applyNumberFormat="1" applyFont="1" applyFill="1" applyBorder="1" applyAlignment="1">
      <alignment horizontal="center" vertical="center"/>
    </xf>
    <xf numFmtId="4" fontId="6" fillId="27" borderId="6" xfId="2" applyNumberFormat="1" applyFont="1" applyFill="1" applyBorder="1" applyAlignment="1">
      <alignment horizontal="center" vertical="center"/>
    </xf>
    <xf numFmtId="4" fontId="6" fillId="3" borderId="11" xfId="2" applyNumberFormat="1" applyFont="1" applyFill="1" applyBorder="1" applyAlignment="1">
      <alignment horizontal="center" vertical="center"/>
    </xf>
    <xf numFmtId="4" fontId="6" fillId="3" borderId="91" xfId="2" applyNumberFormat="1" applyFont="1" applyFill="1" applyBorder="1" applyAlignment="1">
      <alignment horizontal="center" vertical="center"/>
    </xf>
    <xf numFmtId="4" fontId="6" fillId="3" borderId="66" xfId="2" applyNumberFormat="1" applyFont="1" applyFill="1" applyBorder="1" applyAlignment="1">
      <alignment horizontal="center" vertical="center"/>
    </xf>
    <xf numFmtId="4" fontId="6" fillId="28" borderId="11" xfId="2" applyNumberFormat="1" applyFont="1" applyFill="1" applyBorder="1" applyAlignment="1">
      <alignment horizontal="center" vertical="center"/>
    </xf>
    <xf numFmtId="4" fontId="6" fillId="28" borderId="91" xfId="2" applyNumberFormat="1" applyFont="1" applyFill="1" applyBorder="1" applyAlignment="1">
      <alignment horizontal="center" vertical="center"/>
    </xf>
    <xf numFmtId="4" fontId="6" fillId="28" borderId="66" xfId="2" applyNumberFormat="1" applyFont="1" applyFill="1" applyBorder="1" applyAlignment="1">
      <alignment horizontal="center" vertical="center"/>
    </xf>
    <xf numFmtId="4" fontId="6" fillId="29" borderId="11" xfId="2" applyNumberFormat="1" applyFont="1" applyFill="1" applyBorder="1" applyAlignment="1">
      <alignment horizontal="center" vertical="center"/>
    </xf>
    <xf numFmtId="4" fontId="6" fillId="29" borderId="91" xfId="2" applyNumberFormat="1" applyFont="1" applyFill="1" applyBorder="1" applyAlignment="1">
      <alignment horizontal="center" vertical="center"/>
    </xf>
    <xf numFmtId="4" fontId="6" fillId="29" borderId="66" xfId="2" applyNumberFormat="1" applyFont="1" applyFill="1" applyBorder="1" applyAlignment="1">
      <alignment horizontal="center" vertical="center"/>
    </xf>
    <xf numFmtId="4" fontId="6" fillId="30" borderId="1" xfId="2" applyNumberFormat="1" applyFont="1" applyFill="1" applyBorder="1" applyAlignment="1">
      <alignment horizontal="center" vertical="center"/>
    </xf>
    <xf numFmtId="4" fontId="6" fillId="30" borderId="75" xfId="2" applyNumberFormat="1" applyFont="1" applyFill="1" applyBorder="1" applyAlignment="1">
      <alignment horizontal="center" vertical="center"/>
    </xf>
    <xf numFmtId="4" fontId="6" fillId="30" borderId="66" xfId="2" applyNumberFormat="1" applyFont="1" applyFill="1" applyBorder="1" applyAlignment="1">
      <alignment horizontal="center" vertical="center"/>
    </xf>
    <xf numFmtId="4" fontId="6" fillId="31" borderId="1" xfId="2" applyNumberFormat="1" applyFont="1" applyFill="1" applyBorder="1" applyAlignment="1">
      <alignment horizontal="center" vertical="center"/>
    </xf>
    <xf numFmtId="4" fontId="6" fillId="31" borderId="75" xfId="2" applyNumberFormat="1" applyFont="1" applyFill="1" applyBorder="1" applyAlignment="1">
      <alignment horizontal="center" vertical="center"/>
    </xf>
    <xf numFmtId="4" fontId="6" fillId="31" borderId="66" xfId="2" applyNumberFormat="1" applyFont="1" applyFill="1" applyBorder="1" applyAlignment="1">
      <alignment horizontal="center" vertical="center"/>
    </xf>
    <xf numFmtId="4" fontId="6" fillId="32" borderId="85" xfId="2" applyNumberFormat="1" applyFont="1" applyFill="1" applyBorder="1" applyAlignment="1">
      <alignment horizontal="center" vertical="center"/>
    </xf>
    <xf numFmtId="4" fontId="6" fillId="3" borderId="69" xfId="2" applyNumberFormat="1" applyFont="1" applyFill="1" applyBorder="1" applyAlignment="1">
      <alignment horizontal="center" vertical="center"/>
    </xf>
    <xf numFmtId="4" fontId="6" fillId="29" borderId="16" xfId="2" applyNumberFormat="1" applyFont="1" applyFill="1" applyBorder="1" applyAlignment="1">
      <alignment horizontal="center" vertical="center"/>
    </xf>
    <xf numFmtId="4" fontId="6" fillId="29" borderId="69" xfId="2" applyNumberFormat="1" applyFont="1" applyFill="1" applyBorder="1" applyAlignment="1">
      <alignment horizontal="center" vertical="center"/>
    </xf>
    <xf numFmtId="4" fontId="6" fillId="30" borderId="73" xfId="2" applyNumberFormat="1" applyFont="1" applyFill="1" applyBorder="1" applyAlignment="1">
      <alignment horizontal="center" vertical="center"/>
    </xf>
    <xf numFmtId="4" fontId="6" fillId="31" borderId="88" xfId="2" applyNumberFormat="1" applyFont="1" applyFill="1" applyBorder="1" applyAlignment="1">
      <alignment horizontal="center" vertical="center"/>
    </xf>
    <xf numFmtId="4" fontId="6" fillId="29" borderId="18" xfId="2" applyNumberFormat="1" applyFont="1" applyFill="1" applyBorder="1" applyAlignment="1">
      <alignment horizontal="center" vertical="center"/>
    </xf>
    <xf numFmtId="4" fontId="6" fillId="29" borderId="62" xfId="2" applyNumberFormat="1" applyFont="1" applyFill="1" applyBorder="1" applyAlignment="1">
      <alignment horizontal="center" vertical="center"/>
    </xf>
    <xf numFmtId="4" fontId="6" fillId="29" borderId="67" xfId="2" applyNumberFormat="1" applyFont="1" applyFill="1" applyBorder="1" applyAlignment="1">
      <alignment horizontal="center" vertical="center"/>
    </xf>
    <xf numFmtId="4" fontId="6" fillId="30" borderId="71" xfId="2" applyNumberFormat="1" applyFont="1" applyFill="1" applyBorder="1" applyAlignment="1">
      <alignment horizontal="center" vertical="center"/>
    </xf>
    <xf numFmtId="4" fontId="6" fillId="30" borderId="43" xfId="2" applyNumberFormat="1" applyFont="1" applyFill="1" applyBorder="1" applyAlignment="1">
      <alignment horizontal="center" vertical="center"/>
    </xf>
    <xf numFmtId="4" fontId="6" fillId="30" borderId="67" xfId="2" applyNumberFormat="1" applyFont="1" applyFill="1" applyBorder="1" applyAlignment="1">
      <alignment horizontal="center" vertical="center"/>
    </xf>
    <xf numFmtId="4" fontId="6" fillId="31" borderId="71" xfId="2" applyNumberFormat="1" applyFont="1" applyFill="1" applyBorder="1" applyAlignment="1">
      <alignment horizontal="center" vertical="center"/>
    </xf>
    <xf numFmtId="4" fontId="6" fillId="31" borderId="43" xfId="2" applyNumberFormat="1" applyFont="1" applyFill="1" applyBorder="1" applyAlignment="1">
      <alignment horizontal="center" vertical="center"/>
    </xf>
    <xf numFmtId="4" fontId="6" fillId="31" borderId="67" xfId="2" applyNumberFormat="1" applyFont="1" applyFill="1" applyBorder="1" applyAlignment="1">
      <alignment horizontal="center" vertical="center"/>
    </xf>
    <xf numFmtId="4" fontId="6" fillId="29" borderId="22" xfId="2" applyNumberFormat="1" applyFont="1" applyFill="1" applyBorder="1" applyAlignment="1">
      <alignment horizontal="center" vertical="center"/>
    </xf>
    <xf numFmtId="4" fontId="6" fillId="29" borderId="80" xfId="2" applyNumberFormat="1" applyFont="1" applyFill="1" applyBorder="1" applyAlignment="1">
      <alignment horizontal="center" vertical="center"/>
    </xf>
    <xf numFmtId="4" fontId="6" fillId="29" borderId="81" xfId="2" applyNumberFormat="1" applyFont="1" applyFill="1" applyBorder="1" applyAlignment="1">
      <alignment horizontal="center" vertical="center"/>
    </xf>
    <xf numFmtId="4" fontId="6" fillId="30" borderId="82" xfId="2" applyNumberFormat="1" applyFont="1" applyFill="1" applyBorder="1" applyAlignment="1">
      <alignment horizontal="center" vertical="center"/>
    </xf>
    <xf numFmtId="4" fontId="6" fillId="30" borderId="48" xfId="2" applyNumberFormat="1" applyFont="1" applyFill="1" applyBorder="1" applyAlignment="1">
      <alignment horizontal="center" vertical="center"/>
    </xf>
    <xf numFmtId="4" fontId="6" fillId="30" borderId="81" xfId="2" applyNumberFormat="1" applyFont="1" applyFill="1" applyBorder="1" applyAlignment="1">
      <alignment horizontal="center" vertical="center"/>
    </xf>
    <xf numFmtId="4" fontId="6" fillId="31" borderId="82" xfId="2" applyNumberFormat="1" applyFont="1" applyFill="1" applyBorder="1" applyAlignment="1">
      <alignment horizontal="center" vertical="center"/>
    </xf>
    <xf numFmtId="4" fontId="6" fillId="31" borderId="48" xfId="2" applyNumberFormat="1" applyFont="1" applyFill="1" applyBorder="1" applyAlignment="1">
      <alignment horizontal="center" vertical="center"/>
    </xf>
    <xf numFmtId="4" fontId="6" fillId="31" borderId="81" xfId="2" applyNumberFormat="1" applyFont="1" applyFill="1" applyBorder="1" applyAlignment="1">
      <alignment horizontal="center" vertical="center"/>
    </xf>
    <xf numFmtId="4" fontId="6" fillId="3" borderId="16" xfId="0" applyNumberFormat="1" applyFont="1" applyFill="1" applyBorder="1" applyAlignment="1">
      <alignment horizontal="center" vertical="center"/>
    </xf>
    <xf numFmtId="4" fontId="6" fillId="28" borderId="16" xfId="0" applyNumberFormat="1" applyFont="1" applyFill="1" applyBorder="1" applyAlignment="1">
      <alignment horizontal="center" vertical="center"/>
    </xf>
    <xf numFmtId="4" fontId="6" fillId="27" borderId="30" xfId="0" applyNumberFormat="1" applyFont="1" applyFill="1" applyBorder="1" applyAlignment="1">
      <alignment horizontal="center" vertical="center"/>
    </xf>
    <xf numFmtId="0" fontId="4" fillId="0" borderId="4" xfId="1" applyBorder="1" applyAlignment="1" applyProtection="1">
      <alignment horizontal="center" vertical="center"/>
    </xf>
    <xf numFmtId="0" fontId="4" fillId="0" borderId="4" xfId="1" applyBorder="1" applyAlignment="1" applyProtection="1">
      <alignment horizontal="center" vertical="center"/>
    </xf>
    <xf numFmtId="4" fontId="2" fillId="27" borderId="16" xfId="0" applyNumberFormat="1" applyFont="1" applyFill="1" applyBorder="1" applyAlignment="1">
      <alignment horizontal="center" vertical="center"/>
    </xf>
    <xf numFmtId="4" fontId="6" fillId="27" borderId="20" xfId="0" applyNumberFormat="1" applyFont="1" applyFill="1" applyBorder="1" applyAlignment="1">
      <alignment horizontal="center" vertical="center"/>
    </xf>
    <xf numFmtId="4" fontId="2" fillId="27" borderId="20" xfId="0" applyNumberFormat="1" applyFont="1" applyFill="1" applyBorder="1" applyAlignment="1">
      <alignment horizontal="center" vertical="center"/>
    </xf>
    <xf numFmtId="0" fontId="2" fillId="3" borderId="92" xfId="0" applyFont="1" applyFill="1" applyBorder="1" applyAlignment="1">
      <alignment horizontal="center" vertical="center"/>
    </xf>
    <xf numFmtId="4" fontId="2" fillId="3" borderId="63" xfId="0" applyNumberFormat="1" applyFont="1" applyFill="1" applyBorder="1" applyAlignment="1">
      <alignment horizontal="center" vertical="center"/>
    </xf>
    <xf numFmtId="0" fontId="2" fillId="28" borderId="92" xfId="0" applyFont="1" applyFill="1" applyBorder="1" applyAlignment="1">
      <alignment horizontal="center" vertical="center"/>
    </xf>
    <xf numFmtId="0" fontId="2" fillId="29" borderId="92" xfId="2" applyFont="1" applyFill="1" applyBorder="1" applyAlignment="1">
      <alignment horizontal="center" vertical="center"/>
    </xf>
    <xf numFmtId="0" fontId="2" fillId="30" borderId="92" xfId="2" applyFont="1" applyFill="1" applyBorder="1" applyAlignment="1">
      <alignment horizontal="center" vertical="center"/>
    </xf>
    <xf numFmtId="4" fontId="2" fillId="30" borderId="65" xfId="2" applyNumberFormat="1" applyFont="1" applyFill="1" applyBorder="1" applyAlignment="1">
      <alignment horizontal="center" vertical="center"/>
    </xf>
    <xf numFmtId="4" fontId="2" fillId="30" borderId="80" xfId="2" applyNumberFormat="1" applyFont="1" applyFill="1" applyBorder="1" applyAlignment="1">
      <alignment horizontal="center" vertical="center"/>
    </xf>
    <xf numFmtId="4" fontId="2" fillId="30" borderId="83" xfId="2" applyNumberFormat="1" applyFont="1" applyFill="1" applyBorder="1" applyAlignment="1">
      <alignment horizontal="center" vertical="center"/>
    </xf>
    <xf numFmtId="4" fontId="6" fillId="30" borderId="63" xfId="2" applyNumberFormat="1" applyFont="1" applyFill="1" applyBorder="1" applyAlignment="1">
      <alignment horizontal="center" vertical="center"/>
    </xf>
    <xf numFmtId="4" fontId="2" fillId="30" borderId="64" xfId="2" applyNumberFormat="1" applyFont="1" applyFill="1" applyBorder="1" applyAlignment="1">
      <alignment horizontal="center" vertical="center"/>
    </xf>
    <xf numFmtId="0" fontId="2" fillId="0" borderId="73" xfId="0" applyFont="1" applyFill="1" applyBorder="1" applyAlignment="1">
      <alignment horizontal="center" vertical="center"/>
    </xf>
    <xf numFmtId="0" fontId="2" fillId="0" borderId="74" xfId="0" applyFont="1" applyFill="1" applyBorder="1" applyAlignment="1">
      <alignment horizontal="center" vertical="center"/>
    </xf>
    <xf numFmtId="4" fontId="2" fillId="32" borderId="22" xfId="2" applyNumberFormat="1" applyFont="1" applyFill="1" applyBorder="1" applyAlignment="1">
      <alignment horizontal="center" vertical="center"/>
    </xf>
    <xf numFmtId="4" fontId="6" fillId="32" borderId="20" xfId="2" applyNumberFormat="1" applyFont="1" applyFill="1" applyBorder="1" applyAlignment="1">
      <alignment horizontal="center" vertical="center"/>
    </xf>
    <xf numFmtId="4" fontId="2" fillId="32" borderId="18" xfId="2" applyNumberFormat="1" applyFont="1" applyFill="1" applyBorder="1" applyAlignment="1">
      <alignment horizontal="center" vertical="center"/>
    </xf>
    <xf numFmtId="4" fontId="2" fillId="28" borderId="80" xfId="2" applyNumberFormat="1" applyFont="1" applyFill="1" applyBorder="1" applyAlignment="1">
      <alignment horizontal="center" vertical="center"/>
    </xf>
    <xf numFmtId="4" fontId="6" fillId="30" borderId="91" xfId="2" applyNumberFormat="1" applyFont="1" applyFill="1" applyBorder="1" applyAlignment="1">
      <alignment horizontal="center" vertical="center"/>
    </xf>
    <xf numFmtId="4" fontId="6" fillId="29" borderId="64" xfId="2" applyNumberFormat="1" applyFont="1" applyFill="1" applyBorder="1" applyAlignment="1">
      <alignment horizontal="center" vertical="center"/>
    </xf>
    <xf numFmtId="4" fontId="6" fillId="32" borderId="17" xfId="2" applyNumberFormat="1" applyFont="1" applyFill="1" applyBorder="1" applyAlignment="1">
      <alignment horizontal="center" vertical="center"/>
    </xf>
    <xf numFmtId="4" fontId="6" fillId="3" borderId="63" xfId="2" applyNumberFormat="1" applyFont="1" applyFill="1" applyBorder="1" applyAlignment="1">
      <alignment horizontal="center" vertical="center"/>
    </xf>
    <xf numFmtId="4" fontId="6" fillId="30" borderId="62" xfId="2" applyNumberFormat="1" applyFont="1" applyFill="1" applyBorder="1" applyAlignment="1">
      <alignment horizontal="center" vertical="center"/>
    </xf>
    <xf numFmtId="4" fontId="6" fillId="31" borderId="69" xfId="2" applyNumberFormat="1" applyFont="1" applyFill="1" applyBorder="1" applyAlignment="1">
      <alignment horizontal="center" vertical="center"/>
    </xf>
    <xf numFmtId="4" fontId="6" fillId="30" borderId="80" xfId="2" applyNumberFormat="1" applyFont="1" applyFill="1" applyBorder="1" applyAlignment="1">
      <alignment horizontal="center" vertical="center"/>
    </xf>
    <xf numFmtId="0" fontId="2" fillId="28" borderId="66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7" xfId="2" applyFont="1" applyFill="1" applyBorder="1" applyAlignment="1">
      <alignment horizontal="center" vertical="center"/>
    </xf>
    <xf numFmtId="0" fontId="2" fillId="2" borderId="92" xfId="0" applyFont="1" applyFill="1" applyBorder="1" applyAlignment="1">
      <alignment horizontal="center" vertical="center"/>
    </xf>
    <xf numFmtId="4" fontId="6" fillId="28" borderId="83" xfId="2" applyNumberFormat="1" applyFont="1" applyFill="1" applyBorder="1" applyAlignment="1">
      <alignment horizontal="center" vertical="center"/>
    </xf>
    <xf numFmtId="0" fontId="2" fillId="2" borderId="91" xfId="2" applyFont="1" applyFill="1" applyBorder="1" applyAlignment="1">
      <alignment horizontal="center" vertical="center"/>
    </xf>
    <xf numFmtId="0" fontId="2" fillId="2" borderId="91" xfId="0" applyFont="1" applyFill="1" applyBorder="1" applyAlignment="1">
      <alignment horizontal="center" vertical="center"/>
    </xf>
    <xf numFmtId="4" fontId="2" fillId="33" borderId="63" xfId="0" applyNumberFormat="1" applyFont="1" applyFill="1" applyBorder="1" applyAlignment="1">
      <alignment horizontal="center" vertical="center"/>
    </xf>
    <xf numFmtId="4" fontId="2" fillId="33" borderId="62" xfId="2" applyNumberFormat="1" applyFont="1" applyFill="1" applyBorder="1" applyAlignment="1">
      <alignment horizontal="center" vertical="center"/>
    </xf>
    <xf numFmtId="4" fontId="2" fillId="33" borderId="63" xfId="2" applyNumberFormat="1" applyFont="1" applyFill="1" applyBorder="1" applyAlignment="1">
      <alignment horizontal="center" vertical="center"/>
    </xf>
    <xf numFmtId="4" fontId="2" fillId="33" borderId="65" xfId="2" applyNumberFormat="1" applyFont="1" applyFill="1" applyBorder="1" applyAlignment="1">
      <alignment horizontal="center" vertical="center"/>
    </xf>
    <xf numFmtId="0" fontId="30" fillId="2" borderId="71" xfId="0" applyFont="1" applyFill="1" applyBorder="1" applyAlignment="1">
      <alignment horizontal="center" vertical="center"/>
    </xf>
    <xf numFmtId="0" fontId="30" fillId="2" borderId="72" xfId="0" applyFont="1" applyFill="1" applyBorder="1" applyAlignment="1">
      <alignment horizontal="center" vertical="center"/>
    </xf>
    <xf numFmtId="0" fontId="30" fillId="2" borderId="73" xfId="0" applyFont="1" applyFill="1" applyBorder="1" applyAlignment="1">
      <alignment horizontal="center" vertical="center"/>
    </xf>
    <xf numFmtId="0" fontId="30" fillId="2" borderId="74" xfId="0" applyFont="1" applyFill="1" applyBorder="1" applyAlignment="1">
      <alignment horizontal="center" vertical="center"/>
    </xf>
    <xf numFmtId="0" fontId="2" fillId="2" borderId="62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4" fontId="2" fillId="2" borderId="62" xfId="0" applyNumberFormat="1" applyFont="1" applyFill="1" applyBorder="1" applyAlignment="1">
      <alignment horizontal="center" vertical="center"/>
    </xf>
    <xf numFmtId="4" fontId="2" fillId="2" borderId="63" xfId="0" applyNumberFormat="1" applyFont="1" applyFill="1" applyBorder="1" applyAlignment="1">
      <alignment horizontal="center" vertical="center"/>
    </xf>
    <xf numFmtId="4" fontId="2" fillId="2" borderId="65" xfId="0" applyNumberFormat="1" applyFont="1" applyFill="1" applyBorder="1" applyAlignment="1">
      <alignment horizontal="center" vertical="center"/>
    </xf>
    <xf numFmtId="0" fontId="2" fillId="2" borderId="62" xfId="2" applyFont="1" applyFill="1" applyBorder="1" applyAlignment="1">
      <alignment horizontal="center" vertical="center"/>
    </xf>
    <xf numFmtId="0" fontId="2" fillId="2" borderId="63" xfId="2" applyFont="1" applyFill="1" applyBorder="1" applyAlignment="1">
      <alignment horizontal="center" vertical="center"/>
    </xf>
    <xf numFmtId="4" fontId="2" fillId="2" borderId="62" xfId="2" applyNumberFormat="1" applyFont="1" applyFill="1" applyBorder="1" applyAlignment="1">
      <alignment horizontal="center" vertical="center"/>
    </xf>
    <xf numFmtId="4" fontId="2" fillId="2" borderId="63" xfId="2" applyNumberFormat="1" applyFont="1" applyFill="1" applyBorder="1" applyAlignment="1">
      <alignment horizontal="center" vertical="center"/>
    </xf>
    <xf numFmtId="4" fontId="2" fillId="2" borderId="65" xfId="2" applyNumberFormat="1" applyFont="1" applyFill="1" applyBorder="1" applyAlignment="1">
      <alignment horizontal="center" vertical="center"/>
    </xf>
    <xf numFmtId="0" fontId="2" fillId="2" borderId="89" xfId="2" applyFont="1" applyFill="1" applyBorder="1" applyAlignment="1">
      <alignment horizontal="center" vertical="center"/>
    </xf>
    <xf numFmtId="0" fontId="2" fillId="2" borderId="86" xfId="2" applyFont="1" applyFill="1" applyBorder="1" applyAlignment="1">
      <alignment horizontal="center" vertical="center"/>
    </xf>
    <xf numFmtId="4" fontId="2" fillId="2" borderId="89" xfId="2" applyNumberFormat="1" applyFont="1" applyFill="1" applyBorder="1" applyAlignment="1">
      <alignment horizontal="center" vertical="center"/>
    </xf>
    <xf numFmtId="4" fontId="2" fillId="2" borderId="86" xfId="2" applyNumberFormat="1" applyFont="1" applyFill="1" applyBorder="1" applyAlignment="1">
      <alignment horizontal="center" vertical="center"/>
    </xf>
    <xf numFmtId="4" fontId="2" fillId="2" borderId="87" xfId="2" applyNumberFormat="1" applyFont="1" applyFill="1" applyBorder="1" applyAlignment="1">
      <alignment horizontal="center" vertical="center"/>
    </xf>
    <xf numFmtId="4" fontId="2" fillId="2" borderId="64" xfId="0" applyNumberFormat="1" applyFont="1" applyFill="1" applyBorder="1" applyAlignment="1">
      <alignment horizontal="center" vertical="center"/>
    </xf>
    <xf numFmtId="4" fontId="2" fillId="2" borderId="64" xfId="2" applyNumberFormat="1" applyFont="1" applyFill="1" applyBorder="1" applyAlignment="1">
      <alignment horizontal="center" vertical="center"/>
    </xf>
    <xf numFmtId="4" fontId="2" fillId="2" borderId="85" xfId="2" applyNumberFormat="1" applyFont="1" applyFill="1" applyBorder="1" applyAlignment="1">
      <alignment horizontal="center" vertical="center"/>
    </xf>
    <xf numFmtId="0" fontId="30" fillId="2" borderId="88" xfId="0" applyFont="1" applyFill="1" applyBorder="1" applyAlignment="1">
      <alignment horizontal="center" vertical="center"/>
    </xf>
    <xf numFmtId="4" fontId="2" fillId="2" borderId="83" xfId="0" applyNumberFormat="1" applyFont="1" applyFill="1" applyBorder="1" applyAlignment="1">
      <alignment horizontal="center" vertical="center"/>
    </xf>
    <xf numFmtId="4" fontId="2" fillId="2" borderId="83" xfId="2" applyNumberFormat="1" applyFont="1" applyFill="1" applyBorder="1" applyAlignment="1">
      <alignment horizontal="center" vertical="center"/>
    </xf>
    <xf numFmtId="4" fontId="2" fillId="2" borderId="94" xfId="2" applyNumberFormat="1" applyFont="1" applyFill="1" applyBorder="1" applyAlignment="1">
      <alignment horizontal="center" vertical="center"/>
    </xf>
    <xf numFmtId="0" fontId="2" fillId="28" borderId="91" xfId="0" applyFont="1" applyFill="1" applyBorder="1" applyAlignment="1">
      <alignment horizontal="center" vertical="center"/>
    </xf>
    <xf numFmtId="0" fontId="2" fillId="33" borderId="11" xfId="0" applyFont="1" applyFill="1" applyBorder="1" applyAlignment="1">
      <alignment horizontal="center" vertical="center"/>
    </xf>
    <xf numFmtId="4" fontId="2" fillId="33" borderId="18" xfId="0" applyNumberFormat="1" applyFont="1" applyFill="1" applyBorder="1" applyAlignment="1">
      <alignment horizontal="center" vertical="center"/>
    </xf>
    <xf numFmtId="4" fontId="2" fillId="33" borderId="21" xfId="0" applyNumberFormat="1" applyFont="1" applyFill="1" applyBorder="1" applyAlignment="1">
      <alignment horizontal="center" vertical="center"/>
    </xf>
    <xf numFmtId="4" fontId="6" fillId="33" borderId="20" xfId="0" applyNumberFormat="1" applyFont="1" applyFill="1" applyBorder="1" applyAlignment="1">
      <alignment horizontal="center" vertical="center"/>
    </xf>
    <xf numFmtId="4" fontId="2" fillId="33" borderId="20" xfId="0" applyNumberFormat="1" applyFont="1" applyFill="1" applyBorder="1" applyAlignment="1">
      <alignment horizontal="center" vertical="center"/>
    </xf>
    <xf numFmtId="4" fontId="6" fillId="33" borderId="18" xfId="0" applyNumberFormat="1" applyFont="1" applyFill="1" applyBorder="1" applyAlignment="1">
      <alignment horizontal="center" vertical="center"/>
    </xf>
    <xf numFmtId="4" fontId="6" fillId="33" borderId="17" xfId="0" applyNumberFormat="1" applyFont="1" applyFill="1" applyBorder="1" applyAlignment="1">
      <alignment horizontal="center" vertical="center"/>
    </xf>
    <xf numFmtId="4" fontId="6" fillId="33" borderId="21" xfId="0" applyNumberFormat="1" applyFont="1" applyFill="1" applyBorder="1" applyAlignment="1">
      <alignment horizontal="center" vertical="center"/>
    </xf>
    <xf numFmtId="4" fontId="6" fillId="33" borderId="22" xfId="2" applyNumberFormat="1" applyFont="1" applyFill="1" applyBorder="1" applyAlignment="1">
      <alignment horizontal="center" vertical="center"/>
    </xf>
    <xf numFmtId="4" fontId="2" fillId="33" borderId="20" xfId="2" applyNumberFormat="1" applyFont="1" applyFill="1" applyBorder="1" applyAlignment="1">
      <alignment horizontal="center" vertical="center"/>
    </xf>
    <xf numFmtId="4" fontId="2" fillId="33" borderId="21" xfId="2" applyNumberFormat="1" applyFont="1" applyFill="1" applyBorder="1" applyAlignment="1">
      <alignment horizontal="center" vertical="center"/>
    </xf>
    <xf numFmtId="4" fontId="2" fillId="33" borderId="17" xfId="2" applyNumberFormat="1" applyFont="1" applyFill="1" applyBorder="1" applyAlignment="1">
      <alignment horizontal="center" vertical="center"/>
    </xf>
    <xf numFmtId="4" fontId="6" fillId="33" borderId="11" xfId="2" applyNumberFormat="1" applyFont="1" applyFill="1" applyBorder="1" applyAlignment="1">
      <alignment horizontal="center" vertical="center"/>
    </xf>
    <xf numFmtId="0" fontId="2" fillId="33" borderId="91" xfId="0" applyFont="1" applyFill="1" applyBorder="1" applyAlignment="1">
      <alignment horizontal="center" vertical="center"/>
    </xf>
    <xf numFmtId="4" fontId="6" fillId="33" borderId="62" xfId="0" applyNumberFormat="1" applyFont="1" applyFill="1" applyBorder="1" applyAlignment="1">
      <alignment horizontal="center" vertical="center"/>
    </xf>
    <xf numFmtId="4" fontId="6" fillId="33" borderId="64" xfId="0" applyNumberFormat="1" applyFont="1" applyFill="1" applyBorder="1" applyAlignment="1">
      <alignment horizontal="center" vertical="center"/>
    </xf>
    <xf numFmtId="4" fontId="2" fillId="33" borderId="64" xfId="0" applyNumberFormat="1" applyFont="1" applyFill="1" applyBorder="1" applyAlignment="1">
      <alignment horizontal="center" vertical="center"/>
    </xf>
    <xf numFmtId="4" fontId="6" fillId="33" borderId="65" xfId="0" applyNumberFormat="1" applyFont="1" applyFill="1" applyBorder="1" applyAlignment="1">
      <alignment horizontal="center" vertical="center"/>
    </xf>
    <xf numFmtId="4" fontId="6" fillId="33" borderId="63" xfId="0" applyNumberFormat="1" applyFont="1" applyFill="1" applyBorder="1" applyAlignment="1">
      <alignment horizontal="center" vertical="center"/>
    </xf>
    <xf numFmtId="4" fontId="6" fillId="33" borderId="80" xfId="2" applyNumberFormat="1" applyFont="1" applyFill="1" applyBorder="1" applyAlignment="1">
      <alignment horizontal="center" vertical="center"/>
    </xf>
    <xf numFmtId="4" fontId="2" fillId="33" borderId="64" xfId="2" applyNumberFormat="1" applyFont="1" applyFill="1" applyBorder="1" applyAlignment="1">
      <alignment horizontal="center" vertical="center"/>
    </xf>
    <xf numFmtId="4" fontId="6" fillId="33" borderId="91" xfId="2" applyNumberFormat="1" applyFont="1" applyFill="1" applyBorder="1" applyAlignment="1">
      <alignment horizontal="center" vertical="center"/>
    </xf>
    <xf numFmtId="4" fontId="6" fillId="33" borderId="83" xfId="2" applyNumberFormat="1" applyFont="1" applyFill="1" applyBorder="1" applyAlignment="1">
      <alignment horizontal="center" vertical="center"/>
    </xf>
    <xf numFmtId="0" fontId="2" fillId="33" borderId="91" xfId="2" applyFont="1" applyFill="1" applyBorder="1" applyAlignment="1">
      <alignment horizontal="center" vertical="center"/>
    </xf>
    <xf numFmtId="4" fontId="6" fillId="33" borderId="62" xfId="2" applyNumberFormat="1" applyFont="1" applyFill="1" applyBorder="1" applyAlignment="1">
      <alignment horizontal="center" vertical="center"/>
    </xf>
    <xf numFmtId="4" fontId="6" fillId="33" borderId="63" xfId="2" applyNumberFormat="1" applyFont="1" applyFill="1" applyBorder="1" applyAlignment="1">
      <alignment horizontal="center" vertical="center"/>
    </xf>
    <xf numFmtId="4" fontId="2" fillId="33" borderId="83" xfId="2" applyNumberFormat="1" applyFont="1" applyFill="1" applyBorder="1" applyAlignment="1">
      <alignment horizontal="center" vertical="center"/>
    </xf>
    <xf numFmtId="0" fontId="2" fillId="33" borderId="66" xfId="2" applyFont="1" applyFill="1" applyBorder="1" applyAlignment="1">
      <alignment horizontal="center" vertical="center"/>
    </xf>
    <xf numFmtId="4" fontId="6" fillId="33" borderId="67" xfId="2" applyNumberFormat="1" applyFont="1" applyFill="1" applyBorder="1" applyAlignment="1">
      <alignment horizontal="center" vertical="center"/>
    </xf>
    <xf numFmtId="4" fontId="2" fillId="33" borderId="68" xfId="2" applyNumberFormat="1" applyFont="1" applyFill="1" applyBorder="1" applyAlignment="1">
      <alignment horizontal="center" vertical="center"/>
    </xf>
    <xf numFmtId="4" fontId="2" fillId="33" borderId="69" xfId="2" applyNumberFormat="1" applyFont="1" applyFill="1" applyBorder="1" applyAlignment="1">
      <alignment horizontal="center" vertical="center"/>
    </xf>
    <xf numFmtId="4" fontId="2" fillId="33" borderId="70" xfId="2" applyNumberFormat="1" applyFont="1" applyFill="1" applyBorder="1" applyAlignment="1">
      <alignment horizontal="center" vertical="center"/>
    </xf>
    <xf numFmtId="4" fontId="6" fillId="33" borderId="81" xfId="2" applyNumberFormat="1" applyFont="1" applyFill="1" applyBorder="1" applyAlignment="1">
      <alignment horizontal="center" vertical="center"/>
    </xf>
    <xf numFmtId="4" fontId="2" fillId="33" borderId="67" xfId="2" applyNumberFormat="1" applyFont="1" applyFill="1" applyBorder="1" applyAlignment="1">
      <alignment horizontal="center" vertical="center"/>
    </xf>
    <xf numFmtId="4" fontId="2" fillId="33" borderId="84" xfId="2" applyNumberFormat="1" applyFont="1" applyFill="1" applyBorder="1" applyAlignment="1">
      <alignment horizontal="center" vertical="center"/>
    </xf>
    <xf numFmtId="4" fontId="6" fillId="33" borderId="68" xfId="2" applyNumberFormat="1" applyFont="1" applyFill="1" applyBorder="1" applyAlignment="1">
      <alignment horizontal="center" vertical="center"/>
    </xf>
    <xf numFmtId="4" fontId="6" fillId="33" borderId="66" xfId="2" applyNumberFormat="1" applyFont="1" applyFill="1" applyBorder="1" applyAlignment="1">
      <alignment horizontal="center" vertical="center"/>
    </xf>
    <xf numFmtId="4" fontId="6" fillId="27" borderId="22" xfId="2" applyNumberFormat="1" applyFont="1" applyFill="1" applyBorder="1" applyAlignment="1">
      <alignment horizontal="center" vertical="center"/>
    </xf>
    <xf numFmtId="4" fontId="2" fillId="27" borderId="20" xfId="2" applyNumberFormat="1" applyFont="1" applyFill="1" applyBorder="1" applyAlignment="1">
      <alignment horizontal="center" vertical="center"/>
    </xf>
    <xf numFmtId="0" fontId="2" fillId="27" borderId="91" xfId="0" applyFont="1" applyFill="1" applyBorder="1" applyAlignment="1">
      <alignment horizontal="center" vertical="center"/>
    </xf>
    <xf numFmtId="4" fontId="2" fillId="27" borderId="63" xfId="0" applyNumberFormat="1" applyFont="1" applyFill="1" applyBorder="1" applyAlignment="1">
      <alignment horizontal="center" vertical="center"/>
    </xf>
    <xf numFmtId="4" fontId="6" fillId="27" borderId="64" xfId="0" applyNumberFormat="1" applyFont="1" applyFill="1" applyBorder="1" applyAlignment="1">
      <alignment horizontal="center" vertical="center"/>
    </xf>
    <xf numFmtId="4" fontId="2" fillId="27" borderId="64" xfId="0" applyNumberFormat="1" applyFont="1" applyFill="1" applyBorder="1" applyAlignment="1">
      <alignment horizontal="center" vertical="center"/>
    </xf>
    <xf numFmtId="4" fontId="6" fillId="27" borderId="65" xfId="0" applyNumberFormat="1" applyFont="1" applyFill="1" applyBorder="1" applyAlignment="1">
      <alignment horizontal="center" vertical="center"/>
    </xf>
    <xf numFmtId="4" fontId="6" fillId="27" borderId="80" xfId="2" applyNumberFormat="1" applyFont="1" applyFill="1" applyBorder="1" applyAlignment="1">
      <alignment horizontal="center" vertical="center"/>
    </xf>
    <xf numFmtId="4" fontId="2" fillId="27" borderId="64" xfId="2" applyNumberFormat="1" applyFont="1" applyFill="1" applyBorder="1" applyAlignment="1">
      <alignment horizontal="center" vertical="center"/>
    </xf>
    <xf numFmtId="4" fontId="2" fillId="27" borderId="63" xfId="2" applyNumberFormat="1" applyFont="1" applyFill="1" applyBorder="1" applyAlignment="1">
      <alignment horizontal="center" vertical="center"/>
    </xf>
    <xf numFmtId="4" fontId="2" fillId="27" borderId="65" xfId="2" applyNumberFormat="1" applyFont="1" applyFill="1" applyBorder="1" applyAlignment="1">
      <alignment horizontal="center" vertical="center"/>
    </xf>
    <xf numFmtId="4" fontId="6" fillId="27" borderId="91" xfId="2" applyNumberFormat="1" applyFont="1" applyFill="1" applyBorder="1" applyAlignment="1">
      <alignment horizontal="center" vertical="center"/>
    </xf>
    <xf numFmtId="4" fontId="6" fillId="27" borderId="83" xfId="2" applyNumberFormat="1" applyFont="1" applyFill="1" applyBorder="1" applyAlignment="1">
      <alignment horizontal="center" vertical="center"/>
    </xf>
    <xf numFmtId="0" fontId="2" fillId="27" borderId="91" xfId="2" applyFont="1" applyFill="1" applyBorder="1" applyAlignment="1">
      <alignment horizontal="center" vertical="center"/>
    </xf>
    <xf numFmtId="4" fontId="6" fillId="27" borderId="62" xfId="2" applyNumberFormat="1" applyFont="1" applyFill="1" applyBorder="1" applyAlignment="1">
      <alignment horizontal="center" vertical="center"/>
    </xf>
    <xf numFmtId="4" fontId="2" fillId="27" borderId="62" xfId="2" applyNumberFormat="1" applyFont="1" applyFill="1" applyBorder="1" applyAlignment="1">
      <alignment horizontal="center" vertical="center"/>
    </xf>
    <xf numFmtId="4" fontId="6" fillId="27" borderId="63" xfId="2" applyNumberFormat="1" applyFont="1" applyFill="1" applyBorder="1" applyAlignment="1">
      <alignment horizontal="center" vertical="center"/>
    </xf>
    <xf numFmtId="4" fontId="2" fillId="27" borderId="83" xfId="2" applyNumberFormat="1" applyFont="1" applyFill="1" applyBorder="1" applyAlignment="1">
      <alignment horizontal="center" vertical="center"/>
    </xf>
    <xf numFmtId="0" fontId="2" fillId="27" borderId="66" xfId="2" applyFont="1" applyFill="1" applyBorder="1" applyAlignment="1">
      <alignment horizontal="center" vertical="center"/>
    </xf>
    <xf numFmtId="4" fontId="6" fillId="27" borderId="67" xfId="2" applyNumberFormat="1" applyFont="1" applyFill="1" applyBorder="1" applyAlignment="1">
      <alignment horizontal="center" vertical="center"/>
    </xf>
    <xf numFmtId="4" fontId="2" fillId="27" borderId="68" xfId="2" applyNumberFormat="1" applyFont="1" applyFill="1" applyBorder="1" applyAlignment="1">
      <alignment horizontal="center" vertical="center"/>
    </xf>
    <xf numFmtId="4" fontId="2" fillId="27" borderId="69" xfId="2" applyNumberFormat="1" applyFont="1" applyFill="1" applyBorder="1" applyAlignment="1">
      <alignment horizontal="center" vertical="center"/>
    </xf>
    <xf numFmtId="4" fontId="2" fillId="27" borderId="70" xfId="2" applyNumberFormat="1" applyFont="1" applyFill="1" applyBorder="1" applyAlignment="1">
      <alignment horizontal="center" vertical="center"/>
    </xf>
    <xf numFmtId="4" fontId="6" fillId="27" borderId="81" xfId="2" applyNumberFormat="1" applyFont="1" applyFill="1" applyBorder="1" applyAlignment="1">
      <alignment horizontal="center" vertical="center"/>
    </xf>
    <xf numFmtId="4" fontId="2" fillId="27" borderId="67" xfId="2" applyNumberFormat="1" applyFont="1" applyFill="1" applyBorder="1" applyAlignment="1">
      <alignment horizontal="center" vertical="center"/>
    </xf>
    <xf numFmtId="4" fontId="2" fillId="27" borderId="84" xfId="2" applyNumberFormat="1" applyFont="1" applyFill="1" applyBorder="1" applyAlignment="1">
      <alignment horizontal="center" vertical="center"/>
    </xf>
    <xf numFmtId="4" fontId="6" fillId="27" borderId="68" xfId="2" applyNumberFormat="1" applyFont="1" applyFill="1" applyBorder="1" applyAlignment="1">
      <alignment horizontal="center" vertical="center"/>
    </xf>
    <xf numFmtId="4" fontId="6" fillId="27" borderId="66" xfId="2" applyNumberFormat="1" applyFont="1" applyFill="1" applyBorder="1" applyAlignment="1">
      <alignment horizontal="center" vertical="center"/>
    </xf>
    <xf numFmtId="4" fontId="6" fillId="28" borderId="22" xfId="2" applyNumberFormat="1" applyFont="1" applyFill="1" applyBorder="1" applyAlignment="1">
      <alignment horizontal="center" vertical="center"/>
    </xf>
    <xf numFmtId="4" fontId="6" fillId="28" borderId="64" xfId="0" applyNumberFormat="1" applyFont="1" applyFill="1" applyBorder="1" applyAlignment="1">
      <alignment horizontal="center" vertical="center"/>
    </xf>
    <xf numFmtId="4" fontId="2" fillId="28" borderId="64" xfId="0" applyNumberFormat="1" applyFont="1" applyFill="1" applyBorder="1" applyAlignment="1">
      <alignment horizontal="center" vertical="center"/>
    </xf>
    <xf numFmtId="4" fontId="6" fillId="28" borderId="80" xfId="2" applyNumberFormat="1" applyFont="1" applyFill="1" applyBorder="1" applyAlignment="1">
      <alignment horizontal="center" vertical="center"/>
    </xf>
    <xf numFmtId="0" fontId="2" fillId="28" borderId="91" xfId="2" applyFont="1" applyFill="1" applyBorder="1" applyAlignment="1">
      <alignment horizontal="center" vertical="center"/>
    </xf>
    <xf numFmtId="4" fontId="6" fillId="28" borderId="62" xfId="2" applyNumberFormat="1" applyFont="1" applyFill="1" applyBorder="1" applyAlignment="1">
      <alignment horizontal="center" vertical="center"/>
    </xf>
    <xf numFmtId="4" fontId="6" fillId="28" borderId="67" xfId="2" applyNumberFormat="1" applyFont="1" applyFill="1" applyBorder="1" applyAlignment="1">
      <alignment horizontal="center" vertical="center"/>
    </xf>
    <xf numFmtId="4" fontId="6" fillId="28" borderId="81" xfId="2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vertical="center" textRotation="90"/>
    </xf>
    <xf numFmtId="0" fontId="1" fillId="0" borderId="0" xfId="0" applyFont="1" applyBorder="1" applyAlignment="1">
      <alignment vertical="center" textRotation="89"/>
    </xf>
    <xf numFmtId="0" fontId="4" fillId="0" borderId="55" xfId="1" applyBorder="1" applyAlignment="1" applyProtection="1"/>
    <xf numFmtId="0" fontId="4" fillId="0" borderId="0" xfId="1" applyBorder="1" applyAlignment="1" applyProtection="1"/>
    <xf numFmtId="0" fontId="4" fillId="0" borderId="90" xfId="1" applyBorder="1" applyAlignment="1" applyProtection="1"/>
    <xf numFmtId="0" fontId="4" fillId="0" borderId="4" xfId="1" applyBorder="1" applyAlignment="1" applyProtection="1">
      <alignment horizontal="center" vertical="center"/>
    </xf>
    <xf numFmtId="0" fontId="2" fillId="0" borderId="79" xfId="2" applyFont="1" applyFill="1" applyBorder="1" applyAlignment="1">
      <alignment horizontal="center" vertical="center"/>
    </xf>
    <xf numFmtId="4" fontId="2" fillId="33" borderId="76" xfId="2" applyNumberFormat="1" applyFont="1" applyFill="1" applyBorder="1" applyAlignment="1">
      <alignment horizontal="center" vertical="center"/>
    </xf>
    <xf numFmtId="4" fontId="2" fillId="33" borderId="77" xfId="2" applyNumberFormat="1" applyFont="1" applyFill="1" applyBorder="1" applyAlignment="1">
      <alignment horizontal="center" vertical="center"/>
    </xf>
    <xf numFmtId="4" fontId="2" fillId="33" borderId="78" xfId="2" applyNumberFormat="1" applyFont="1" applyFill="1" applyBorder="1" applyAlignment="1">
      <alignment horizontal="center" vertical="center"/>
    </xf>
    <xf numFmtId="4" fontId="2" fillId="27" borderId="76" xfId="2" applyNumberFormat="1" applyFont="1" applyFill="1" applyBorder="1" applyAlignment="1">
      <alignment horizontal="center" vertical="center"/>
    </xf>
    <xf numFmtId="4" fontId="2" fillId="27" borderId="77" xfId="2" applyNumberFormat="1" applyFont="1" applyFill="1" applyBorder="1" applyAlignment="1">
      <alignment horizontal="center" vertical="center"/>
    </xf>
    <xf numFmtId="4" fontId="2" fillId="27" borderId="78" xfId="2" applyNumberFormat="1" applyFont="1" applyFill="1" applyBorder="1" applyAlignment="1">
      <alignment horizontal="center" vertical="center"/>
    </xf>
    <xf numFmtId="4" fontId="2" fillId="28" borderId="76" xfId="2" applyNumberFormat="1" applyFont="1" applyFill="1" applyBorder="1" applyAlignment="1">
      <alignment horizontal="center" vertical="center"/>
    </xf>
    <xf numFmtId="4" fontId="2" fillId="28" borderId="77" xfId="2" applyNumberFormat="1" applyFont="1" applyFill="1" applyBorder="1" applyAlignment="1">
      <alignment horizontal="center" vertical="center"/>
    </xf>
    <xf numFmtId="4" fontId="2" fillId="28" borderId="78" xfId="2" applyNumberFormat="1" applyFont="1" applyFill="1" applyBorder="1" applyAlignment="1">
      <alignment horizontal="center" vertical="center"/>
    </xf>
    <xf numFmtId="4" fontId="2" fillId="33" borderId="22" xfId="2" applyNumberFormat="1" applyFont="1" applyFill="1" applyBorder="1" applyAlignment="1">
      <alignment horizontal="center" vertical="center"/>
    </xf>
    <xf numFmtId="4" fontId="2" fillId="33" borderId="80" xfId="2" applyNumberFormat="1" applyFont="1" applyFill="1" applyBorder="1" applyAlignment="1">
      <alignment horizontal="center" vertical="center"/>
    </xf>
    <xf numFmtId="4" fontId="2" fillId="33" borderId="81" xfId="2" applyNumberFormat="1" applyFont="1" applyFill="1" applyBorder="1" applyAlignment="1">
      <alignment horizontal="center" vertical="center"/>
    </xf>
    <xf numFmtId="4" fontId="2" fillId="27" borderId="22" xfId="2" applyNumberFormat="1" applyFont="1" applyFill="1" applyBorder="1" applyAlignment="1">
      <alignment horizontal="center" vertical="center"/>
    </xf>
    <xf numFmtId="4" fontId="2" fillId="27" borderId="80" xfId="2" applyNumberFormat="1" applyFont="1" applyFill="1" applyBorder="1" applyAlignment="1">
      <alignment horizontal="center" vertical="center"/>
    </xf>
    <xf numFmtId="4" fontId="2" fillId="27" borderId="81" xfId="2" applyNumberFormat="1" applyFont="1" applyFill="1" applyBorder="1" applyAlignment="1">
      <alignment horizontal="center" vertical="center"/>
    </xf>
    <xf numFmtId="4" fontId="2" fillId="28" borderId="22" xfId="2" applyNumberFormat="1" applyFont="1" applyFill="1" applyBorder="1" applyAlignment="1">
      <alignment horizontal="center" vertical="center"/>
    </xf>
    <xf numFmtId="4" fontId="2" fillId="28" borderId="81" xfId="2" applyNumberFormat="1" applyFont="1" applyFill="1" applyBorder="1" applyAlignment="1">
      <alignment horizontal="center" vertical="center"/>
    </xf>
    <xf numFmtId="4" fontId="6" fillId="27" borderId="16" xfId="0" applyNumberFormat="1" applyFont="1" applyFill="1" applyBorder="1" applyAlignment="1">
      <alignment horizontal="center" vertical="center"/>
    </xf>
    <xf numFmtId="4" fontId="6" fillId="32" borderId="21" xfId="2" applyNumberFormat="1" applyFont="1" applyFill="1" applyBorder="1" applyAlignment="1">
      <alignment horizontal="center" vertical="center"/>
    </xf>
    <xf numFmtId="4" fontId="6" fillId="3" borderId="64" xfId="0" applyNumberFormat="1" applyFont="1" applyFill="1" applyBorder="1" applyAlignment="1">
      <alignment horizontal="center" vertical="center"/>
    </xf>
    <xf numFmtId="4" fontId="6" fillId="30" borderId="65" xfId="2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4" fillId="0" borderId="4" xfId="1" applyBorder="1" applyAlignment="1" applyProtection="1">
      <alignment horizontal="center"/>
    </xf>
    <xf numFmtId="0" fontId="4" fillId="0" borderId="4" xfId="1" applyBorder="1" applyAlignment="1" applyProtection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7" borderId="5" xfId="0" applyFont="1" applyFill="1" applyBorder="1" applyAlignment="1">
      <alignment horizontal="center" vertical="center"/>
    </xf>
    <xf numFmtId="0" fontId="2" fillId="31" borderId="1" xfId="2" applyFont="1" applyFill="1" applyBorder="1" applyAlignment="1">
      <alignment horizontal="center" vertical="center"/>
    </xf>
    <xf numFmtId="0" fontId="2" fillId="30" borderId="1" xfId="2" applyFont="1" applyFill="1" applyBorder="1" applyAlignment="1">
      <alignment horizontal="center" vertical="center"/>
    </xf>
    <xf numFmtId="4" fontId="6" fillId="27" borderId="95" xfId="2" applyNumberFormat="1" applyFont="1" applyFill="1" applyBorder="1" applyAlignment="1">
      <alignment horizontal="center" vertical="center"/>
    </xf>
    <xf numFmtId="4" fontId="6" fillId="3" borderId="92" xfId="2" applyNumberFormat="1" applyFont="1" applyFill="1" applyBorder="1" applyAlignment="1">
      <alignment horizontal="center" vertical="center"/>
    </xf>
    <xf numFmtId="4" fontId="6" fillId="28" borderId="92" xfId="2" applyNumberFormat="1" applyFont="1" applyFill="1" applyBorder="1" applyAlignment="1">
      <alignment horizontal="center" vertical="center"/>
    </xf>
    <xf numFmtId="4" fontId="6" fillId="29" borderId="92" xfId="2" applyNumberFormat="1" applyFont="1" applyFill="1" applyBorder="1" applyAlignment="1">
      <alignment horizontal="center" vertical="center"/>
    </xf>
    <xf numFmtId="4" fontId="2" fillId="3" borderId="77" xfId="2" applyNumberFormat="1" applyFont="1" applyFill="1" applyBorder="1" applyAlignment="1">
      <alignment horizontal="center" vertical="center"/>
    </xf>
    <xf numFmtId="4" fontId="2" fillId="30" borderId="92" xfId="2" applyNumberFormat="1" applyFont="1" applyFill="1" applyBorder="1" applyAlignment="1">
      <alignment horizontal="center" vertical="center"/>
    </xf>
    <xf numFmtId="4" fontId="2" fillId="30" borderId="77" xfId="2" applyNumberFormat="1" applyFont="1" applyFill="1" applyBorder="1" applyAlignment="1">
      <alignment horizontal="center" vertical="center"/>
    </xf>
    <xf numFmtId="4" fontId="2" fillId="31" borderId="96" xfId="2" applyNumberFormat="1" applyFont="1" applyFill="1" applyBorder="1" applyAlignment="1">
      <alignment horizontal="center" vertical="center"/>
    </xf>
    <xf numFmtId="0" fontId="4" fillId="0" borderId="4" xfId="1" applyBorder="1" applyAlignment="1" applyProtection="1">
      <alignment horizontal="center" vertical="center"/>
    </xf>
    <xf numFmtId="4" fontId="2" fillId="3" borderId="83" xfId="0" applyNumberFormat="1" applyFont="1" applyFill="1" applyBorder="1" applyAlignment="1">
      <alignment horizontal="center" vertical="center"/>
    </xf>
    <xf numFmtId="4" fontId="2" fillId="28" borderId="83" xfId="0" applyNumberFormat="1" applyFont="1" applyFill="1" applyBorder="1" applyAlignment="1">
      <alignment horizontal="center" vertical="center"/>
    </xf>
    <xf numFmtId="0" fontId="2" fillId="28" borderId="66" xfId="0" applyFont="1" applyFill="1" applyBorder="1" applyAlignment="1">
      <alignment horizontal="center" vertical="center"/>
    </xf>
    <xf numFmtId="0" fontId="2" fillId="29" borderId="91" xfId="2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33" fillId="0" borderId="53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2" fillId="3" borderId="92" xfId="2" applyFont="1" applyFill="1" applyBorder="1" applyAlignment="1">
      <alignment horizontal="center" vertical="center"/>
    </xf>
    <xf numFmtId="4" fontId="6" fillId="3" borderId="62" xfId="2" applyNumberFormat="1" applyFont="1" applyFill="1" applyBorder="1" applyAlignment="1">
      <alignment horizontal="center" vertical="center"/>
    </xf>
    <xf numFmtId="4" fontId="6" fillId="3" borderId="65" xfId="2" applyNumberFormat="1" applyFont="1" applyFill="1" applyBorder="1" applyAlignment="1">
      <alignment horizontal="center" vertical="center"/>
    </xf>
    <xf numFmtId="4" fontId="6" fillId="3" borderId="80" xfId="2" applyNumberFormat="1" applyFont="1" applyFill="1" applyBorder="1" applyAlignment="1">
      <alignment horizontal="center" vertical="center"/>
    </xf>
    <xf numFmtId="4" fontId="2" fillId="3" borderId="83" xfId="2" applyNumberFormat="1" applyFont="1" applyFill="1" applyBorder="1" applyAlignment="1">
      <alignment horizontal="center" vertical="center"/>
    </xf>
    <xf numFmtId="4" fontId="2" fillId="3" borderId="92" xfId="2" applyNumberFormat="1" applyFont="1" applyFill="1" applyBorder="1" applyAlignment="1">
      <alignment horizontal="center" vertical="center"/>
    </xf>
    <xf numFmtId="0" fontId="2" fillId="34" borderId="92" xfId="2" applyFont="1" applyFill="1" applyBorder="1" applyAlignment="1">
      <alignment horizontal="center" vertical="center"/>
    </xf>
    <xf numFmtId="4" fontId="6" fillId="34" borderId="62" xfId="2" applyNumberFormat="1" applyFont="1" applyFill="1" applyBorder="1" applyAlignment="1">
      <alignment horizontal="center" vertical="center"/>
    </xf>
    <xf numFmtId="4" fontId="6" fillId="34" borderId="63" xfId="2" applyNumberFormat="1" applyFont="1" applyFill="1" applyBorder="1" applyAlignment="1">
      <alignment horizontal="center" vertical="center"/>
    </xf>
    <xf numFmtId="4" fontId="2" fillId="34" borderId="63" xfId="2" applyNumberFormat="1" applyFont="1" applyFill="1" applyBorder="1" applyAlignment="1">
      <alignment horizontal="center" vertical="center"/>
    </xf>
    <xf numFmtId="4" fontId="2" fillId="34" borderId="64" xfId="2" applyNumberFormat="1" applyFont="1" applyFill="1" applyBorder="1" applyAlignment="1">
      <alignment horizontal="center" vertical="center"/>
    </xf>
    <xf numFmtId="4" fontId="6" fillId="34" borderId="65" xfId="2" applyNumberFormat="1" applyFont="1" applyFill="1" applyBorder="1" applyAlignment="1">
      <alignment horizontal="center" vertical="center"/>
    </xf>
    <xf numFmtId="4" fontId="2" fillId="34" borderId="65" xfId="2" applyNumberFormat="1" applyFont="1" applyFill="1" applyBorder="1" applyAlignment="1">
      <alignment horizontal="center" vertical="center"/>
    </xf>
    <xf numFmtId="4" fontId="2" fillId="34" borderId="62" xfId="2" applyNumberFormat="1" applyFont="1" applyFill="1" applyBorder="1" applyAlignment="1">
      <alignment horizontal="center" vertical="center"/>
    </xf>
    <xf numFmtId="4" fontId="2" fillId="34" borderId="83" xfId="2" applyNumberFormat="1" applyFont="1" applyFill="1" applyBorder="1" applyAlignment="1">
      <alignment horizontal="center" vertical="center"/>
    </xf>
    <xf numFmtId="4" fontId="6" fillId="34" borderId="92" xfId="2" applyNumberFormat="1" applyFont="1" applyFill="1" applyBorder="1" applyAlignment="1">
      <alignment horizontal="center" vertical="center"/>
    </xf>
    <xf numFmtId="4" fontId="2" fillId="34" borderId="77" xfId="2" applyNumberFormat="1" applyFont="1" applyFill="1" applyBorder="1" applyAlignment="1">
      <alignment horizontal="center" vertical="center"/>
    </xf>
    <xf numFmtId="4" fontId="2" fillId="34" borderId="80" xfId="2" applyNumberFormat="1" applyFont="1" applyFill="1" applyBorder="1" applyAlignment="1">
      <alignment horizontal="center" vertical="center"/>
    </xf>
    <xf numFmtId="4" fontId="2" fillId="3" borderId="91" xfId="2" applyNumberFormat="1" applyFont="1" applyFill="1" applyBorder="1" applyAlignment="1">
      <alignment horizontal="center" vertical="center"/>
    </xf>
    <xf numFmtId="4" fontId="2" fillId="28" borderId="91" xfId="2" applyNumberFormat="1" applyFont="1" applyFill="1" applyBorder="1" applyAlignment="1">
      <alignment horizontal="center" vertical="center"/>
    </xf>
    <xf numFmtId="4" fontId="2" fillId="34" borderId="91" xfId="2" applyNumberFormat="1" applyFont="1" applyFill="1" applyBorder="1" applyAlignment="1">
      <alignment horizontal="center" vertical="center"/>
    </xf>
    <xf numFmtId="4" fontId="2" fillId="31" borderId="66" xfId="2" applyNumberFormat="1" applyFont="1" applyFill="1" applyBorder="1" applyAlignment="1">
      <alignment horizontal="center" vertical="center"/>
    </xf>
    <xf numFmtId="4" fontId="6" fillId="31" borderId="84" xfId="2" applyNumberFormat="1" applyFont="1" applyFill="1" applyBorder="1" applyAlignment="1">
      <alignment horizontal="center" vertical="center"/>
    </xf>
    <xf numFmtId="0" fontId="4" fillId="0" borderId="4" xfId="1" applyBorder="1" applyAlignment="1" applyProtection="1">
      <alignment horizontal="center" vertical="center"/>
    </xf>
    <xf numFmtId="4" fontId="2" fillId="34" borderId="92" xfId="2" applyNumberFormat="1" applyFont="1" applyFill="1" applyBorder="1" applyAlignment="1">
      <alignment horizontal="center" vertical="center"/>
    </xf>
    <xf numFmtId="0" fontId="4" fillId="0" borderId="4" xfId="1" applyBorder="1" applyAlignment="1" applyProtection="1">
      <alignment horizontal="center" vertical="center"/>
    </xf>
    <xf numFmtId="4" fontId="6" fillId="34" borderId="83" xfId="2" applyNumberFormat="1" applyFont="1" applyFill="1" applyBorder="1" applyAlignment="1">
      <alignment horizontal="center" vertical="center"/>
    </xf>
    <xf numFmtId="14" fontId="35" fillId="0" borderId="0" xfId="0" applyNumberFormat="1" applyFont="1" applyAlignment="1">
      <alignment horizontal="center"/>
    </xf>
    <xf numFmtId="0" fontId="4" fillId="0" borderId="4" xfId="1" applyBorder="1" applyAlignment="1" applyProtection="1">
      <alignment horizontal="center" vertical="center"/>
    </xf>
    <xf numFmtId="4" fontId="2" fillId="27" borderId="11" xfId="2" applyNumberFormat="1" applyFont="1" applyFill="1" applyBorder="1" applyAlignment="1">
      <alignment horizontal="center" vertical="center"/>
    </xf>
    <xf numFmtId="0" fontId="4" fillId="0" borderId="4" xfId="1" applyBorder="1" applyAlignment="1" applyProtection="1">
      <alignment horizontal="center" vertical="center"/>
    </xf>
    <xf numFmtId="4" fontId="6" fillId="32" borderId="18" xfId="2" applyNumberFormat="1" applyFont="1" applyFill="1" applyBorder="1" applyAlignment="1">
      <alignment horizontal="center" vertical="center"/>
    </xf>
    <xf numFmtId="14" fontId="35" fillId="0" borderId="0" xfId="0" applyNumberFormat="1" applyFont="1"/>
    <xf numFmtId="0" fontId="4" fillId="0" borderId="4" xfId="1" applyBorder="1" applyAlignment="1" applyProtection="1">
      <alignment horizontal="center" vertical="center"/>
    </xf>
    <xf numFmtId="0" fontId="4" fillId="0" borderId="4" xfId="1" applyBorder="1" applyAlignment="1" applyProtection="1">
      <alignment horizontal="center" vertical="center"/>
    </xf>
    <xf numFmtId="0" fontId="4" fillId="0" borderId="4" xfId="1" applyBorder="1" applyAlignment="1" applyProtection="1">
      <alignment horizontal="center" vertical="center"/>
    </xf>
    <xf numFmtId="4" fontId="6" fillId="34" borderId="64" xfId="2" applyNumberFormat="1" applyFont="1" applyFill="1" applyBorder="1" applyAlignment="1">
      <alignment horizontal="center" vertical="center"/>
    </xf>
    <xf numFmtId="0" fontId="31" fillId="27" borderId="0" xfId="0" applyFont="1" applyFill="1" applyAlignment="1">
      <alignment horizontal="center" vertical="center"/>
    </xf>
    <xf numFmtId="0" fontId="4" fillId="0" borderId="4" xfId="1" applyBorder="1" applyAlignment="1" applyProtection="1">
      <alignment horizontal="center" vertical="center"/>
    </xf>
    <xf numFmtId="0" fontId="7" fillId="3" borderId="0" xfId="0" applyFont="1" applyFill="1" applyAlignment="1">
      <alignment horizontal="center" vertical="center"/>
    </xf>
    <xf numFmtId="4" fontId="6" fillId="3" borderId="83" xfId="2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4" fontId="2" fillId="2" borderId="21" xfId="0" applyNumberFormat="1" applyFont="1" applyFill="1" applyBorder="1" applyAlignment="1">
      <alignment horizontal="center" vertical="center"/>
    </xf>
    <xf numFmtId="4" fontId="2" fillId="2" borderId="20" xfId="0" applyNumberFormat="1" applyFont="1" applyFill="1" applyBorder="1" applyAlignment="1">
      <alignment horizontal="center" vertical="center"/>
    </xf>
    <xf numFmtId="4" fontId="2" fillId="2" borderId="21" xfId="2" applyNumberFormat="1" applyFont="1" applyFill="1" applyBorder="1" applyAlignment="1">
      <alignment horizontal="center" vertical="center"/>
    </xf>
    <xf numFmtId="4" fontId="2" fillId="2" borderId="22" xfId="2" applyNumberFormat="1" applyFont="1" applyFill="1" applyBorder="1" applyAlignment="1">
      <alignment horizontal="center" vertical="center"/>
    </xf>
    <xf numFmtId="4" fontId="2" fillId="2" borderId="76" xfId="2" applyNumberFormat="1" applyFont="1" applyFill="1" applyBorder="1" applyAlignment="1">
      <alignment horizontal="center" vertical="center"/>
    </xf>
    <xf numFmtId="4" fontId="2" fillId="2" borderId="80" xfId="2" applyNumberFormat="1" applyFont="1" applyFill="1" applyBorder="1" applyAlignment="1">
      <alignment horizontal="center" vertical="center"/>
    </xf>
    <xf numFmtId="4" fontId="2" fillId="2" borderId="91" xfId="2" applyNumberFormat="1" applyFont="1" applyFill="1" applyBorder="1" applyAlignment="1">
      <alignment horizontal="center" vertical="center"/>
    </xf>
    <xf numFmtId="4" fontId="2" fillId="2" borderId="92" xfId="2" applyNumberFormat="1" applyFont="1" applyFill="1" applyBorder="1" applyAlignment="1">
      <alignment horizontal="center" vertical="center"/>
    </xf>
    <xf numFmtId="4" fontId="2" fillId="2" borderId="77" xfId="2" applyNumberFormat="1" applyFont="1" applyFill="1" applyBorder="1" applyAlignment="1">
      <alignment horizontal="center" vertical="center"/>
    </xf>
    <xf numFmtId="0" fontId="2" fillId="2" borderId="92" xfId="2" applyFont="1" applyFill="1" applyBorder="1" applyAlignment="1">
      <alignment horizontal="center" vertical="center"/>
    </xf>
    <xf numFmtId="0" fontId="2" fillId="2" borderId="66" xfId="2" applyFont="1" applyFill="1" applyBorder="1" applyAlignment="1">
      <alignment horizontal="center" vertical="center"/>
    </xf>
    <xf numFmtId="4" fontId="2" fillId="2" borderId="68" xfId="2" applyNumberFormat="1" applyFont="1" applyFill="1" applyBorder="1" applyAlignment="1">
      <alignment horizontal="center" vertical="center"/>
    </xf>
    <xf numFmtId="4" fontId="2" fillId="2" borderId="69" xfId="2" applyNumberFormat="1" applyFont="1" applyFill="1" applyBorder="1" applyAlignment="1">
      <alignment horizontal="center" vertical="center"/>
    </xf>
    <xf numFmtId="4" fontId="2" fillId="2" borderId="81" xfId="2" applyNumberFormat="1" applyFont="1" applyFill="1" applyBorder="1" applyAlignment="1">
      <alignment horizontal="center" vertical="center"/>
    </xf>
    <xf numFmtId="4" fontId="2" fillId="2" borderId="84" xfId="2" applyNumberFormat="1" applyFont="1" applyFill="1" applyBorder="1" applyAlignment="1">
      <alignment horizontal="center" vertical="center"/>
    </xf>
    <xf numFmtId="4" fontId="2" fillId="2" borderId="66" xfId="2" applyNumberFormat="1" applyFont="1" applyFill="1" applyBorder="1" applyAlignment="1">
      <alignment horizontal="center" vertical="center"/>
    </xf>
    <xf numFmtId="4" fontId="2" fillId="4" borderId="16" xfId="0" applyNumberFormat="1" applyFont="1" applyFill="1" applyBorder="1" applyAlignment="1">
      <alignment horizontal="center" vertical="center"/>
    </xf>
    <xf numFmtId="4" fontId="2" fillId="4" borderId="62" xfId="0" applyNumberFormat="1" applyFont="1" applyFill="1" applyBorder="1" applyAlignment="1">
      <alignment horizontal="center" vertical="center"/>
    </xf>
    <xf numFmtId="4" fontId="2" fillId="4" borderId="62" xfId="2" applyNumberFormat="1" applyFont="1" applyFill="1" applyBorder="1" applyAlignment="1">
      <alignment horizontal="center" vertical="center"/>
    </xf>
    <xf numFmtId="4" fontId="2" fillId="4" borderId="67" xfId="2" applyNumberFormat="1" applyFont="1" applyFill="1" applyBorder="1" applyAlignment="1">
      <alignment horizontal="center" vertical="center"/>
    </xf>
    <xf numFmtId="4" fontId="2" fillId="4" borderId="63" xfId="0" applyNumberFormat="1" applyFont="1" applyFill="1" applyBorder="1" applyAlignment="1">
      <alignment horizontal="center" vertical="center"/>
    </xf>
    <xf numFmtId="4" fontId="2" fillId="4" borderId="64" xfId="0" applyNumberFormat="1" applyFont="1" applyFill="1" applyBorder="1" applyAlignment="1">
      <alignment horizontal="center" vertical="center"/>
    </xf>
    <xf numFmtId="4" fontId="2" fillId="4" borderId="63" xfId="2" applyNumberFormat="1" applyFont="1" applyFill="1" applyBorder="1" applyAlignment="1">
      <alignment horizontal="center" vertical="center"/>
    </xf>
    <xf numFmtId="4" fontId="2" fillId="4" borderId="68" xfId="2" applyNumberFormat="1" applyFont="1" applyFill="1" applyBorder="1" applyAlignment="1">
      <alignment horizontal="center" vertical="center"/>
    </xf>
    <xf numFmtId="4" fontId="2" fillId="4" borderId="64" xfId="2" applyNumberFormat="1" applyFont="1" applyFill="1" applyBorder="1" applyAlignment="1">
      <alignment horizontal="center" vertical="center"/>
    </xf>
    <xf numFmtId="4" fontId="2" fillId="4" borderId="69" xfId="2" applyNumberFormat="1" applyFont="1" applyFill="1" applyBorder="1" applyAlignment="1">
      <alignment horizontal="center" vertical="center"/>
    </xf>
    <xf numFmtId="4" fontId="2" fillId="4" borderId="65" xfId="2" applyNumberFormat="1" applyFont="1" applyFill="1" applyBorder="1" applyAlignment="1">
      <alignment horizontal="center" vertical="center"/>
    </xf>
    <xf numFmtId="4" fontId="2" fillId="4" borderId="70" xfId="2" applyNumberFormat="1" applyFont="1" applyFill="1" applyBorder="1" applyAlignment="1">
      <alignment horizontal="center" vertical="center"/>
    </xf>
    <xf numFmtId="4" fontId="2" fillId="27" borderId="62" xfId="0" applyNumberFormat="1" applyFont="1" applyFill="1" applyBorder="1" applyAlignment="1">
      <alignment horizontal="center" vertical="center"/>
    </xf>
    <xf numFmtId="4" fontId="2" fillId="4" borderId="18" xfId="0" applyNumberFormat="1" applyFont="1" applyFill="1" applyBorder="1" applyAlignment="1">
      <alignment horizontal="center" vertical="center"/>
    </xf>
    <xf numFmtId="4" fontId="2" fillId="4" borderId="17" xfId="0" applyNumberFormat="1" applyFont="1" applyFill="1" applyBorder="1" applyAlignment="1">
      <alignment horizontal="center" vertical="center"/>
    </xf>
    <xf numFmtId="4" fontId="2" fillId="4" borderId="65" xfId="0" applyNumberFormat="1" applyFont="1" applyFill="1" applyBorder="1" applyAlignment="1">
      <alignment horizontal="center" vertical="center"/>
    </xf>
    <xf numFmtId="4" fontId="2" fillId="4" borderId="92" xfId="2" applyNumberFormat="1" applyFont="1" applyFill="1" applyBorder="1" applyAlignment="1">
      <alignment horizontal="center" vertical="center"/>
    </xf>
    <xf numFmtId="4" fontId="2" fillId="4" borderId="96" xfId="2" applyNumberFormat="1" applyFont="1" applyFill="1" applyBorder="1" applyAlignment="1">
      <alignment horizontal="center" vertical="center"/>
    </xf>
    <xf numFmtId="4" fontId="2" fillId="4" borderId="77" xfId="2" applyNumberFormat="1" applyFont="1" applyFill="1" applyBorder="1" applyAlignment="1">
      <alignment horizontal="center" vertical="center"/>
    </xf>
    <xf numFmtId="4" fontId="2" fillId="4" borderId="78" xfId="2" applyNumberFormat="1" applyFont="1" applyFill="1" applyBorder="1" applyAlignment="1">
      <alignment horizontal="center" vertical="center"/>
    </xf>
    <xf numFmtId="4" fontId="2" fillId="4" borderId="21" xfId="2" applyNumberFormat="1" applyFont="1" applyFill="1" applyBorder="1" applyAlignment="1">
      <alignment horizontal="center" vertical="center"/>
    </xf>
    <xf numFmtId="4" fontId="2" fillId="4" borderId="18" xfId="2" applyNumberFormat="1" applyFont="1" applyFill="1" applyBorder="1" applyAlignment="1">
      <alignment horizontal="center" vertical="center"/>
    </xf>
    <xf numFmtId="4" fontId="2" fillId="4" borderId="20" xfId="2" applyNumberFormat="1" applyFont="1" applyFill="1" applyBorder="1" applyAlignment="1">
      <alignment horizontal="center" vertical="center"/>
    </xf>
    <xf numFmtId="4" fontId="2" fillId="4" borderId="83" xfId="2" applyNumberFormat="1" applyFont="1" applyFill="1" applyBorder="1" applyAlignment="1">
      <alignment horizontal="center" vertical="center"/>
    </xf>
    <xf numFmtId="4" fontId="2" fillId="4" borderId="17" xfId="2" applyNumberFormat="1" applyFont="1" applyFill="1" applyBorder="1" applyAlignment="1">
      <alignment horizontal="center" vertical="center"/>
    </xf>
    <xf numFmtId="4" fontId="2" fillId="27" borderId="91" xfId="2" applyNumberFormat="1" applyFont="1" applyFill="1" applyBorder="1" applyAlignment="1">
      <alignment horizontal="center" vertical="center"/>
    </xf>
    <xf numFmtId="4" fontId="2" fillId="4" borderId="11" xfId="2" applyNumberFormat="1" applyFont="1" applyFill="1" applyBorder="1" applyAlignment="1">
      <alignment horizontal="center" vertical="center"/>
    </xf>
    <xf numFmtId="4" fontId="2" fillId="4" borderId="91" xfId="2" applyNumberFormat="1" applyFont="1" applyFill="1" applyBorder="1" applyAlignment="1">
      <alignment horizontal="center" vertical="center"/>
    </xf>
    <xf numFmtId="4" fontId="6" fillId="2" borderId="20" xfId="0" applyNumberFormat="1" applyFont="1" applyFill="1" applyBorder="1" applyAlignment="1">
      <alignment horizontal="center" vertical="center"/>
    </xf>
    <xf numFmtId="4" fontId="6" fillId="2" borderId="64" xfId="0" applyNumberFormat="1" applyFont="1" applyFill="1" applyBorder="1" applyAlignment="1">
      <alignment horizontal="center" vertical="center"/>
    </xf>
    <xf numFmtId="4" fontId="6" fillId="2" borderId="63" xfId="0" applyNumberFormat="1" applyFont="1" applyFill="1" applyBorder="1" applyAlignment="1">
      <alignment horizontal="center" vertical="center"/>
    </xf>
    <xf numFmtId="4" fontId="6" fillId="2" borderId="63" xfId="2" applyNumberFormat="1" applyFont="1" applyFill="1" applyBorder="1" applyAlignment="1">
      <alignment horizontal="center" vertical="center"/>
    </xf>
    <xf numFmtId="4" fontId="6" fillId="2" borderId="68" xfId="2" applyNumberFormat="1" applyFont="1" applyFill="1" applyBorder="1" applyAlignment="1">
      <alignment horizontal="center" vertical="center"/>
    </xf>
    <xf numFmtId="4" fontId="6" fillId="2" borderId="18" xfId="0" applyNumberFormat="1" applyFont="1" applyFill="1" applyBorder="1" applyAlignment="1">
      <alignment horizontal="center" vertical="center"/>
    </xf>
    <xf numFmtId="4" fontId="6" fillId="2" borderId="62" xfId="0" applyNumberFormat="1" applyFont="1" applyFill="1" applyBorder="1" applyAlignment="1">
      <alignment horizontal="center" vertical="center"/>
    </xf>
    <xf numFmtId="4" fontId="6" fillId="2" borderId="62" xfId="2" applyNumberFormat="1" applyFont="1" applyFill="1" applyBorder="1" applyAlignment="1">
      <alignment horizontal="center" vertical="center"/>
    </xf>
    <xf numFmtId="4" fontId="6" fillId="2" borderId="67" xfId="2" applyNumberFormat="1" applyFont="1" applyFill="1" applyBorder="1" applyAlignment="1">
      <alignment horizontal="center" vertical="center"/>
    </xf>
    <xf numFmtId="4" fontId="6" fillId="2" borderId="21" xfId="2" applyNumberFormat="1" applyFont="1" applyFill="1" applyBorder="1" applyAlignment="1">
      <alignment horizontal="center" vertical="center"/>
    </xf>
    <xf numFmtId="4" fontId="6" fillId="2" borderId="80" xfId="2" applyNumberFormat="1" applyFont="1" applyFill="1" applyBorder="1" applyAlignment="1">
      <alignment horizontal="center" vertical="center"/>
    </xf>
    <xf numFmtId="4" fontId="6" fillId="2" borderId="83" xfId="2" applyNumberFormat="1" applyFont="1" applyFill="1" applyBorder="1" applyAlignment="1">
      <alignment horizontal="center" vertical="center"/>
    </xf>
    <xf numFmtId="4" fontId="6" fillId="2" borderId="18" xfId="2" applyNumberFormat="1" applyFont="1" applyFill="1" applyBorder="1" applyAlignment="1">
      <alignment horizontal="center" vertical="center"/>
    </xf>
    <xf numFmtId="4" fontId="6" fillId="2" borderId="11" xfId="2" applyNumberFormat="1" applyFont="1" applyFill="1" applyBorder="1" applyAlignment="1">
      <alignment horizontal="center" vertical="center"/>
    </xf>
    <xf numFmtId="4" fontId="6" fillId="2" borderId="95" xfId="2" applyNumberFormat="1" applyFont="1" applyFill="1" applyBorder="1" applyAlignment="1">
      <alignment horizontal="center" vertical="center"/>
    </xf>
    <xf numFmtId="4" fontId="6" fillId="2" borderId="92" xfId="2" applyNumberFormat="1" applyFont="1" applyFill="1" applyBorder="1" applyAlignment="1">
      <alignment horizontal="center" vertical="center"/>
    </xf>
    <xf numFmtId="4" fontId="6" fillId="4" borderId="16" xfId="0" applyNumberFormat="1" applyFont="1" applyFill="1" applyBorder="1" applyAlignment="1">
      <alignment horizontal="center" vertical="center"/>
    </xf>
    <xf numFmtId="4" fontId="6" fillId="4" borderId="21" xfId="2" applyNumberFormat="1" applyFont="1" applyFill="1" applyBorder="1" applyAlignment="1">
      <alignment horizontal="center" vertical="center"/>
    </xf>
    <xf numFmtId="4" fontId="6" fillId="2" borderId="22" xfId="2" applyNumberFormat="1" applyFont="1" applyFill="1" applyBorder="1" applyAlignment="1">
      <alignment horizontal="center" vertical="center"/>
    </xf>
    <xf numFmtId="4" fontId="6" fillId="4" borderId="20" xfId="2" applyNumberFormat="1" applyFont="1" applyFill="1" applyBorder="1" applyAlignment="1">
      <alignment horizontal="center" vertical="center"/>
    </xf>
    <xf numFmtId="4" fontId="6" fillId="4" borderId="62" xfId="0" applyNumberFormat="1" applyFont="1" applyFill="1" applyBorder="1" applyAlignment="1">
      <alignment horizontal="center" vertical="center"/>
    </xf>
    <xf numFmtId="4" fontId="6" fillId="4" borderId="63" xfId="0" applyNumberFormat="1" applyFont="1" applyFill="1" applyBorder="1" applyAlignment="1">
      <alignment horizontal="center" vertical="center"/>
    </xf>
    <xf numFmtId="4" fontId="6" fillId="4" borderId="64" xfId="0" applyNumberFormat="1" applyFont="1" applyFill="1" applyBorder="1" applyAlignment="1">
      <alignment horizontal="center" vertical="center"/>
    </xf>
    <xf numFmtId="4" fontId="6" fillId="4" borderId="63" xfId="2" applyNumberFormat="1" applyFont="1" applyFill="1" applyBorder="1" applyAlignment="1">
      <alignment horizontal="center" vertical="center"/>
    </xf>
    <xf numFmtId="4" fontId="6" fillId="4" borderId="64" xfId="2" applyNumberFormat="1" applyFont="1" applyFill="1" applyBorder="1" applyAlignment="1">
      <alignment horizontal="center" vertical="center"/>
    </xf>
    <xf numFmtId="4" fontId="6" fillId="4" borderId="65" xfId="2" applyNumberFormat="1" applyFont="1" applyFill="1" applyBorder="1" applyAlignment="1">
      <alignment horizontal="center" vertical="center"/>
    </xf>
    <xf numFmtId="4" fontId="6" fillId="4" borderId="77" xfId="2" applyNumberFormat="1" applyFont="1" applyFill="1" applyBorder="1" applyAlignment="1">
      <alignment horizontal="center" vertical="center"/>
    </xf>
    <xf numFmtId="4" fontId="6" fillId="4" borderId="62" xfId="2" applyNumberFormat="1" applyFont="1" applyFill="1" applyBorder="1" applyAlignment="1">
      <alignment horizontal="center" vertical="center"/>
    </xf>
    <xf numFmtId="4" fontId="6" fillId="4" borderId="92" xfId="2" applyNumberFormat="1" applyFont="1" applyFill="1" applyBorder="1" applyAlignment="1">
      <alignment horizontal="center" vertical="center"/>
    </xf>
    <xf numFmtId="4" fontId="6" fillId="4" borderId="67" xfId="2" applyNumberFormat="1" applyFont="1" applyFill="1" applyBorder="1" applyAlignment="1">
      <alignment horizontal="center" vertical="center"/>
    </xf>
    <xf numFmtId="4" fontId="6" fillId="4" borderId="68" xfId="2" applyNumberFormat="1" applyFont="1" applyFill="1" applyBorder="1" applyAlignment="1">
      <alignment horizontal="center" vertical="center"/>
    </xf>
    <xf numFmtId="4" fontId="6" fillId="4" borderId="70" xfId="2" applyNumberFormat="1" applyFont="1" applyFill="1" applyBorder="1" applyAlignment="1">
      <alignment horizontal="center" vertical="center"/>
    </xf>
    <xf numFmtId="4" fontId="6" fillId="4" borderId="96" xfId="2" applyNumberFormat="1" applyFont="1" applyFill="1" applyBorder="1" applyAlignment="1">
      <alignment horizontal="center" vertical="center"/>
    </xf>
    <xf numFmtId="4" fontId="6" fillId="4" borderId="78" xfId="2" applyNumberFormat="1" applyFont="1" applyFill="1" applyBorder="1" applyAlignment="1">
      <alignment horizontal="center" vertical="center"/>
    </xf>
    <xf numFmtId="0" fontId="4" fillId="0" borderId="4" xfId="1" applyBorder="1" applyAlignment="1" applyProtection="1">
      <alignment horizontal="center" vertical="center"/>
    </xf>
    <xf numFmtId="14" fontId="35" fillId="0" borderId="0" xfId="0" applyNumberFormat="1" applyFont="1" applyAlignment="1">
      <alignment horizontal="center"/>
    </xf>
    <xf numFmtId="4" fontId="6" fillId="4" borderId="76" xfId="0" applyNumberFormat="1" applyFont="1" applyFill="1" applyBorder="1" applyAlignment="1">
      <alignment horizontal="center" vertical="center"/>
    </xf>
    <xf numFmtId="4" fontId="2" fillId="2" borderId="77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" fontId="2" fillId="2" borderId="67" xfId="2" applyNumberFormat="1" applyFont="1" applyFill="1" applyBorder="1" applyAlignment="1">
      <alignment horizontal="center" vertical="center"/>
    </xf>
    <xf numFmtId="0" fontId="8" fillId="2" borderId="0" xfId="0" applyFont="1" applyFill="1"/>
    <xf numFmtId="4" fontId="2" fillId="2" borderId="18" xfId="2" applyNumberFormat="1" applyFont="1" applyFill="1" applyBorder="1" applyAlignment="1">
      <alignment horizontal="center" vertical="center"/>
    </xf>
    <xf numFmtId="4" fontId="2" fillId="2" borderId="17" xfId="2" applyNumberFormat="1" applyFont="1" applyFill="1" applyBorder="1" applyAlignment="1">
      <alignment horizontal="center" vertical="center"/>
    </xf>
    <xf numFmtId="4" fontId="2" fillId="2" borderId="70" xfId="2" applyNumberFormat="1" applyFont="1" applyFill="1" applyBorder="1" applyAlignment="1">
      <alignment horizontal="center" vertical="center"/>
    </xf>
    <xf numFmtId="0" fontId="4" fillId="0" borderId="0" xfId="1" applyAlignment="1" applyProtection="1"/>
    <xf numFmtId="4" fontId="2" fillId="2" borderId="16" xfId="0" applyNumberFormat="1" applyFont="1" applyFill="1" applyBorder="1" applyAlignment="1">
      <alignment horizontal="center" vertical="center"/>
    </xf>
    <xf numFmtId="4" fontId="2" fillId="4" borderId="76" xfId="0" applyNumberFormat="1" applyFont="1" applyFill="1" applyBorder="1" applyAlignment="1">
      <alignment horizontal="center" vertical="center"/>
    </xf>
    <xf numFmtId="4" fontId="6" fillId="4" borderId="18" xfId="2" applyNumberFormat="1" applyFont="1" applyFill="1" applyBorder="1" applyAlignment="1">
      <alignment horizontal="center" vertical="center"/>
    </xf>
    <xf numFmtId="4" fontId="2" fillId="27" borderId="66" xfId="2" applyNumberFormat="1" applyFont="1" applyFill="1" applyBorder="1" applyAlignment="1">
      <alignment horizontal="center" vertical="center"/>
    </xf>
    <xf numFmtId="0" fontId="35" fillId="4" borderId="95" xfId="0" applyFont="1" applyFill="1" applyBorder="1" applyAlignment="1"/>
    <xf numFmtId="0" fontId="35" fillId="4" borderId="76" xfId="0" applyFont="1" applyFill="1" applyBorder="1" applyAlignment="1"/>
    <xf numFmtId="4" fontId="6" fillId="2" borderId="84" xfId="2" applyNumberFormat="1" applyFont="1" applyFill="1" applyBorder="1" applyAlignment="1">
      <alignment horizontal="center" vertical="center"/>
    </xf>
    <xf numFmtId="0" fontId="27" fillId="0" borderId="0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8" fillId="0" borderId="0" xfId="2"/>
    <xf numFmtId="0" fontId="2" fillId="0" borderId="74" xfId="2" applyFont="1" applyFill="1" applyBorder="1" applyAlignment="1">
      <alignment horizontal="center" vertical="center"/>
    </xf>
    <xf numFmtId="0" fontId="2" fillId="0" borderId="54" xfId="2" applyFont="1" applyFill="1" applyBorder="1" applyAlignment="1">
      <alignment horizontal="center" vertical="center"/>
    </xf>
    <xf numFmtId="0" fontId="8" fillId="2" borderId="0" xfId="2" applyFill="1"/>
    <xf numFmtId="0" fontId="1" fillId="0" borderId="0" xfId="2" applyFont="1" applyBorder="1" applyAlignment="1">
      <alignment vertical="center" textRotation="89"/>
    </xf>
    <xf numFmtId="164" fontId="3" fillId="0" borderId="0" xfId="2" applyNumberFormat="1" applyFont="1" applyBorder="1" applyAlignment="1">
      <alignment vertical="center" textRotation="90"/>
    </xf>
    <xf numFmtId="0" fontId="2" fillId="2" borderId="82" xfId="2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7" fillId="2" borderId="0" xfId="2" applyFont="1" applyFill="1" applyAlignment="1">
      <alignment horizontal="center" vertical="center"/>
    </xf>
    <xf numFmtId="0" fontId="29" fillId="0" borderId="0" xfId="2" applyFont="1" applyAlignment="1">
      <alignment horizontal="center"/>
    </xf>
    <xf numFmtId="0" fontId="2" fillId="27" borderId="11" xfId="2" applyFont="1" applyFill="1" applyBorder="1" applyAlignment="1">
      <alignment horizontal="center" vertical="center"/>
    </xf>
    <xf numFmtId="4" fontId="6" fillId="27" borderId="20" xfId="2" applyNumberFormat="1" applyFont="1" applyFill="1" applyBorder="1" applyAlignment="1">
      <alignment horizontal="center" vertical="center"/>
    </xf>
    <xf numFmtId="4" fontId="2" fillId="27" borderId="92" xfId="2" applyNumberFormat="1" applyFont="1" applyFill="1" applyBorder="1" applyAlignment="1">
      <alignment horizontal="center" vertical="center"/>
    </xf>
    <xf numFmtId="4" fontId="6" fillId="27" borderId="64" xfId="2" applyNumberFormat="1" applyFont="1" applyFill="1" applyBorder="1" applyAlignment="1">
      <alignment horizontal="center" vertical="center"/>
    </xf>
    <xf numFmtId="0" fontId="2" fillId="28" borderId="11" xfId="2" applyFont="1" applyFill="1" applyBorder="1" applyAlignment="1">
      <alignment horizontal="center" vertical="center"/>
    </xf>
    <xf numFmtId="4" fontId="6" fillId="28" borderId="20" xfId="2" applyNumberFormat="1" applyFont="1" applyFill="1" applyBorder="1" applyAlignment="1">
      <alignment horizontal="center" vertical="center"/>
    </xf>
    <xf numFmtId="4" fontId="6" fillId="28" borderId="95" xfId="2" applyNumberFormat="1" applyFont="1" applyFill="1" applyBorder="1" applyAlignment="1">
      <alignment horizontal="center" vertical="center"/>
    </xf>
    <xf numFmtId="4" fontId="2" fillId="28" borderId="92" xfId="2" applyNumberFormat="1" applyFont="1" applyFill="1" applyBorder="1" applyAlignment="1">
      <alignment horizontal="center" vertical="center"/>
    </xf>
    <xf numFmtId="4" fontId="6" fillId="28" borderId="64" xfId="2" applyNumberFormat="1" applyFont="1" applyFill="1" applyBorder="1" applyAlignment="1">
      <alignment horizontal="center" vertical="center"/>
    </xf>
    <xf numFmtId="0" fontId="2" fillId="33" borderId="11" xfId="2" applyFont="1" applyFill="1" applyBorder="1" applyAlignment="1">
      <alignment horizontal="center" vertical="center"/>
    </xf>
    <xf numFmtId="4" fontId="2" fillId="33" borderId="18" xfId="2" applyNumberFormat="1" applyFont="1" applyFill="1" applyBorder="1" applyAlignment="1">
      <alignment horizontal="center" vertical="center"/>
    </xf>
    <xf numFmtId="4" fontId="6" fillId="33" borderId="20" xfId="2" applyNumberFormat="1" applyFont="1" applyFill="1" applyBorder="1" applyAlignment="1">
      <alignment horizontal="center" vertical="center"/>
    </xf>
    <xf numFmtId="4" fontId="6" fillId="33" borderId="95" xfId="2" applyNumberFormat="1" applyFont="1" applyFill="1" applyBorder="1" applyAlignment="1">
      <alignment horizontal="center" vertical="center"/>
    </xf>
    <xf numFmtId="4" fontId="6" fillId="33" borderId="64" xfId="2" applyNumberFormat="1" applyFont="1" applyFill="1" applyBorder="1" applyAlignment="1">
      <alignment horizontal="center" vertical="center"/>
    </xf>
    <xf numFmtId="4" fontId="2" fillId="33" borderId="92" xfId="2" applyNumberFormat="1" applyFont="1" applyFill="1" applyBorder="1" applyAlignment="1">
      <alignment horizontal="center" vertical="center"/>
    </xf>
    <xf numFmtId="4" fontId="2" fillId="28" borderId="108" xfId="2" applyNumberFormat="1" applyFont="1" applyFill="1" applyBorder="1" applyAlignment="1">
      <alignment horizontal="center" vertical="center"/>
    </xf>
    <xf numFmtId="4" fontId="2" fillId="28" borderId="109" xfId="2" applyNumberFormat="1" applyFont="1" applyFill="1" applyBorder="1" applyAlignment="1">
      <alignment horizontal="center" vertical="center"/>
    </xf>
    <xf numFmtId="4" fontId="2" fillId="33" borderId="108" xfId="2" applyNumberFormat="1" applyFont="1" applyFill="1" applyBorder="1" applyAlignment="1">
      <alignment horizontal="center" vertical="center"/>
    </xf>
    <xf numFmtId="4" fontId="2" fillId="33" borderId="109" xfId="2" applyNumberFormat="1" applyFont="1" applyFill="1" applyBorder="1" applyAlignment="1">
      <alignment horizontal="center" vertical="center"/>
    </xf>
    <xf numFmtId="4" fontId="2" fillId="27" borderId="108" xfId="2" applyNumberFormat="1" applyFont="1" applyFill="1" applyBorder="1" applyAlignment="1">
      <alignment horizontal="center" vertical="center"/>
    </xf>
    <xf numFmtId="4" fontId="2" fillId="27" borderId="109" xfId="2" applyNumberFormat="1" applyFont="1" applyFill="1" applyBorder="1" applyAlignment="1">
      <alignment horizontal="center" vertical="center"/>
    </xf>
    <xf numFmtId="0" fontId="2" fillId="28" borderId="21" xfId="2" applyFont="1" applyFill="1" applyBorder="1" applyAlignment="1">
      <alignment horizontal="center"/>
    </xf>
    <xf numFmtId="0" fontId="2" fillId="28" borderId="101" xfId="2" applyFont="1" applyFill="1" applyBorder="1" applyAlignment="1">
      <alignment horizontal="center"/>
    </xf>
    <xf numFmtId="0" fontId="2" fillId="28" borderId="103" xfId="2" applyFont="1" applyFill="1" applyBorder="1" applyAlignment="1">
      <alignment horizontal="center"/>
    </xf>
    <xf numFmtId="0" fontId="2" fillId="28" borderId="106" xfId="2" applyFont="1" applyFill="1" applyBorder="1" applyAlignment="1">
      <alignment horizontal="center"/>
    </xf>
    <xf numFmtId="0" fontId="2" fillId="28" borderId="104" xfId="2" applyFont="1" applyFill="1" applyBorder="1" applyAlignment="1">
      <alignment horizontal="center"/>
    </xf>
    <xf numFmtId="0" fontId="2" fillId="33" borderId="21" xfId="2" applyFont="1" applyFill="1" applyBorder="1" applyAlignment="1">
      <alignment horizontal="center"/>
    </xf>
    <xf numFmtId="0" fontId="2" fillId="33" borderId="101" xfId="2" applyFont="1" applyFill="1" applyBorder="1" applyAlignment="1">
      <alignment horizontal="center"/>
    </xf>
    <xf numFmtId="0" fontId="2" fillId="33" borderId="103" xfId="2" applyFont="1" applyFill="1" applyBorder="1" applyAlignment="1">
      <alignment horizontal="center"/>
    </xf>
    <xf numFmtId="0" fontId="2" fillId="33" borderId="106" xfId="2" applyFont="1" applyFill="1" applyBorder="1" applyAlignment="1">
      <alignment horizontal="center"/>
    </xf>
    <xf numFmtId="0" fontId="2" fillId="33" borderId="104" xfId="2" applyFont="1" applyFill="1" applyBorder="1" applyAlignment="1">
      <alignment horizontal="center"/>
    </xf>
    <xf numFmtId="0" fontId="2" fillId="27" borderId="21" xfId="2" applyFont="1" applyFill="1" applyBorder="1" applyAlignment="1">
      <alignment horizontal="center"/>
    </xf>
    <xf numFmtId="0" fontId="2" fillId="27" borderId="101" xfId="2" applyFont="1" applyFill="1" applyBorder="1" applyAlignment="1">
      <alignment horizontal="center"/>
    </xf>
    <xf numFmtId="0" fontId="2" fillId="27" borderId="103" xfId="2" applyFont="1" applyFill="1" applyBorder="1" applyAlignment="1">
      <alignment horizontal="center"/>
    </xf>
    <xf numFmtId="0" fontId="2" fillId="27" borderId="96" xfId="2" applyFont="1" applyFill="1" applyBorder="1" applyAlignment="1">
      <alignment horizontal="center"/>
    </xf>
    <xf numFmtId="0" fontId="2" fillId="27" borderId="104" xfId="2" applyFont="1" applyFill="1" applyBorder="1" applyAlignment="1">
      <alignment horizontal="center"/>
    </xf>
    <xf numFmtId="0" fontId="2" fillId="0" borderId="4" xfId="2" applyFont="1" applyBorder="1" applyAlignment="1">
      <alignment horizontal="center"/>
    </xf>
    <xf numFmtId="0" fontId="2" fillId="0" borderId="8" xfId="2" applyFont="1" applyBorder="1" applyAlignment="1">
      <alignment horizontal="center"/>
    </xf>
    <xf numFmtId="4" fontId="2" fillId="27" borderId="101" xfId="2" applyNumberFormat="1" applyFont="1" applyFill="1" applyBorder="1" applyAlignment="1">
      <alignment horizontal="center"/>
    </xf>
    <xf numFmtId="4" fontId="2" fillId="28" borderId="95" xfId="2" applyNumberFormat="1" applyFont="1" applyFill="1" applyBorder="1" applyAlignment="1">
      <alignment horizontal="center" vertical="center"/>
    </xf>
    <xf numFmtId="4" fontId="2" fillId="33" borderId="95" xfId="2" applyNumberFormat="1" applyFont="1" applyFill="1" applyBorder="1" applyAlignment="1">
      <alignment horizontal="center" vertical="center"/>
    </xf>
    <xf numFmtId="4" fontId="2" fillId="27" borderId="95" xfId="2" applyNumberFormat="1" applyFont="1" applyFill="1" applyBorder="1" applyAlignment="1">
      <alignment horizontal="center" vertical="center"/>
    </xf>
    <xf numFmtId="4" fontId="2" fillId="28" borderId="102" xfId="2" applyNumberFormat="1" applyFont="1" applyFill="1" applyBorder="1" applyAlignment="1">
      <alignment horizontal="center" vertical="center"/>
    </xf>
    <xf numFmtId="4" fontId="2" fillId="28" borderId="107" xfId="2" applyNumberFormat="1" applyFont="1" applyFill="1" applyBorder="1" applyAlignment="1">
      <alignment horizontal="center" vertical="center"/>
    </xf>
    <xf numFmtId="4" fontId="2" fillId="33" borderId="102" xfId="2" applyNumberFormat="1" applyFont="1" applyFill="1" applyBorder="1" applyAlignment="1">
      <alignment horizontal="center" vertical="center"/>
    </xf>
    <xf numFmtId="4" fontId="2" fillId="33" borderId="107" xfId="2" applyNumberFormat="1" applyFont="1" applyFill="1" applyBorder="1" applyAlignment="1">
      <alignment horizontal="center" vertical="center"/>
    </xf>
    <xf numFmtId="4" fontId="2" fillId="27" borderId="102" xfId="2" applyNumberFormat="1" applyFont="1" applyFill="1" applyBorder="1" applyAlignment="1">
      <alignment horizontal="center" vertical="center"/>
    </xf>
    <xf numFmtId="4" fontId="2" fillId="27" borderId="107" xfId="2" applyNumberFormat="1" applyFont="1" applyFill="1" applyBorder="1" applyAlignment="1">
      <alignment horizontal="center" vertical="center"/>
    </xf>
    <xf numFmtId="4" fontId="2" fillId="28" borderId="105" xfId="2" applyNumberFormat="1" applyFont="1" applyFill="1" applyBorder="1" applyAlignment="1">
      <alignment horizontal="center" vertical="center"/>
    </xf>
    <xf numFmtId="4" fontId="2" fillId="33" borderId="105" xfId="2" applyNumberFormat="1" applyFont="1" applyFill="1" applyBorder="1" applyAlignment="1">
      <alignment horizontal="center" vertical="center"/>
    </xf>
    <xf numFmtId="4" fontId="2" fillId="27" borderId="105" xfId="2" applyNumberFormat="1" applyFont="1" applyFill="1" applyBorder="1" applyAlignment="1">
      <alignment horizontal="center" vertical="center"/>
    </xf>
    <xf numFmtId="4" fontId="6" fillId="28" borderId="76" xfId="2" applyNumberFormat="1" applyFont="1" applyFill="1" applyBorder="1" applyAlignment="1">
      <alignment horizontal="center" vertical="center"/>
    </xf>
    <xf numFmtId="4" fontId="6" fillId="28" borderId="102" xfId="2" applyNumberFormat="1" applyFont="1" applyFill="1" applyBorder="1" applyAlignment="1">
      <alignment horizontal="center" vertical="center"/>
    </xf>
    <xf numFmtId="4" fontId="6" fillId="33" borderId="76" xfId="2" applyNumberFormat="1" applyFont="1" applyFill="1" applyBorder="1" applyAlignment="1">
      <alignment horizontal="center" vertical="center"/>
    </xf>
    <xf numFmtId="4" fontId="6" fillId="33" borderId="102" xfId="2" applyNumberFormat="1" applyFont="1" applyFill="1" applyBorder="1" applyAlignment="1">
      <alignment horizontal="center" vertical="center"/>
    </xf>
    <xf numFmtId="4" fontId="6" fillId="27" borderId="76" xfId="2" applyNumberFormat="1" applyFont="1" applyFill="1" applyBorder="1" applyAlignment="1">
      <alignment horizontal="center" vertical="center"/>
    </xf>
    <xf numFmtId="4" fontId="6" fillId="27" borderId="102" xfId="2" applyNumberFormat="1" applyFont="1" applyFill="1" applyBorder="1" applyAlignment="1">
      <alignment horizontal="center" vertical="center"/>
    </xf>
    <xf numFmtId="4" fontId="2" fillId="28" borderId="101" xfId="2" applyNumberFormat="1" applyFont="1" applyFill="1" applyBorder="1" applyAlignment="1">
      <alignment horizontal="center" vertical="center"/>
    </xf>
    <xf numFmtId="4" fontId="6" fillId="28" borderId="101" xfId="2" applyNumberFormat="1" applyFont="1" applyFill="1" applyBorder="1" applyAlignment="1">
      <alignment horizontal="center" vertical="center"/>
    </xf>
    <xf numFmtId="4" fontId="2" fillId="28" borderId="96" xfId="2" applyNumberFormat="1" applyFont="1" applyFill="1" applyBorder="1" applyAlignment="1">
      <alignment horizontal="center" vertical="center"/>
    </xf>
    <xf numFmtId="4" fontId="2" fillId="33" borderId="101" xfId="2" applyNumberFormat="1" applyFont="1" applyFill="1" applyBorder="1" applyAlignment="1">
      <alignment horizontal="center" vertical="center"/>
    </xf>
    <xf numFmtId="4" fontId="2" fillId="33" borderId="96" xfId="2" applyNumberFormat="1" applyFont="1" applyFill="1" applyBorder="1" applyAlignment="1">
      <alignment horizontal="center" vertical="center"/>
    </xf>
    <xf numFmtId="4" fontId="2" fillId="27" borderId="101" xfId="2" applyNumberFormat="1" applyFont="1" applyFill="1" applyBorder="1" applyAlignment="1">
      <alignment horizontal="center" vertical="center"/>
    </xf>
    <xf numFmtId="4" fontId="6" fillId="27" borderId="101" xfId="2" applyNumberFormat="1" applyFont="1" applyFill="1" applyBorder="1" applyAlignment="1">
      <alignment horizontal="center" vertical="center"/>
    </xf>
    <xf numFmtId="4" fontId="2" fillId="27" borderId="96" xfId="2" applyNumberFormat="1" applyFont="1" applyFill="1" applyBorder="1" applyAlignment="1">
      <alignment horizontal="center" vertical="center"/>
    </xf>
    <xf numFmtId="4" fontId="2" fillId="28" borderId="103" xfId="2" applyNumberFormat="1" applyFont="1" applyFill="1" applyBorder="1" applyAlignment="1">
      <alignment horizontal="center" vertical="center"/>
    </xf>
    <xf numFmtId="4" fontId="6" fillId="28" borderId="103" xfId="2" applyNumberFormat="1" applyFont="1" applyFill="1" applyBorder="1" applyAlignment="1">
      <alignment horizontal="center" vertical="center"/>
    </xf>
    <xf numFmtId="4" fontId="2" fillId="28" borderId="104" xfId="2" applyNumberFormat="1" applyFont="1" applyFill="1" applyBorder="1" applyAlignment="1">
      <alignment horizontal="center" vertical="center"/>
    </xf>
    <xf numFmtId="4" fontId="6" fillId="33" borderId="21" xfId="2" applyNumberFormat="1" applyFont="1" applyFill="1" applyBorder="1" applyAlignment="1">
      <alignment horizontal="center" vertical="center"/>
    </xf>
    <xf numFmtId="4" fontId="2" fillId="33" borderId="103" xfId="2" applyNumberFormat="1" applyFont="1" applyFill="1" applyBorder="1" applyAlignment="1">
      <alignment horizontal="center" vertical="center"/>
    </xf>
    <xf numFmtId="4" fontId="6" fillId="33" borderId="103" xfId="2" applyNumberFormat="1" applyFont="1" applyFill="1" applyBorder="1" applyAlignment="1">
      <alignment horizontal="center" vertical="center"/>
    </xf>
    <xf numFmtId="4" fontId="2" fillId="33" borderId="104" xfId="2" applyNumberFormat="1" applyFont="1" applyFill="1" applyBorder="1" applyAlignment="1">
      <alignment horizontal="center" vertical="center"/>
    </xf>
    <xf numFmtId="4" fontId="2" fillId="27" borderId="103" xfId="2" applyNumberFormat="1" applyFont="1" applyFill="1" applyBorder="1" applyAlignment="1">
      <alignment horizontal="center" vertical="center"/>
    </xf>
    <xf numFmtId="4" fontId="6" fillId="27" borderId="103" xfId="2" applyNumberFormat="1" applyFont="1" applyFill="1" applyBorder="1" applyAlignment="1">
      <alignment horizontal="center" vertical="center"/>
    </xf>
    <xf numFmtId="4" fontId="2" fillId="27" borderId="104" xfId="2" applyNumberFormat="1" applyFont="1" applyFill="1" applyBorder="1" applyAlignment="1">
      <alignment horizontal="center" vertical="center"/>
    </xf>
    <xf numFmtId="4" fontId="6" fillId="28" borderId="104" xfId="2" applyNumberFormat="1" applyFont="1" applyFill="1" applyBorder="1" applyAlignment="1">
      <alignment horizontal="center" vertical="center"/>
    </xf>
    <xf numFmtId="4" fontId="6" fillId="33" borderId="104" xfId="2" applyNumberFormat="1" applyFont="1" applyFill="1" applyBorder="1" applyAlignment="1">
      <alignment horizontal="center" vertical="center"/>
    </xf>
    <xf numFmtId="4" fontId="6" fillId="27" borderId="104" xfId="2" applyNumberFormat="1" applyFont="1" applyFill="1" applyBorder="1" applyAlignment="1">
      <alignment horizontal="center" vertical="center"/>
    </xf>
    <xf numFmtId="0" fontId="6" fillId="28" borderId="54" xfId="2" applyFont="1" applyFill="1" applyBorder="1" applyAlignment="1">
      <alignment horizontal="center"/>
    </xf>
    <xf numFmtId="0" fontId="6" fillId="33" borderId="54" xfId="2" applyFont="1" applyFill="1" applyBorder="1" applyAlignment="1">
      <alignment horizontal="center"/>
    </xf>
    <xf numFmtId="0" fontId="6" fillId="27" borderId="54" xfId="2" applyFont="1" applyFill="1" applyBorder="1" applyAlignment="1">
      <alignment horizontal="center"/>
    </xf>
    <xf numFmtId="4" fontId="6" fillId="28" borderId="65" xfId="2" applyNumberFormat="1" applyFont="1" applyFill="1" applyBorder="1" applyAlignment="1">
      <alignment horizontal="center" vertical="center"/>
    </xf>
    <xf numFmtId="4" fontId="6" fillId="28" borderId="70" xfId="2" applyNumberFormat="1" applyFont="1" applyFill="1" applyBorder="1" applyAlignment="1">
      <alignment horizontal="center" vertical="center"/>
    </xf>
    <xf numFmtId="4" fontId="6" fillId="33" borderId="17" xfId="2" applyNumberFormat="1" applyFont="1" applyFill="1" applyBorder="1" applyAlignment="1">
      <alignment horizontal="center" vertical="center"/>
    </xf>
    <xf numFmtId="4" fontId="6" fillId="33" borderId="65" xfId="2" applyNumberFormat="1" applyFont="1" applyFill="1" applyBorder="1" applyAlignment="1">
      <alignment horizontal="center" vertical="center"/>
    </xf>
    <xf numFmtId="4" fontId="6" fillId="33" borderId="70" xfId="2" applyNumberFormat="1" applyFont="1" applyFill="1" applyBorder="1" applyAlignment="1">
      <alignment horizontal="center" vertical="center"/>
    </xf>
    <xf numFmtId="4" fontId="6" fillId="27" borderId="17" xfId="2" applyNumberFormat="1" applyFont="1" applyFill="1" applyBorder="1" applyAlignment="1">
      <alignment horizontal="center" vertical="center"/>
    </xf>
    <xf numFmtId="4" fontId="6" fillId="27" borderId="65" xfId="2" applyNumberFormat="1" applyFont="1" applyFill="1" applyBorder="1" applyAlignment="1">
      <alignment horizontal="center" vertical="center"/>
    </xf>
    <xf numFmtId="4" fontId="6" fillId="27" borderId="70" xfId="2" applyNumberFormat="1" applyFont="1" applyFill="1" applyBorder="1" applyAlignment="1">
      <alignment horizontal="center" vertical="center"/>
    </xf>
    <xf numFmtId="4" fontId="6" fillId="28" borderId="17" xfId="2" applyNumberFormat="1" applyFont="1" applyFill="1" applyBorder="1" applyAlignment="1">
      <alignment horizontal="center" vertical="center"/>
    </xf>
    <xf numFmtId="4" fontId="6" fillId="28" borderId="69" xfId="2" applyNumberFormat="1" applyFont="1" applyFill="1" applyBorder="1" applyAlignment="1">
      <alignment horizontal="center" vertical="center"/>
    </xf>
    <xf numFmtId="4" fontId="6" fillId="33" borderId="92" xfId="2" applyNumberFormat="1" applyFont="1" applyFill="1" applyBorder="1" applyAlignment="1">
      <alignment horizontal="center" vertical="center"/>
    </xf>
    <xf numFmtId="4" fontId="6" fillId="33" borderId="69" xfId="2" applyNumberFormat="1" applyFont="1" applyFill="1" applyBorder="1" applyAlignment="1">
      <alignment horizontal="center" vertical="center"/>
    </xf>
    <xf numFmtId="4" fontId="6" fillId="27" borderId="92" xfId="2" applyNumberFormat="1" applyFont="1" applyFill="1" applyBorder="1" applyAlignment="1">
      <alignment horizontal="center" vertical="center"/>
    </xf>
    <xf numFmtId="4" fontId="6" fillId="28" borderId="18" xfId="2" applyNumberFormat="1" applyFont="1" applyFill="1" applyBorder="1" applyAlignment="1">
      <alignment horizontal="center" vertical="center"/>
    </xf>
    <xf numFmtId="4" fontId="6" fillId="28" borderId="105" xfId="2" applyNumberFormat="1" applyFont="1" applyFill="1" applyBorder="1" applyAlignment="1">
      <alignment horizontal="center" vertical="center"/>
    </xf>
    <xf numFmtId="4" fontId="6" fillId="28" borderId="107" xfId="2" applyNumberFormat="1" applyFont="1" applyFill="1" applyBorder="1" applyAlignment="1">
      <alignment horizontal="center" vertical="center"/>
    </xf>
    <xf numFmtId="4" fontId="6" fillId="33" borderId="107" xfId="2" applyNumberFormat="1" applyFont="1" applyFill="1" applyBorder="1" applyAlignment="1">
      <alignment horizontal="center" vertical="center"/>
    </xf>
    <xf numFmtId="4" fontId="6" fillId="27" borderId="107" xfId="2" applyNumberFormat="1" applyFont="1" applyFill="1" applyBorder="1" applyAlignment="1">
      <alignment horizontal="center" vertical="center"/>
    </xf>
    <xf numFmtId="0" fontId="2" fillId="29" borderId="9" xfId="0" applyFont="1" applyFill="1" applyBorder="1" applyAlignment="1">
      <alignment horizontal="center" vertical="center"/>
    </xf>
    <xf numFmtId="0" fontId="2" fillId="29" borderId="3" xfId="0" applyFont="1" applyFill="1" applyBorder="1" applyAlignment="1">
      <alignment horizontal="center" vertical="center"/>
    </xf>
    <xf numFmtId="0" fontId="2" fillId="29" borderId="2" xfId="0" applyFont="1" applyFill="1" applyBorder="1" applyAlignment="1">
      <alignment horizontal="center" vertical="center"/>
    </xf>
    <xf numFmtId="0" fontId="2" fillId="29" borderId="4" xfId="0" applyFont="1" applyFill="1" applyBorder="1" applyAlignment="1">
      <alignment horizontal="center" vertical="center"/>
    </xf>
    <xf numFmtId="0" fontId="4" fillId="0" borderId="4" xfId="1" applyBorder="1" applyAlignment="1" applyProtection="1">
      <alignment horizontal="center"/>
    </xf>
    <xf numFmtId="0" fontId="4" fillId="0" borderId="3" xfId="1" applyBorder="1" applyAlignment="1" applyProtection="1">
      <alignment horizontal="center"/>
    </xf>
    <xf numFmtId="0" fontId="4" fillId="0" borderId="2" xfId="1" applyBorder="1" applyAlignment="1" applyProtection="1">
      <alignment horizontal="center"/>
    </xf>
    <xf numFmtId="0" fontId="2" fillId="29" borderId="93" xfId="0" applyFont="1" applyFill="1" applyBorder="1" applyAlignment="1">
      <alignment horizontal="center" vertical="center"/>
    </xf>
    <xf numFmtId="0" fontId="4" fillId="0" borderId="4" xfId="1" applyBorder="1" applyAlignment="1" applyProtection="1">
      <alignment horizontal="center" vertical="center"/>
    </xf>
    <xf numFmtId="0" fontId="4" fillId="0" borderId="3" xfId="1" applyBorder="1" applyAlignment="1" applyProtection="1">
      <alignment horizontal="center" vertical="center"/>
    </xf>
    <xf numFmtId="0" fontId="4" fillId="0" borderId="2" xfId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 textRotation="89"/>
    </xf>
    <xf numFmtId="0" fontId="1" fillId="0" borderId="5" xfId="0" applyFont="1" applyBorder="1" applyAlignment="1">
      <alignment horizontal="center" vertical="center" textRotation="89"/>
    </xf>
    <xf numFmtId="0" fontId="1" fillId="0" borderId="6" xfId="0" applyFont="1" applyBorder="1" applyAlignment="1">
      <alignment horizontal="center" vertical="center" textRotation="89"/>
    </xf>
    <xf numFmtId="164" fontId="3" fillId="0" borderId="1" xfId="0" applyNumberFormat="1" applyFont="1" applyBorder="1" applyAlignment="1">
      <alignment horizontal="center" vertical="center" textRotation="90"/>
    </xf>
    <xf numFmtId="164" fontId="3" fillId="0" borderId="5" xfId="0" applyNumberFormat="1" applyFont="1" applyBorder="1" applyAlignment="1">
      <alignment horizontal="center" vertical="center" textRotation="90"/>
    </xf>
    <xf numFmtId="164" fontId="3" fillId="0" borderId="6" xfId="0" applyNumberFormat="1" applyFont="1" applyBorder="1" applyAlignment="1">
      <alignment horizontal="center" vertical="center" textRotation="90"/>
    </xf>
    <xf numFmtId="0" fontId="27" fillId="0" borderId="5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8" borderId="54" xfId="0" applyFont="1" applyFill="1" applyBorder="1" applyAlignment="1">
      <alignment horizontal="center" vertical="center"/>
    </xf>
    <xf numFmtId="0" fontId="2" fillId="28" borderId="55" xfId="0" applyFont="1" applyFill="1" applyBorder="1" applyAlignment="1">
      <alignment horizontal="center" vertical="center"/>
    </xf>
    <xf numFmtId="0" fontId="2" fillId="28" borderId="56" xfId="0" applyFont="1" applyFill="1" applyBorder="1" applyAlignment="1">
      <alignment horizontal="center" vertical="center"/>
    </xf>
    <xf numFmtId="0" fontId="1" fillId="0" borderId="54" xfId="0" applyFont="1" applyBorder="1" applyAlignment="1">
      <alignment horizontal="center" vertical="center" textRotation="89"/>
    </xf>
    <xf numFmtId="0" fontId="1" fillId="0" borderId="55" xfId="0" applyFont="1" applyBorder="1" applyAlignment="1">
      <alignment horizontal="center" vertical="center" textRotation="89"/>
    </xf>
    <xf numFmtId="0" fontId="1" fillId="0" borderId="56" xfId="0" applyFont="1" applyBorder="1" applyAlignment="1">
      <alignment horizontal="center" vertical="center" textRotation="89"/>
    </xf>
    <xf numFmtId="164" fontId="3" fillId="0" borderId="57" xfId="0" applyNumberFormat="1" applyFont="1" applyBorder="1" applyAlignment="1">
      <alignment horizontal="center" vertical="center" textRotation="90"/>
    </xf>
    <xf numFmtId="0" fontId="5" fillId="0" borderId="3" xfId="1" applyFont="1" applyBorder="1" applyAlignment="1" applyProtection="1">
      <alignment horizontal="center" vertical="center"/>
    </xf>
    <xf numFmtId="0" fontId="5" fillId="0" borderId="2" xfId="1" applyFont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7" xfId="0" applyFont="1" applyFill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/>
    </xf>
    <xf numFmtId="0" fontId="2" fillId="27" borderId="5" xfId="0" applyFont="1" applyFill="1" applyBorder="1" applyAlignment="1">
      <alignment horizontal="center" vertical="center"/>
    </xf>
    <xf numFmtId="0" fontId="2" fillId="29" borderId="1" xfId="2" applyFont="1" applyFill="1" applyBorder="1" applyAlignment="1">
      <alignment horizontal="center" vertical="center"/>
    </xf>
    <xf numFmtId="0" fontId="2" fillId="29" borderId="5" xfId="2" applyFont="1" applyFill="1" applyBorder="1" applyAlignment="1">
      <alignment horizontal="center" vertical="center"/>
    </xf>
    <xf numFmtId="0" fontId="2" fillId="29" borderId="6" xfId="2" applyFont="1" applyFill="1" applyBorder="1" applyAlignment="1">
      <alignment horizontal="center" vertical="center"/>
    </xf>
    <xf numFmtId="0" fontId="2" fillId="30" borderId="1" xfId="2" applyFont="1" applyFill="1" applyBorder="1" applyAlignment="1">
      <alignment horizontal="center" vertical="center"/>
    </xf>
    <xf numFmtId="0" fontId="2" fillId="30" borderId="5" xfId="2" applyFont="1" applyFill="1" applyBorder="1" applyAlignment="1">
      <alignment horizontal="center" vertical="center"/>
    </xf>
    <xf numFmtId="0" fontId="2" fillId="30" borderId="6" xfId="2" applyFont="1" applyFill="1" applyBorder="1" applyAlignment="1">
      <alignment horizontal="center" vertical="center"/>
    </xf>
    <xf numFmtId="0" fontId="2" fillId="31" borderId="1" xfId="2" applyFont="1" applyFill="1" applyBorder="1" applyAlignment="1">
      <alignment horizontal="center" vertical="center"/>
    </xf>
    <xf numFmtId="0" fontId="2" fillId="31" borderId="5" xfId="2" applyFont="1" applyFill="1" applyBorder="1" applyAlignment="1">
      <alignment horizontal="center" vertical="center"/>
    </xf>
    <xf numFmtId="0" fontId="2" fillId="31" borderId="6" xfId="2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0" fillId="33" borderId="1" xfId="0" applyFont="1" applyFill="1" applyBorder="1" applyAlignment="1">
      <alignment horizontal="center" vertical="center"/>
    </xf>
    <xf numFmtId="0" fontId="30" fillId="33" borderId="5" xfId="0" applyFont="1" applyFill="1" applyBorder="1" applyAlignment="1">
      <alignment horizontal="center" vertical="center"/>
    </xf>
    <xf numFmtId="0" fontId="30" fillId="33" borderId="57" xfId="0" applyFont="1" applyFill="1" applyBorder="1" applyAlignment="1">
      <alignment horizontal="center" vertical="center"/>
    </xf>
    <xf numFmtId="0" fontId="30" fillId="27" borderId="1" xfId="0" applyFont="1" applyFill="1" applyBorder="1" applyAlignment="1">
      <alignment horizontal="center" vertical="center"/>
    </xf>
    <xf numFmtId="0" fontId="30" fillId="27" borderId="5" xfId="0" applyFont="1" applyFill="1" applyBorder="1" applyAlignment="1">
      <alignment horizontal="center" vertical="center"/>
    </xf>
    <xf numFmtId="0" fontId="30" fillId="27" borderId="57" xfId="0" applyFont="1" applyFill="1" applyBorder="1" applyAlignment="1">
      <alignment horizontal="center" vertical="center"/>
    </xf>
    <xf numFmtId="0" fontId="30" fillId="28" borderId="1" xfId="0" applyFont="1" applyFill="1" applyBorder="1" applyAlignment="1">
      <alignment horizontal="center" vertical="center"/>
    </xf>
    <xf numFmtId="0" fontId="30" fillId="28" borderId="5" xfId="0" applyFont="1" applyFill="1" applyBorder="1" applyAlignment="1">
      <alignment horizontal="center" vertical="center"/>
    </xf>
    <xf numFmtId="0" fontId="30" fillId="28" borderId="57" xfId="0" applyFont="1" applyFill="1" applyBorder="1" applyAlignment="1">
      <alignment horizontal="center" vertical="center"/>
    </xf>
    <xf numFmtId="0" fontId="2" fillId="33" borderId="1" xfId="0" applyFont="1" applyFill="1" applyBorder="1" applyAlignment="1">
      <alignment horizontal="center" vertical="center"/>
    </xf>
    <xf numFmtId="0" fontId="2" fillId="33" borderId="5" xfId="0" applyFont="1" applyFill="1" applyBorder="1" applyAlignment="1">
      <alignment horizontal="center" vertical="center"/>
    </xf>
    <xf numFmtId="0" fontId="2" fillId="33" borderId="57" xfId="0" applyFont="1" applyFill="1" applyBorder="1" applyAlignment="1">
      <alignment horizontal="center" vertical="center"/>
    </xf>
    <xf numFmtId="0" fontId="1" fillId="0" borderId="57" xfId="0" applyFont="1" applyBorder="1" applyAlignment="1">
      <alignment horizontal="center" vertical="center" textRotation="89"/>
    </xf>
    <xf numFmtId="14" fontId="35" fillId="0" borderId="0" xfId="0" applyNumberFormat="1" applyFont="1" applyAlignment="1">
      <alignment horizontal="center"/>
    </xf>
    <xf numFmtId="0" fontId="36" fillId="0" borderId="4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0" fillId="4" borderId="92" xfId="0" applyFill="1" applyBorder="1" applyAlignment="1">
      <alignment horizontal="center"/>
    </xf>
    <xf numFmtId="0" fontId="0" fillId="4" borderId="77" xfId="0" applyFill="1" applyBorder="1" applyAlignment="1">
      <alignment horizontal="center"/>
    </xf>
    <xf numFmtId="0" fontId="0" fillId="4" borderId="96" xfId="0" applyFill="1" applyBorder="1" applyAlignment="1">
      <alignment horizontal="center"/>
    </xf>
    <xf numFmtId="0" fontId="0" fillId="4" borderId="78" xfId="0" applyFill="1" applyBorder="1" applyAlignment="1">
      <alignment horizontal="center"/>
    </xf>
    <xf numFmtId="14" fontId="37" fillId="0" borderId="0" xfId="2" applyNumberFormat="1" applyFont="1" applyAlignment="1">
      <alignment horizontal="center"/>
    </xf>
    <xf numFmtId="0" fontId="2" fillId="27" borderId="1" xfId="2" applyFont="1" applyFill="1" applyBorder="1" applyAlignment="1">
      <alignment horizontal="center" vertical="center"/>
    </xf>
    <xf numFmtId="0" fontId="2" fillId="27" borderId="5" xfId="2" applyFont="1" applyFill="1" applyBorder="1" applyAlignment="1">
      <alignment horizontal="center" vertical="center"/>
    </xf>
    <xf numFmtId="0" fontId="2" fillId="27" borderId="57" xfId="2" applyFont="1" applyFill="1" applyBorder="1" applyAlignment="1">
      <alignment horizontal="center" vertical="center"/>
    </xf>
    <xf numFmtId="0" fontId="2" fillId="33" borderId="1" xfId="2" applyFont="1" applyFill="1" applyBorder="1" applyAlignment="1">
      <alignment horizontal="center" vertical="center"/>
    </xf>
    <xf numFmtId="0" fontId="2" fillId="33" borderId="5" xfId="2" applyFont="1" applyFill="1" applyBorder="1" applyAlignment="1">
      <alignment horizontal="center" vertical="center"/>
    </xf>
    <xf numFmtId="0" fontId="2" fillId="33" borderId="57" xfId="2" applyFont="1" applyFill="1" applyBorder="1" applyAlignment="1">
      <alignment horizontal="center" vertical="center"/>
    </xf>
    <xf numFmtId="0" fontId="2" fillId="28" borderId="1" xfId="2" applyFont="1" applyFill="1" applyBorder="1" applyAlignment="1">
      <alignment horizontal="center" vertical="center"/>
    </xf>
    <xf numFmtId="0" fontId="2" fillId="28" borderId="5" xfId="2" applyFont="1" applyFill="1" applyBorder="1" applyAlignment="1">
      <alignment horizontal="center" vertical="center"/>
    </xf>
    <xf numFmtId="0" fontId="2" fillId="28" borderId="57" xfId="2" applyFont="1" applyFill="1" applyBorder="1" applyAlignment="1">
      <alignment horizontal="center" vertical="center"/>
    </xf>
    <xf numFmtId="0" fontId="27" fillId="0" borderId="53" xfId="2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0" borderId="57" xfId="2" applyFont="1" applyBorder="1" applyAlignment="1">
      <alignment horizontal="center" vertical="center"/>
    </xf>
  </cellXfs>
  <cellStyles count="112">
    <cellStyle name="20% - Cor1 2" xfId="3"/>
    <cellStyle name="20% - Cor1 2 2" xfId="4"/>
    <cellStyle name="20% - Cor2 2" xfId="5"/>
    <cellStyle name="20% - Cor2 2 2" xfId="6"/>
    <cellStyle name="20% - Cor3 2" xfId="7"/>
    <cellStyle name="20% - Cor3 2 2" xfId="8"/>
    <cellStyle name="20% - Cor4 2" xfId="9"/>
    <cellStyle name="20% - Cor4 2 2" xfId="10"/>
    <cellStyle name="20% - Cor5 2" xfId="11"/>
    <cellStyle name="20% - Cor5 2 2" xfId="12"/>
    <cellStyle name="20% - Cor6 2" xfId="13"/>
    <cellStyle name="20% - Cor6 2 2" xfId="14"/>
    <cellStyle name="40% - Cor1 2" xfId="15"/>
    <cellStyle name="40% - Cor1 2 2" xfId="16"/>
    <cellStyle name="40% - Cor2 2" xfId="17"/>
    <cellStyle name="40% - Cor2 2 2" xfId="18"/>
    <cellStyle name="40% - Cor3 2" xfId="19"/>
    <cellStyle name="40% - Cor3 2 2" xfId="20"/>
    <cellStyle name="40% - Cor4 2" xfId="21"/>
    <cellStyle name="40% - Cor4 2 2" xfId="22"/>
    <cellStyle name="40% - Cor5 2" xfId="23"/>
    <cellStyle name="40% - Cor5 2 2" xfId="24"/>
    <cellStyle name="40% - Cor6 2" xfId="25"/>
    <cellStyle name="40% - Cor6 2 2" xfId="26"/>
    <cellStyle name="60% - Cor1 2" xfId="27"/>
    <cellStyle name="60% - Cor1 2 2" xfId="28"/>
    <cellStyle name="60% - Cor2 2" xfId="29"/>
    <cellStyle name="60% - Cor2 2 2" xfId="30"/>
    <cellStyle name="60% - Cor3 2" xfId="31"/>
    <cellStyle name="60% - Cor3 2 2" xfId="32"/>
    <cellStyle name="60% - Cor4 2" xfId="33"/>
    <cellStyle name="60% - Cor4 2 2" xfId="34"/>
    <cellStyle name="60% - Cor5 2" xfId="35"/>
    <cellStyle name="60% - Cor5 2 2" xfId="36"/>
    <cellStyle name="60% - Cor6 2" xfId="37"/>
    <cellStyle name="60% - Cor6 2 2" xfId="38"/>
    <cellStyle name="Cabeçalho 1 2" xfId="39"/>
    <cellStyle name="Cabeçalho 1 2 2" xfId="40"/>
    <cellStyle name="Cabeçalho 2 2" xfId="41"/>
    <cellStyle name="Cabeçalho 2 2 2" xfId="42"/>
    <cellStyle name="Cabeçalho 3 2" xfId="43"/>
    <cellStyle name="Cabeçalho 3 2 2" xfId="44"/>
    <cellStyle name="Cabeçalho 3 2 2 2" xfId="95"/>
    <cellStyle name="Cabeçalho 3 2 3" xfId="96"/>
    <cellStyle name="Cabeçalho 4 2" xfId="45"/>
    <cellStyle name="Cabeçalho 4 2 2" xfId="46"/>
    <cellStyle name="Cálculo 2" xfId="47"/>
    <cellStyle name="Cálculo 2 2" xfId="48"/>
    <cellStyle name="Cálculo 2 2 2" xfId="97"/>
    <cellStyle name="Cálculo 2 3" xfId="98"/>
    <cellStyle name="Cálculo 3" xfId="49"/>
    <cellStyle name="Cálculo 3 2" xfId="99"/>
    <cellStyle name="Célula Ligada 2" xfId="50"/>
    <cellStyle name="Célula Ligada 2 2" xfId="51"/>
    <cellStyle name="Comma_Estações Final" xfId="52"/>
    <cellStyle name="Cor1 2" xfId="53"/>
    <cellStyle name="Cor1 2 2" xfId="54"/>
    <cellStyle name="Cor2 2" xfId="55"/>
    <cellStyle name="Cor2 2 2" xfId="56"/>
    <cellStyle name="Cor3 2" xfId="57"/>
    <cellStyle name="Cor3 2 2" xfId="58"/>
    <cellStyle name="Cor4 2" xfId="59"/>
    <cellStyle name="Cor4 2 2" xfId="60"/>
    <cellStyle name="Cor5 2" xfId="61"/>
    <cellStyle name="Cor5 2 2" xfId="62"/>
    <cellStyle name="Cor6 2" xfId="63"/>
    <cellStyle name="Cor6 2 2" xfId="64"/>
    <cellStyle name="Correcto 2" xfId="65"/>
    <cellStyle name="Correcto 2 2" xfId="66"/>
    <cellStyle name="Entrada 2" xfId="67"/>
    <cellStyle name="Entrada 2 2" xfId="68"/>
    <cellStyle name="Entrada 2 2 2" xfId="100"/>
    <cellStyle name="Entrada 2 3" xfId="101"/>
    <cellStyle name="Entrada 3" xfId="69"/>
    <cellStyle name="Entrada 3 2" xfId="102"/>
    <cellStyle name="Hiperligação" xfId="1" builtinId="8"/>
    <cellStyle name="Incorrecto 2" xfId="70"/>
    <cellStyle name="Incorrecto 2 2" xfId="71"/>
    <cellStyle name="Neutro 2" xfId="72"/>
    <cellStyle name="Neutro 2 2" xfId="73"/>
    <cellStyle name="Normal" xfId="0" builtinId="0"/>
    <cellStyle name="Normal 2" xfId="2"/>
    <cellStyle name="Normal 2 2" xfId="74"/>
    <cellStyle name="Normal 3" xfId="75"/>
    <cellStyle name="Nota 2" xfId="76"/>
    <cellStyle name="Nota 2 2" xfId="77"/>
    <cellStyle name="Nota 2 2 2" xfId="103"/>
    <cellStyle name="Nota 2 3" xfId="104"/>
    <cellStyle name="Nota 3" xfId="78"/>
    <cellStyle name="Nota 3 2" xfId="105"/>
    <cellStyle name="Percentagem 2" xfId="79"/>
    <cellStyle name="Percentagem 3" xfId="94"/>
    <cellStyle name="Saída 2" xfId="80"/>
    <cellStyle name="Saída 2 2" xfId="81"/>
    <cellStyle name="Saída 2 2 2" xfId="106"/>
    <cellStyle name="Saída 2 3" xfId="107"/>
    <cellStyle name="Saída 3" xfId="82"/>
    <cellStyle name="Saída 3 2" xfId="108"/>
    <cellStyle name="Texto de Aviso 2" xfId="83"/>
    <cellStyle name="Texto de Aviso 2 2" xfId="84"/>
    <cellStyle name="Texto Explicativo 2" xfId="85"/>
    <cellStyle name="Texto Explicativo 2 2" xfId="86"/>
    <cellStyle name="Título 2" xfId="87"/>
    <cellStyle name="Título 2 2" xfId="88"/>
    <cellStyle name="Total 2" xfId="89"/>
    <cellStyle name="Total 2 2" xfId="90"/>
    <cellStyle name="Total 2 2 2" xfId="109"/>
    <cellStyle name="Total 2 3" xfId="110"/>
    <cellStyle name="Total 3" xfId="91"/>
    <cellStyle name="Total 3 2" xfId="111"/>
    <cellStyle name="Verificar Célula 2" xfId="92"/>
    <cellStyle name="Verificar Célula 2 2" xfId="93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utoeurope.es/" TargetMode="External"/><Relationship Id="rId1" Type="http://schemas.openxmlformats.org/officeDocument/2006/relationships/hyperlink" Target="http://www.autoeurope.es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lobel-cars.com/" TargetMode="External"/><Relationship Id="rId3" Type="http://schemas.openxmlformats.org/officeDocument/2006/relationships/hyperlink" Target="http://www.autoeurope.es/" TargetMode="External"/><Relationship Id="rId7" Type="http://schemas.openxmlformats.org/officeDocument/2006/relationships/hyperlink" Target="http://www.globel-cars.com/" TargetMode="External"/><Relationship Id="rId2" Type="http://schemas.openxmlformats.org/officeDocument/2006/relationships/hyperlink" Target="http://www.autoeurope.es/" TargetMode="External"/><Relationship Id="rId1" Type="http://schemas.openxmlformats.org/officeDocument/2006/relationships/hyperlink" Target="http://www.amigoautos.es/" TargetMode="External"/><Relationship Id="rId6" Type="http://schemas.openxmlformats.org/officeDocument/2006/relationships/hyperlink" Target="http://www.doyouspain.es/" TargetMode="External"/><Relationship Id="rId11" Type="http://schemas.openxmlformats.org/officeDocument/2006/relationships/printerSettings" Target="../printerSettings/printerSettings10.bin"/><Relationship Id="rId5" Type="http://schemas.openxmlformats.org/officeDocument/2006/relationships/hyperlink" Target="http://www.amigoautos.es/" TargetMode="External"/><Relationship Id="rId10" Type="http://schemas.openxmlformats.org/officeDocument/2006/relationships/hyperlink" Target="http://www.rentalcars.com/" TargetMode="External"/><Relationship Id="rId4" Type="http://schemas.openxmlformats.org/officeDocument/2006/relationships/hyperlink" Target="http://www.doyouspain.es/" TargetMode="External"/><Relationship Id="rId9" Type="http://schemas.openxmlformats.org/officeDocument/2006/relationships/hyperlink" Target="http://www.rentalcars.com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lobel-cars.com/" TargetMode="External"/><Relationship Id="rId3" Type="http://schemas.openxmlformats.org/officeDocument/2006/relationships/hyperlink" Target="http://www.autoeurope.es/" TargetMode="External"/><Relationship Id="rId7" Type="http://schemas.openxmlformats.org/officeDocument/2006/relationships/hyperlink" Target="http://www.globel-cars.com/" TargetMode="External"/><Relationship Id="rId2" Type="http://schemas.openxmlformats.org/officeDocument/2006/relationships/hyperlink" Target="http://www.autoeurope.es/" TargetMode="External"/><Relationship Id="rId1" Type="http://schemas.openxmlformats.org/officeDocument/2006/relationships/hyperlink" Target="http://www.amigoautos.es/" TargetMode="External"/><Relationship Id="rId6" Type="http://schemas.openxmlformats.org/officeDocument/2006/relationships/hyperlink" Target="http://www.doyouspain.es/" TargetMode="External"/><Relationship Id="rId11" Type="http://schemas.openxmlformats.org/officeDocument/2006/relationships/printerSettings" Target="../printerSettings/printerSettings11.bin"/><Relationship Id="rId5" Type="http://schemas.openxmlformats.org/officeDocument/2006/relationships/hyperlink" Target="http://www.amigoautos.es/" TargetMode="External"/><Relationship Id="rId10" Type="http://schemas.openxmlformats.org/officeDocument/2006/relationships/hyperlink" Target="http://www.traveljigsaw.es/" TargetMode="External"/><Relationship Id="rId4" Type="http://schemas.openxmlformats.org/officeDocument/2006/relationships/hyperlink" Target="http://www.doyouspain.es/" TargetMode="External"/><Relationship Id="rId9" Type="http://schemas.openxmlformats.org/officeDocument/2006/relationships/hyperlink" Target="http://www.traveljigsaw.es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lobel-cars.com/" TargetMode="External"/><Relationship Id="rId3" Type="http://schemas.openxmlformats.org/officeDocument/2006/relationships/hyperlink" Target="http://www.autoeurope.es/" TargetMode="External"/><Relationship Id="rId7" Type="http://schemas.openxmlformats.org/officeDocument/2006/relationships/hyperlink" Target="http://www.globel-cars.com/" TargetMode="External"/><Relationship Id="rId2" Type="http://schemas.openxmlformats.org/officeDocument/2006/relationships/hyperlink" Target="http://www.autoeurope.es/" TargetMode="External"/><Relationship Id="rId1" Type="http://schemas.openxmlformats.org/officeDocument/2006/relationships/hyperlink" Target="http://www.amigoautos.es/" TargetMode="External"/><Relationship Id="rId6" Type="http://schemas.openxmlformats.org/officeDocument/2006/relationships/hyperlink" Target="http://www.doyouspain.es/" TargetMode="External"/><Relationship Id="rId11" Type="http://schemas.openxmlformats.org/officeDocument/2006/relationships/printerSettings" Target="../printerSettings/printerSettings12.bin"/><Relationship Id="rId5" Type="http://schemas.openxmlformats.org/officeDocument/2006/relationships/hyperlink" Target="http://www.amigoautos.es/" TargetMode="External"/><Relationship Id="rId10" Type="http://schemas.openxmlformats.org/officeDocument/2006/relationships/hyperlink" Target="http://www.rentalcars.com/" TargetMode="External"/><Relationship Id="rId4" Type="http://schemas.openxmlformats.org/officeDocument/2006/relationships/hyperlink" Target="http://www.doyouspain.es/" TargetMode="External"/><Relationship Id="rId9" Type="http://schemas.openxmlformats.org/officeDocument/2006/relationships/hyperlink" Target="http://www.rentalcars.com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lobel-cars.com/" TargetMode="External"/><Relationship Id="rId3" Type="http://schemas.openxmlformats.org/officeDocument/2006/relationships/hyperlink" Target="http://www.doyouspain.es/" TargetMode="External"/><Relationship Id="rId7" Type="http://schemas.openxmlformats.org/officeDocument/2006/relationships/hyperlink" Target="http://www.doyouspain.es/" TargetMode="External"/><Relationship Id="rId2" Type="http://schemas.openxmlformats.org/officeDocument/2006/relationships/hyperlink" Target="http://www.autoeurope.es/" TargetMode="External"/><Relationship Id="rId1" Type="http://schemas.openxmlformats.org/officeDocument/2006/relationships/hyperlink" Target="http://www.amigoautos.es/" TargetMode="External"/><Relationship Id="rId6" Type="http://schemas.openxmlformats.org/officeDocument/2006/relationships/hyperlink" Target="http://www.autoeurope.es/" TargetMode="External"/><Relationship Id="rId11" Type="http://schemas.openxmlformats.org/officeDocument/2006/relationships/printerSettings" Target="../printerSettings/printerSettings13.bin"/><Relationship Id="rId5" Type="http://schemas.openxmlformats.org/officeDocument/2006/relationships/hyperlink" Target="http://www.amigoautos.es/" TargetMode="External"/><Relationship Id="rId10" Type="http://schemas.openxmlformats.org/officeDocument/2006/relationships/hyperlink" Target="http://www.holidaycars.com/" TargetMode="External"/><Relationship Id="rId4" Type="http://schemas.openxmlformats.org/officeDocument/2006/relationships/hyperlink" Target="http://www.globel-cars.com/" TargetMode="External"/><Relationship Id="rId9" Type="http://schemas.openxmlformats.org/officeDocument/2006/relationships/hyperlink" Target="http://www.holidaycars.com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lobel-cars.com/" TargetMode="External"/><Relationship Id="rId13" Type="http://schemas.openxmlformats.org/officeDocument/2006/relationships/hyperlink" Target="http://www.rentalcars.com/" TargetMode="External"/><Relationship Id="rId18" Type="http://schemas.openxmlformats.org/officeDocument/2006/relationships/printerSettings" Target="../printerSettings/printerSettings14.bin"/><Relationship Id="rId3" Type="http://schemas.openxmlformats.org/officeDocument/2006/relationships/hyperlink" Target="http://www.autoeurope.es/" TargetMode="External"/><Relationship Id="rId7" Type="http://schemas.openxmlformats.org/officeDocument/2006/relationships/hyperlink" Target="http://www.globel-cars.com/" TargetMode="External"/><Relationship Id="rId12" Type="http://schemas.openxmlformats.org/officeDocument/2006/relationships/hyperlink" Target="http://www.rentalcars.com/" TargetMode="External"/><Relationship Id="rId17" Type="http://schemas.openxmlformats.org/officeDocument/2006/relationships/hyperlink" Target="http://www.rentalcars.com/" TargetMode="External"/><Relationship Id="rId2" Type="http://schemas.openxmlformats.org/officeDocument/2006/relationships/hyperlink" Target="http://www.autoeurope.es/" TargetMode="External"/><Relationship Id="rId16" Type="http://schemas.openxmlformats.org/officeDocument/2006/relationships/hyperlink" Target="http://www.holidaycars.com/" TargetMode="External"/><Relationship Id="rId1" Type="http://schemas.openxmlformats.org/officeDocument/2006/relationships/hyperlink" Target="http://www.amigoautos.es/" TargetMode="External"/><Relationship Id="rId6" Type="http://schemas.openxmlformats.org/officeDocument/2006/relationships/hyperlink" Target="http://www.doyouspain.es/" TargetMode="External"/><Relationship Id="rId11" Type="http://schemas.openxmlformats.org/officeDocument/2006/relationships/hyperlink" Target="http://www.rentalcars.com/" TargetMode="External"/><Relationship Id="rId5" Type="http://schemas.openxmlformats.org/officeDocument/2006/relationships/hyperlink" Target="http://www.amigoautos.es/" TargetMode="External"/><Relationship Id="rId15" Type="http://schemas.openxmlformats.org/officeDocument/2006/relationships/hyperlink" Target="http://www.rentalcars.com/" TargetMode="External"/><Relationship Id="rId10" Type="http://schemas.openxmlformats.org/officeDocument/2006/relationships/hyperlink" Target="http://www.rentalcars.com/" TargetMode="External"/><Relationship Id="rId4" Type="http://schemas.openxmlformats.org/officeDocument/2006/relationships/hyperlink" Target="http://www.doyouspain.es/" TargetMode="External"/><Relationship Id="rId9" Type="http://schemas.openxmlformats.org/officeDocument/2006/relationships/hyperlink" Target="http://www.rentalcars.com/" TargetMode="External"/><Relationship Id="rId14" Type="http://schemas.openxmlformats.org/officeDocument/2006/relationships/hyperlink" Target="http://www.rentalcars.com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lobel-cars.com/" TargetMode="External"/><Relationship Id="rId13" Type="http://schemas.openxmlformats.org/officeDocument/2006/relationships/hyperlink" Target="http://www.rentalcars.com/" TargetMode="External"/><Relationship Id="rId18" Type="http://schemas.openxmlformats.org/officeDocument/2006/relationships/hyperlink" Target="http://www.amigoautos.es/" TargetMode="External"/><Relationship Id="rId3" Type="http://schemas.openxmlformats.org/officeDocument/2006/relationships/hyperlink" Target="http://www.autoeurope.es/" TargetMode="External"/><Relationship Id="rId21" Type="http://schemas.openxmlformats.org/officeDocument/2006/relationships/hyperlink" Target="http://www.globel-cars.com/" TargetMode="External"/><Relationship Id="rId7" Type="http://schemas.openxmlformats.org/officeDocument/2006/relationships/hyperlink" Target="http://www.globel-cars.com/" TargetMode="External"/><Relationship Id="rId12" Type="http://schemas.openxmlformats.org/officeDocument/2006/relationships/hyperlink" Target="http://www.rentalcars.com/" TargetMode="External"/><Relationship Id="rId17" Type="http://schemas.openxmlformats.org/officeDocument/2006/relationships/hyperlink" Target="http://www.rentalcars.com/" TargetMode="External"/><Relationship Id="rId2" Type="http://schemas.openxmlformats.org/officeDocument/2006/relationships/hyperlink" Target="http://www.autoeurope.es/" TargetMode="External"/><Relationship Id="rId16" Type="http://schemas.openxmlformats.org/officeDocument/2006/relationships/hyperlink" Target="http://www.holidaycars.com/" TargetMode="External"/><Relationship Id="rId20" Type="http://schemas.openxmlformats.org/officeDocument/2006/relationships/hyperlink" Target="http://www.doyouspain.es/" TargetMode="External"/><Relationship Id="rId1" Type="http://schemas.openxmlformats.org/officeDocument/2006/relationships/hyperlink" Target="http://www.amigoautos.es/" TargetMode="External"/><Relationship Id="rId6" Type="http://schemas.openxmlformats.org/officeDocument/2006/relationships/hyperlink" Target="http://www.doyouspain.es/" TargetMode="External"/><Relationship Id="rId11" Type="http://schemas.openxmlformats.org/officeDocument/2006/relationships/hyperlink" Target="http://www.rentalcars.com/" TargetMode="External"/><Relationship Id="rId24" Type="http://schemas.openxmlformats.org/officeDocument/2006/relationships/printerSettings" Target="../printerSettings/printerSettings15.bin"/><Relationship Id="rId5" Type="http://schemas.openxmlformats.org/officeDocument/2006/relationships/hyperlink" Target="http://www.amigoautos.es/" TargetMode="External"/><Relationship Id="rId15" Type="http://schemas.openxmlformats.org/officeDocument/2006/relationships/hyperlink" Target="http://www.rentalcars.com/" TargetMode="External"/><Relationship Id="rId23" Type="http://schemas.openxmlformats.org/officeDocument/2006/relationships/hyperlink" Target="http://www.holidaycars.com/" TargetMode="External"/><Relationship Id="rId10" Type="http://schemas.openxmlformats.org/officeDocument/2006/relationships/hyperlink" Target="http://www.rentalcars.com/" TargetMode="External"/><Relationship Id="rId19" Type="http://schemas.openxmlformats.org/officeDocument/2006/relationships/hyperlink" Target="http://www.autoeurope.es/" TargetMode="External"/><Relationship Id="rId4" Type="http://schemas.openxmlformats.org/officeDocument/2006/relationships/hyperlink" Target="http://www.doyouspain.es/" TargetMode="External"/><Relationship Id="rId9" Type="http://schemas.openxmlformats.org/officeDocument/2006/relationships/hyperlink" Target="http://www.rentalcars.com/" TargetMode="External"/><Relationship Id="rId14" Type="http://schemas.openxmlformats.org/officeDocument/2006/relationships/hyperlink" Target="http://www.rentalcars.com/" TargetMode="External"/><Relationship Id="rId22" Type="http://schemas.openxmlformats.org/officeDocument/2006/relationships/hyperlink" Target="http://www.rentalcars.com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lobel-cars.com/" TargetMode="External"/><Relationship Id="rId13" Type="http://schemas.openxmlformats.org/officeDocument/2006/relationships/hyperlink" Target="http://www.rentalcars.com/" TargetMode="External"/><Relationship Id="rId18" Type="http://schemas.openxmlformats.org/officeDocument/2006/relationships/hyperlink" Target="http://www.amigoautos.es/" TargetMode="External"/><Relationship Id="rId3" Type="http://schemas.openxmlformats.org/officeDocument/2006/relationships/hyperlink" Target="http://www.autoeurope.es/" TargetMode="External"/><Relationship Id="rId21" Type="http://schemas.openxmlformats.org/officeDocument/2006/relationships/hyperlink" Target="http://www.globel-cars.com/" TargetMode="External"/><Relationship Id="rId7" Type="http://schemas.openxmlformats.org/officeDocument/2006/relationships/hyperlink" Target="http://www.globel-cars.com/" TargetMode="External"/><Relationship Id="rId12" Type="http://schemas.openxmlformats.org/officeDocument/2006/relationships/hyperlink" Target="http://www.rentalcars.com/" TargetMode="External"/><Relationship Id="rId17" Type="http://schemas.openxmlformats.org/officeDocument/2006/relationships/hyperlink" Target="http://www.rentalcars.com/" TargetMode="External"/><Relationship Id="rId2" Type="http://schemas.openxmlformats.org/officeDocument/2006/relationships/hyperlink" Target="http://www.autoeurope.es/" TargetMode="External"/><Relationship Id="rId16" Type="http://schemas.openxmlformats.org/officeDocument/2006/relationships/hyperlink" Target="http://www.holidaycars.com/" TargetMode="External"/><Relationship Id="rId20" Type="http://schemas.openxmlformats.org/officeDocument/2006/relationships/hyperlink" Target="http://www.doyouspain.es/" TargetMode="External"/><Relationship Id="rId1" Type="http://schemas.openxmlformats.org/officeDocument/2006/relationships/hyperlink" Target="http://www.amigoautos.es/" TargetMode="External"/><Relationship Id="rId6" Type="http://schemas.openxmlformats.org/officeDocument/2006/relationships/hyperlink" Target="http://www.doyouspain.es/" TargetMode="External"/><Relationship Id="rId11" Type="http://schemas.openxmlformats.org/officeDocument/2006/relationships/hyperlink" Target="http://www.rentalcars.com/" TargetMode="External"/><Relationship Id="rId24" Type="http://schemas.openxmlformats.org/officeDocument/2006/relationships/printerSettings" Target="../printerSettings/printerSettings16.bin"/><Relationship Id="rId5" Type="http://schemas.openxmlformats.org/officeDocument/2006/relationships/hyperlink" Target="http://www.amigoautos.es/" TargetMode="External"/><Relationship Id="rId15" Type="http://schemas.openxmlformats.org/officeDocument/2006/relationships/hyperlink" Target="http://www.rentalcars.com/" TargetMode="External"/><Relationship Id="rId23" Type="http://schemas.openxmlformats.org/officeDocument/2006/relationships/hyperlink" Target="http://www.holidaycars.com/" TargetMode="External"/><Relationship Id="rId10" Type="http://schemas.openxmlformats.org/officeDocument/2006/relationships/hyperlink" Target="http://www.rentalcars.com/" TargetMode="External"/><Relationship Id="rId19" Type="http://schemas.openxmlformats.org/officeDocument/2006/relationships/hyperlink" Target="http://www.autoeurope.es/" TargetMode="External"/><Relationship Id="rId4" Type="http://schemas.openxmlformats.org/officeDocument/2006/relationships/hyperlink" Target="http://www.doyouspain.es/" TargetMode="External"/><Relationship Id="rId9" Type="http://schemas.openxmlformats.org/officeDocument/2006/relationships/hyperlink" Target="http://www.rentalcars.com/" TargetMode="External"/><Relationship Id="rId14" Type="http://schemas.openxmlformats.org/officeDocument/2006/relationships/hyperlink" Target="http://www.rentalcars.com/" TargetMode="External"/><Relationship Id="rId22" Type="http://schemas.openxmlformats.org/officeDocument/2006/relationships/hyperlink" Target="http://www.rentalcars.com/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lobel-cars.com/" TargetMode="External"/><Relationship Id="rId13" Type="http://schemas.openxmlformats.org/officeDocument/2006/relationships/hyperlink" Target="http://www.rentalcars.com/" TargetMode="External"/><Relationship Id="rId18" Type="http://schemas.openxmlformats.org/officeDocument/2006/relationships/hyperlink" Target="http://www.amigoautos.es/" TargetMode="External"/><Relationship Id="rId3" Type="http://schemas.openxmlformats.org/officeDocument/2006/relationships/hyperlink" Target="http://www.autoeurope.es/" TargetMode="External"/><Relationship Id="rId21" Type="http://schemas.openxmlformats.org/officeDocument/2006/relationships/hyperlink" Target="http://www.globel-cars.com/" TargetMode="External"/><Relationship Id="rId7" Type="http://schemas.openxmlformats.org/officeDocument/2006/relationships/hyperlink" Target="http://www.globel-cars.com/" TargetMode="External"/><Relationship Id="rId12" Type="http://schemas.openxmlformats.org/officeDocument/2006/relationships/hyperlink" Target="http://www.rentalcars.com/" TargetMode="External"/><Relationship Id="rId17" Type="http://schemas.openxmlformats.org/officeDocument/2006/relationships/hyperlink" Target="http://www.rentalcars.com/" TargetMode="External"/><Relationship Id="rId2" Type="http://schemas.openxmlformats.org/officeDocument/2006/relationships/hyperlink" Target="http://www.autoeurope.es/" TargetMode="External"/><Relationship Id="rId16" Type="http://schemas.openxmlformats.org/officeDocument/2006/relationships/hyperlink" Target="http://www.holidaycars.com/" TargetMode="External"/><Relationship Id="rId20" Type="http://schemas.openxmlformats.org/officeDocument/2006/relationships/hyperlink" Target="http://www.doyouspain.es/" TargetMode="External"/><Relationship Id="rId1" Type="http://schemas.openxmlformats.org/officeDocument/2006/relationships/hyperlink" Target="http://www.amigoautos.es/" TargetMode="External"/><Relationship Id="rId6" Type="http://schemas.openxmlformats.org/officeDocument/2006/relationships/hyperlink" Target="http://www.doyouspain.es/" TargetMode="External"/><Relationship Id="rId11" Type="http://schemas.openxmlformats.org/officeDocument/2006/relationships/hyperlink" Target="http://www.rentalcars.com/" TargetMode="External"/><Relationship Id="rId24" Type="http://schemas.openxmlformats.org/officeDocument/2006/relationships/printerSettings" Target="../printerSettings/printerSettings17.bin"/><Relationship Id="rId5" Type="http://schemas.openxmlformats.org/officeDocument/2006/relationships/hyperlink" Target="http://www.amigoautos.es/" TargetMode="External"/><Relationship Id="rId15" Type="http://schemas.openxmlformats.org/officeDocument/2006/relationships/hyperlink" Target="http://www.rentalcars.com/" TargetMode="External"/><Relationship Id="rId23" Type="http://schemas.openxmlformats.org/officeDocument/2006/relationships/hyperlink" Target="http://www.holidaycars.com/" TargetMode="External"/><Relationship Id="rId10" Type="http://schemas.openxmlformats.org/officeDocument/2006/relationships/hyperlink" Target="http://www.rentalcars.com/" TargetMode="External"/><Relationship Id="rId19" Type="http://schemas.openxmlformats.org/officeDocument/2006/relationships/hyperlink" Target="http://www.autoeurope.es/" TargetMode="External"/><Relationship Id="rId4" Type="http://schemas.openxmlformats.org/officeDocument/2006/relationships/hyperlink" Target="http://www.doyouspain.es/" TargetMode="External"/><Relationship Id="rId9" Type="http://schemas.openxmlformats.org/officeDocument/2006/relationships/hyperlink" Target="http://www.rentalcars.com/" TargetMode="External"/><Relationship Id="rId14" Type="http://schemas.openxmlformats.org/officeDocument/2006/relationships/hyperlink" Target="http://www.rentalcars.com/" TargetMode="External"/><Relationship Id="rId22" Type="http://schemas.openxmlformats.org/officeDocument/2006/relationships/hyperlink" Target="http://www.rentalcars.com/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lobel-cars.com/" TargetMode="External"/><Relationship Id="rId13" Type="http://schemas.openxmlformats.org/officeDocument/2006/relationships/hyperlink" Target="http://www.doyouspain.es/" TargetMode="External"/><Relationship Id="rId18" Type="http://schemas.openxmlformats.org/officeDocument/2006/relationships/hyperlink" Target="http://www.holidaycars.com/" TargetMode="External"/><Relationship Id="rId3" Type="http://schemas.openxmlformats.org/officeDocument/2006/relationships/hyperlink" Target="http://www.autoeurope.es/" TargetMode="External"/><Relationship Id="rId7" Type="http://schemas.openxmlformats.org/officeDocument/2006/relationships/hyperlink" Target="http://www.globel-cars.com/" TargetMode="External"/><Relationship Id="rId12" Type="http://schemas.openxmlformats.org/officeDocument/2006/relationships/hyperlink" Target="http://www.autoeurope.es/" TargetMode="External"/><Relationship Id="rId17" Type="http://schemas.openxmlformats.org/officeDocument/2006/relationships/hyperlink" Target="http://www.autoescape.com/" TargetMode="External"/><Relationship Id="rId2" Type="http://schemas.openxmlformats.org/officeDocument/2006/relationships/hyperlink" Target="http://www.autoeurope.es/" TargetMode="External"/><Relationship Id="rId16" Type="http://schemas.openxmlformats.org/officeDocument/2006/relationships/hyperlink" Target="http://www.autoescape.com/" TargetMode="External"/><Relationship Id="rId20" Type="http://schemas.openxmlformats.org/officeDocument/2006/relationships/printerSettings" Target="../printerSettings/printerSettings18.bin"/><Relationship Id="rId1" Type="http://schemas.openxmlformats.org/officeDocument/2006/relationships/hyperlink" Target="http://www.amigoautos.es/" TargetMode="External"/><Relationship Id="rId6" Type="http://schemas.openxmlformats.org/officeDocument/2006/relationships/hyperlink" Target="http://www.doyouspain.es/" TargetMode="External"/><Relationship Id="rId11" Type="http://schemas.openxmlformats.org/officeDocument/2006/relationships/hyperlink" Target="http://www.amigoautos.es/" TargetMode="External"/><Relationship Id="rId5" Type="http://schemas.openxmlformats.org/officeDocument/2006/relationships/hyperlink" Target="http://www.amigoautos.es/" TargetMode="External"/><Relationship Id="rId15" Type="http://schemas.openxmlformats.org/officeDocument/2006/relationships/hyperlink" Target="http://www.rentalcars.com/" TargetMode="External"/><Relationship Id="rId10" Type="http://schemas.openxmlformats.org/officeDocument/2006/relationships/hyperlink" Target="http://www.rentalcars.com/" TargetMode="External"/><Relationship Id="rId19" Type="http://schemas.openxmlformats.org/officeDocument/2006/relationships/hyperlink" Target="http://www.holidaycars.com/" TargetMode="External"/><Relationship Id="rId4" Type="http://schemas.openxmlformats.org/officeDocument/2006/relationships/hyperlink" Target="http://www.doyouspain.es/" TargetMode="External"/><Relationship Id="rId9" Type="http://schemas.openxmlformats.org/officeDocument/2006/relationships/hyperlink" Target="http://www.rentalcars.com/" TargetMode="External"/><Relationship Id="rId14" Type="http://schemas.openxmlformats.org/officeDocument/2006/relationships/hyperlink" Target="http://www.globel-cars.com/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lobel-cars.com/" TargetMode="External"/><Relationship Id="rId13" Type="http://schemas.openxmlformats.org/officeDocument/2006/relationships/hyperlink" Target="http://www.rentalcars.com/" TargetMode="External"/><Relationship Id="rId18" Type="http://schemas.openxmlformats.org/officeDocument/2006/relationships/hyperlink" Target="http://www.amigoautos.es/" TargetMode="External"/><Relationship Id="rId26" Type="http://schemas.openxmlformats.org/officeDocument/2006/relationships/printerSettings" Target="../printerSettings/printerSettings19.bin"/><Relationship Id="rId3" Type="http://schemas.openxmlformats.org/officeDocument/2006/relationships/hyperlink" Target="http://www.autoeurope.es/" TargetMode="External"/><Relationship Id="rId21" Type="http://schemas.openxmlformats.org/officeDocument/2006/relationships/hyperlink" Target="http://www.globel-cars.com/" TargetMode="External"/><Relationship Id="rId7" Type="http://schemas.openxmlformats.org/officeDocument/2006/relationships/hyperlink" Target="http://www.globel-cars.com/" TargetMode="External"/><Relationship Id="rId12" Type="http://schemas.openxmlformats.org/officeDocument/2006/relationships/hyperlink" Target="http://www.rentalcars.com/" TargetMode="External"/><Relationship Id="rId17" Type="http://schemas.openxmlformats.org/officeDocument/2006/relationships/hyperlink" Target="http://www.rentalcars.com/" TargetMode="External"/><Relationship Id="rId25" Type="http://schemas.openxmlformats.org/officeDocument/2006/relationships/hyperlink" Target="http://www.autoescape.com/" TargetMode="External"/><Relationship Id="rId2" Type="http://schemas.openxmlformats.org/officeDocument/2006/relationships/hyperlink" Target="http://www.autoeurope.es/" TargetMode="External"/><Relationship Id="rId16" Type="http://schemas.openxmlformats.org/officeDocument/2006/relationships/hyperlink" Target="http://www.holidaycars.com/" TargetMode="External"/><Relationship Id="rId20" Type="http://schemas.openxmlformats.org/officeDocument/2006/relationships/hyperlink" Target="http://www.doyouspain.es/" TargetMode="External"/><Relationship Id="rId1" Type="http://schemas.openxmlformats.org/officeDocument/2006/relationships/hyperlink" Target="http://www.amigoautos.es/" TargetMode="External"/><Relationship Id="rId6" Type="http://schemas.openxmlformats.org/officeDocument/2006/relationships/hyperlink" Target="http://www.doyouspain.es/" TargetMode="External"/><Relationship Id="rId11" Type="http://schemas.openxmlformats.org/officeDocument/2006/relationships/hyperlink" Target="http://www.rentalcars.com/" TargetMode="External"/><Relationship Id="rId24" Type="http://schemas.openxmlformats.org/officeDocument/2006/relationships/hyperlink" Target="http://www.autoescape.com/" TargetMode="External"/><Relationship Id="rId5" Type="http://schemas.openxmlformats.org/officeDocument/2006/relationships/hyperlink" Target="http://www.amigoautos.es/" TargetMode="External"/><Relationship Id="rId15" Type="http://schemas.openxmlformats.org/officeDocument/2006/relationships/hyperlink" Target="http://www.rentalcars.com/" TargetMode="External"/><Relationship Id="rId23" Type="http://schemas.openxmlformats.org/officeDocument/2006/relationships/hyperlink" Target="http://www.holidaycars.com/" TargetMode="External"/><Relationship Id="rId10" Type="http://schemas.openxmlformats.org/officeDocument/2006/relationships/hyperlink" Target="http://www.rentalcars.com/" TargetMode="External"/><Relationship Id="rId19" Type="http://schemas.openxmlformats.org/officeDocument/2006/relationships/hyperlink" Target="http://www.autoeurope.es/" TargetMode="External"/><Relationship Id="rId4" Type="http://schemas.openxmlformats.org/officeDocument/2006/relationships/hyperlink" Target="http://www.doyouspain.es/" TargetMode="External"/><Relationship Id="rId9" Type="http://schemas.openxmlformats.org/officeDocument/2006/relationships/hyperlink" Target="http://www.rentalcars.com/" TargetMode="External"/><Relationship Id="rId14" Type="http://schemas.openxmlformats.org/officeDocument/2006/relationships/hyperlink" Target="http://www.rentalcars.com/" TargetMode="External"/><Relationship Id="rId22" Type="http://schemas.openxmlformats.org/officeDocument/2006/relationships/hyperlink" Target="http://www.rentalca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utoeurope.es/" TargetMode="External"/><Relationship Id="rId2" Type="http://schemas.openxmlformats.org/officeDocument/2006/relationships/hyperlink" Target="http://www.alquilercochesargus.es/" TargetMode="External"/><Relationship Id="rId1" Type="http://schemas.openxmlformats.org/officeDocument/2006/relationships/hyperlink" Target="http://www.cardelmar.es/" TargetMode="External"/><Relationship Id="rId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lobel-cars.com/" TargetMode="External"/><Relationship Id="rId13" Type="http://schemas.openxmlformats.org/officeDocument/2006/relationships/hyperlink" Target="http://www.doyouspain.es/" TargetMode="External"/><Relationship Id="rId18" Type="http://schemas.openxmlformats.org/officeDocument/2006/relationships/hyperlink" Target="http://www.holidaycars.com/" TargetMode="External"/><Relationship Id="rId3" Type="http://schemas.openxmlformats.org/officeDocument/2006/relationships/hyperlink" Target="http://www.autoeurope.es/" TargetMode="External"/><Relationship Id="rId7" Type="http://schemas.openxmlformats.org/officeDocument/2006/relationships/hyperlink" Target="http://www.globel-cars.com/" TargetMode="External"/><Relationship Id="rId12" Type="http://schemas.openxmlformats.org/officeDocument/2006/relationships/hyperlink" Target="http://www.autoeurope.es/" TargetMode="External"/><Relationship Id="rId17" Type="http://schemas.openxmlformats.org/officeDocument/2006/relationships/hyperlink" Target="http://www.autoescape.com/" TargetMode="External"/><Relationship Id="rId2" Type="http://schemas.openxmlformats.org/officeDocument/2006/relationships/hyperlink" Target="http://www.autoeurope.es/" TargetMode="External"/><Relationship Id="rId16" Type="http://schemas.openxmlformats.org/officeDocument/2006/relationships/hyperlink" Target="http://www.autoescape.com/" TargetMode="External"/><Relationship Id="rId20" Type="http://schemas.openxmlformats.org/officeDocument/2006/relationships/printerSettings" Target="../printerSettings/printerSettings20.bin"/><Relationship Id="rId1" Type="http://schemas.openxmlformats.org/officeDocument/2006/relationships/hyperlink" Target="http://www.amigoautos.es/" TargetMode="External"/><Relationship Id="rId6" Type="http://schemas.openxmlformats.org/officeDocument/2006/relationships/hyperlink" Target="http://www.doyouspain.es/" TargetMode="External"/><Relationship Id="rId11" Type="http://schemas.openxmlformats.org/officeDocument/2006/relationships/hyperlink" Target="http://www.amigoautos.es/" TargetMode="External"/><Relationship Id="rId5" Type="http://schemas.openxmlformats.org/officeDocument/2006/relationships/hyperlink" Target="http://www.amigoautos.es/" TargetMode="External"/><Relationship Id="rId15" Type="http://schemas.openxmlformats.org/officeDocument/2006/relationships/hyperlink" Target="http://www.rentalcars.com/" TargetMode="External"/><Relationship Id="rId10" Type="http://schemas.openxmlformats.org/officeDocument/2006/relationships/hyperlink" Target="http://www.rentalcars.com/" TargetMode="External"/><Relationship Id="rId19" Type="http://schemas.openxmlformats.org/officeDocument/2006/relationships/hyperlink" Target="http://www.holidaycars.com/" TargetMode="External"/><Relationship Id="rId4" Type="http://schemas.openxmlformats.org/officeDocument/2006/relationships/hyperlink" Target="http://www.doyouspain.es/" TargetMode="External"/><Relationship Id="rId9" Type="http://schemas.openxmlformats.org/officeDocument/2006/relationships/hyperlink" Target="http://www.rentalcars.com/" TargetMode="External"/><Relationship Id="rId14" Type="http://schemas.openxmlformats.org/officeDocument/2006/relationships/hyperlink" Target="http://www.globel-cars.com/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lobel-cars.com/" TargetMode="External"/><Relationship Id="rId13" Type="http://schemas.openxmlformats.org/officeDocument/2006/relationships/hyperlink" Target="http://www.doyouspain.es/" TargetMode="External"/><Relationship Id="rId18" Type="http://schemas.openxmlformats.org/officeDocument/2006/relationships/hyperlink" Target="http://www.holidaycars.com/" TargetMode="External"/><Relationship Id="rId3" Type="http://schemas.openxmlformats.org/officeDocument/2006/relationships/hyperlink" Target="http://www.autoeurope.es/" TargetMode="External"/><Relationship Id="rId7" Type="http://schemas.openxmlformats.org/officeDocument/2006/relationships/hyperlink" Target="http://www.globel-cars.com/" TargetMode="External"/><Relationship Id="rId12" Type="http://schemas.openxmlformats.org/officeDocument/2006/relationships/hyperlink" Target="http://www.autoeurope.es/" TargetMode="External"/><Relationship Id="rId17" Type="http://schemas.openxmlformats.org/officeDocument/2006/relationships/hyperlink" Target="http://www.autoescape.com/" TargetMode="External"/><Relationship Id="rId2" Type="http://schemas.openxmlformats.org/officeDocument/2006/relationships/hyperlink" Target="http://www.autoeurope.es/" TargetMode="External"/><Relationship Id="rId16" Type="http://schemas.openxmlformats.org/officeDocument/2006/relationships/hyperlink" Target="http://www.autoescape.com/" TargetMode="External"/><Relationship Id="rId20" Type="http://schemas.openxmlformats.org/officeDocument/2006/relationships/printerSettings" Target="../printerSettings/printerSettings21.bin"/><Relationship Id="rId1" Type="http://schemas.openxmlformats.org/officeDocument/2006/relationships/hyperlink" Target="http://www.amigoautos.es/" TargetMode="External"/><Relationship Id="rId6" Type="http://schemas.openxmlformats.org/officeDocument/2006/relationships/hyperlink" Target="http://www.doyouspain.es/" TargetMode="External"/><Relationship Id="rId11" Type="http://schemas.openxmlformats.org/officeDocument/2006/relationships/hyperlink" Target="http://www.amigoautos.es/" TargetMode="External"/><Relationship Id="rId5" Type="http://schemas.openxmlformats.org/officeDocument/2006/relationships/hyperlink" Target="http://www.amigoautos.es/" TargetMode="External"/><Relationship Id="rId15" Type="http://schemas.openxmlformats.org/officeDocument/2006/relationships/hyperlink" Target="http://www.rentalcars.com/" TargetMode="External"/><Relationship Id="rId10" Type="http://schemas.openxmlformats.org/officeDocument/2006/relationships/hyperlink" Target="http://www.rentalcars.com/" TargetMode="External"/><Relationship Id="rId19" Type="http://schemas.openxmlformats.org/officeDocument/2006/relationships/hyperlink" Target="http://www.holidaycars.com/" TargetMode="External"/><Relationship Id="rId4" Type="http://schemas.openxmlformats.org/officeDocument/2006/relationships/hyperlink" Target="http://www.doyouspain.es/" TargetMode="External"/><Relationship Id="rId9" Type="http://schemas.openxmlformats.org/officeDocument/2006/relationships/hyperlink" Target="http://www.rentalcars.com/" TargetMode="External"/><Relationship Id="rId14" Type="http://schemas.openxmlformats.org/officeDocument/2006/relationships/hyperlink" Target="http://www.globel-cars.com/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lobel-cars.com/" TargetMode="External"/><Relationship Id="rId13" Type="http://schemas.openxmlformats.org/officeDocument/2006/relationships/hyperlink" Target="http://www.doyouspain.es/" TargetMode="External"/><Relationship Id="rId18" Type="http://schemas.openxmlformats.org/officeDocument/2006/relationships/hyperlink" Target="http://www.holidaycars.com/" TargetMode="External"/><Relationship Id="rId3" Type="http://schemas.openxmlformats.org/officeDocument/2006/relationships/hyperlink" Target="http://www.autoeurope.es/" TargetMode="External"/><Relationship Id="rId7" Type="http://schemas.openxmlformats.org/officeDocument/2006/relationships/hyperlink" Target="http://www.globel-cars.com/" TargetMode="External"/><Relationship Id="rId12" Type="http://schemas.openxmlformats.org/officeDocument/2006/relationships/hyperlink" Target="http://www.autoeurope.es/" TargetMode="External"/><Relationship Id="rId17" Type="http://schemas.openxmlformats.org/officeDocument/2006/relationships/hyperlink" Target="http://www.autoescape.com/" TargetMode="External"/><Relationship Id="rId2" Type="http://schemas.openxmlformats.org/officeDocument/2006/relationships/hyperlink" Target="http://www.autoeurope.es/" TargetMode="External"/><Relationship Id="rId16" Type="http://schemas.openxmlformats.org/officeDocument/2006/relationships/hyperlink" Target="http://www.autoescape.com/" TargetMode="External"/><Relationship Id="rId20" Type="http://schemas.openxmlformats.org/officeDocument/2006/relationships/printerSettings" Target="../printerSettings/printerSettings22.bin"/><Relationship Id="rId1" Type="http://schemas.openxmlformats.org/officeDocument/2006/relationships/hyperlink" Target="http://www.amigoautos.es/" TargetMode="External"/><Relationship Id="rId6" Type="http://schemas.openxmlformats.org/officeDocument/2006/relationships/hyperlink" Target="http://www.doyouspain.es/" TargetMode="External"/><Relationship Id="rId11" Type="http://schemas.openxmlformats.org/officeDocument/2006/relationships/hyperlink" Target="http://www.amigoautos.es/" TargetMode="External"/><Relationship Id="rId5" Type="http://schemas.openxmlformats.org/officeDocument/2006/relationships/hyperlink" Target="http://www.amigoautos.es/" TargetMode="External"/><Relationship Id="rId15" Type="http://schemas.openxmlformats.org/officeDocument/2006/relationships/hyperlink" Target="http://www.rentalcars.com/" TargetMode="External"/><Relationship Id="rId10" Type="http://schemas.openxmlformats.org/officeDocument/2006/relationships/hyperlink" Target="http://www.rentalcars.com/" TargetMode="External"/><Relationship Id="rId19" Type="http://schemas.openxmlformats.org/officeDocument/2006/relationships/hyperlink" Target="http://www.holidaycars.com/" TargetMode="External"/><Relationship Id="rId4" Type="http://schemas.openxmlformats.org/officeDocument/2006/relationships/hyperlink" Target="http://www.doyouspain.es/" TargetMode="External"/><Relationship Id="rId9" Type="http://schemas.openxmlformats.org/officeDocument/2006/relationships/hyperlink" Target="http://www.rentalcars.com/" TargetMode="External"/><Relationship Id="rId14" Type="http://schemas.openxmlformats.org/officeDocument/2006/relationships/hyperlink" Target="http://www.globel-cars.com/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lobel-cars.com/" TargetMode="External"/><Relationship Id="rId13" Type="http://schemas.openxmlformats.org/officeDocument/2006/relationships/printerSettings" Target="../printerSettings/printerSettings23.bin"/><Relationship Id="rId3" Type="http://schemas.openxmlformats.org/officeDocument/2006/relationships/hyperlink" Target="http://www.autoeurope.es/" TargetMode="External"/><Relationship Id="rId7" Type="http://schemas.openxmlformats.org/officeDocument/2006/relationships/hyperlink" Target="http://www.globel-cars.com/" TargetMode="External"/><Relationship Id="rId12" Type="http://schemas.openxmlformats.org/officeDocument/2006/relationships/hyperlink" Target="http://www.holidaycars.com/" TargetMode="External"/><Relationship Id="rId2" Type="http://schemas.openxmlformats.org/officeDocument/2006/relationships/hyperlink" Target="http://www.autoeurope.es/" TargetMode="External"/><Relationship Id="rId1" Type="http://schemas.openxmlformats.org/officeDocument/2006/relationships/hyperlink" Target="http://www.amigoautos.es/" TargetMode="External"/><Relationship Id="rId6" Type="http://schemas.openxmlformats.org/officeDocument/2006/relationships/hyperlink" Target="http://www.doyouspain.es/" TargetMode="External"/><Relationship Id="rId11" Type="http://schemas.openxmlformats.org/officeDocument/2006/relationships/hyperlink" Target="http://www.autoescape.com/" TargetMode="External"/><Relationship Id="rId5" Type="http://schemas.openxmlformats.org/officeDocument/2006/relationships/hyperlink" Target="http://www.amigoautos.es/" TargetMode="External"/><Relationship Id="rId10" Type="http://schemas.openxmlformats.org/officeDocument/2006/relationships/hyperlink" Target="http://www.rentalcars.com/" TargetMode="External"/><Relationship Id="rId4" Type="http://schemas.openxmlformats.org/officeDocument/2006/relationships/hyperlink" Target="http://www.doyouspain.es/" TargetMode="External"/><Relationship Id="rId9" Type="http://schemas.openxmlformats.org/officeDocument/2006/relationships/hyperlink" Target="http://www.rentalcars.com/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lobel-cars.com/" TargetMode="External"/><Relationship Id="rId13" Type="http://schemas.openxmlformats.org/officeDocument/2006/relationships/printerSettings" Target="../printerSettings/printerSettings24.bin"/><Relationship Id="rId3" Type="http://schemas.openxmlformats.org/officeDocument/2006/relationships/hyperlink" Target="http://www.autoeurope.es/" TargetMode="External"/><Relationship Id="rId7" Type="http://schemas.openxmlformats.org/officeDocument/2006/relationships/hyperlink" Target="http://www.globel-cars.com/" TargetMode="External"/><Relationship Id="rId12" Type="http://schemas.openxmlformats.org/officeDocument/2006/relationships/hyperlink" Target="http://www.holidaycars.com/" TargetMode="External"/><Relationship Id="rId2" Type="http://schemas.openxmlformats.org/officeDocument/2006/relationships/hyperlink" Target="http://www.autoeurope.es/" TargetMode="External"/><Relationship Id="rId1" Type="http://schemas.openxmlformats.org/officeDocument/2006/relationships/hyperlink" Target="http://www.amigoautos.es/" TargetMode="External"/><Relationship Id="rId6" Type="http://schemas.openxmlformats.org/officeDocument/2006/relationships/hyperlink" Target="http://www.doyouspain.es/" TargetMode="External"/><Relationship Id="rId11" Type="http://schemas.openxmlformats.org/officeDocument/2006/relationships/hyperlink" Target="http://www.autoescape.com/" TargetMode="External"/><Relationship Id="rId5" Type="http://schemas.openxmlformats.org/officeDocument/2006/relationships/hyperlink" Target="http://www.amigoautos.es/" TargetMode="External"/><Relationship Id="rId10" Type="http://schemas.openxmlformats.org/officeDocument/2006/relationships/hyperlink" Target="http://www.rentalcars.com/" TargetMode="External"/><Relationship Id="rId4" Type="http://schemas.openxmlformats.org/officeDocument/2006/relationships/hyperlink" Target="http://www.doyouspain.es/" TargetMode="External"/><Relationship Id="rId9" Type="http://schemas.openxmlformats.org/officeDocument/2006/relationships/hyperlink" Target="http://www.rentalcars.com/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lobel-cars.com/" TargetMode="External"/><Relationship Id="rId13" Type="http://schemas.openxmlformats.org/officeDocument/2006/relationships/printerSettings" Target="../printerSettings/printerSettings25.bin"/><Relationship Id="rId3" Type="http://schemas.openxmlformats.org/officeDocument/2006/relationships/hyperlink" Target="http://www.autoeurope.es/" TargetMode="External"/><Relationship Id="rId7" Type="http://schemas.openxmlformats.org/officeDocument/2006/relationships/hyperlink" Target="http://www.globel-cars.com/" TargetMode="External"/><Relationship Id="rId12" Type="http://schemas.openxmlformats.org/officeDocument/2006/relationships/hyperlink" Target="http://www.holidaycars.com/" TargetMode="External"/><Relationship Id="rId2" Type="http://schemas.openxmlformats.org/officeDocument/2006/relationships/hyperlink" Target="http://www.autoeurope.es/" TargetMode="External"/><Relationship Id="rId1" Type="http://schemas.openxmlformats.org/officeDocument/2006/relationships/hyperlink" Target="http://www.amigoautos.es/" TargetMode="External"/><Relationship Id="rId6" Type="http://schemas.openxmlformats.org/officeDocument/2006/relationships/hyperlink" Target="http://www.doyouspain.es/" TargetMode="External"/><Relationship Id="rId11" Type="http://schemas.openxmlformats.org/officeDocument/2006/relationships/hyperlink" Target="http://www.autoescape.com/" TargetMode="External"/><Relationship Id="rId5" Type="http://schemas.openxmlformats.org/officeDocument/2006/relationships/hyperlink" Target="http://www.amigoautos.es/" TargetMode="External"/><Relationship Id="rId10" Type="http://schemas.openxmlformats.org/officeDocument/2006/relationships/hyperlink" Target="http://www.rentalcars.com/" TargetMode="External"/><Relationship Id="rId4" Type="http://schemas.openxmlformats.org/officeDocument/2006/relationships/hyperlink" Target="http://www.doyouspain.es/" TargetMode="External"/><Relationship Id="rId9" Type="http://schemas.openxmlformats.org/officeDocument/2006/relationships/hyperlink" Target="http://www.rentalcars.com/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lobel-cars.com/" TargetMode="External"/><Relationship Id="rId13" Type="http://schemas.openxmlformats.org/officeDocument/2006/relationships/hyperlink" Target="http://www.amigoautos.es/" TargetMode="External"/><Relationship Id="rId18" Type="http://schemas.openxmlformats.org/officeDocument/2006/relationships/hyperlink" Target="http://www.autoescape.com/" TargetMode="External"/><Relationship Id="rId3" Type="http://schemas.openxmlformats.org/officeDocument/2006/relationships/hyperlink" Target="http://www.autoeurope.es/" TargetMode="External"/><Relationship Id="rId7" Type="http://schemas.openxmlformats.org/officeDocument/2006/relationships/hyperlink" Target="http://www.globel-cars.com/" TargetMode="External"/><Relationship Id="rId12" Type="http://schemas.openxmlformats.org/officeDocument/2006/relationships/hyperlink" Target="http://www.holidaycars.com/" TargetMode="External"/><Relationship Id="rId17" Type="http://schemas.openxmlformats.org/officeDocument/2006/relationships/hyperlink" Target="http://www.rentalcars.com/" TargetMode="External"/><Relationship Id="rId2" Type="http://schemas.openxmlformats.org/officeDocument/2006/relationships/hyperlink" Target="http://www.autoeurope.es/" TargetMode="External"/><Relationship Id="rId16" Type="http://schemas.openxmlformats.org/officeDocument/2006/relationships/hyperlink" Target="http://www.globel-cars.com/" TargetMode="External"/><Relationship Id="rId20" Type="http://schemas.openxmlformats.org/officeDocument/2006/relationships/printerSettings" Target="../printerSettings/printerSettings26.bin"/><Relationship Id="rId1" Type="http://schemas.openxmlformats.org/officeDocument/2006/relationships/hyperlink" Target="http://www.amigoautos.es/" TargetMode="External"/><Relationship Id="rId6" Type="http://schemas.openxmlformats.org/officeDocument/2006/relationships/hyperlink" Target="http://www.doyouspain.es/" TargetMode="External"/><Relationship Id="rId11" Type="http://schemas.openxmlformats.org/officeDocument/2006/relationships/hyperlink" Target="http://www.autoescape.com/" TargetMode="External"/><Relationship Id="rId5" Type="http://schemas.openxmlformats.org/officeDocument/2006/relationships/hyperlink" Target="http://www.amigoautos.es/" TargetMode="External"/><Relationship Id="rId15" Type="http://schemas.openxmlformats.org/officeDocument/2006/relationships/hyperlink" Target="http://www.doyouspain.es/" TargetMode="External"/><Relationship Id="rId10" Type="http://schemas.openxmlformats.org/officeDocument/2006/relationships/hyperlink" Target="http://www.rentalcars.com/" TargetMode="External"/><Relationship Id="rId19" Type="http://schemas.openxmlformats.org/officeDocument/2006/relationships/hyperlink" Target="http://www.holidaycars.com/" TargetMode="External"/><Relationship Id="rId4" Type="http://schemas.openxmlformats.org/officeDocument/2006/relationships/hyperlink" Target="http://www.doyouspain.es/" TargetMode="External"/><Relationship Id="rId9" Type="http://schemas.openxmlformats.org/officeDocument/2006/relationships/hyperlink" Target="http://www.rentalcars.com/" TargetMode="External"/><Relationship Id="rId14" Type="http://schemas.openxmlformats.org/officeDocument/2006/relationships/hyperlink" Target="http://www.autoeurope.es/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igoautos.es/" TargetMode="External"/><Relationship Id="rId13" Type="http://schemas.openxmlformats.org/officeDocument/2006/relationships/hyperlink" Target="http://www.autoescape.com/" TargetMode="External"/><Relationship Id="rId3" Type="http://schemas.openxmlformats.org/officeDocument/2006/relationships/hyperlink" Target="http://www.doyouspain.es/" TargetMode="External"/><Relationship Id="rId7" Type="http://schemas.openxmlformats.org/officeDocument/2006/relationships/hyperlink" Target="http://www.holidaycars.com/" TargetMode="External"/><Relationship Id="rId12" Type="http://schemas.openxmlformats.org/officeDocument/2006/relationships/hyperlink" Target="http://www.rentalcars.com/" TargetMode="External"/><Relationship Id="rId2" Type="http://schemas.openxmlformats.org/officeDocument/2006/relationships/hyperlink" Target="http://www.autoeurope.es/" TargetMode="External"/><Relationship Id="rId1" Type="http://schemas.openxmlformats.org/officeDocument/2006/relationships/hyperlink" Target="http://www.amigoautos.es/" TargetMode="External"/><Relationship Id="rId6" Type="http://schemas.openxmlformats.org/officeDocument/2006/relationships/hyperlink" Target="http://www.autoescape.com/" TargetMode="External"/><Relationship Id="rId11" Type="http://schemas.openxmlformats.org/officeDocument/2006/relationships/hyperlink" Target="http://www.globel-cars.com/" TargetMode="External"/><Relationship Id="rId5" Type="http://schemas.openxmlformats.org/officeDocument/2006/relationships/hyperlink" Target="http://www.rentalcars.com/" TargetMode="External"/><Relationship Id="rId15" Type="http://schemas.openxmlformats.org/officeDocument/2006/relationships/printerSettings" Target="../printerSettings/printerSettings27.bin"/><Relationship Id="rId10" Type="http://schemas.openxmlformats.org/officeDocument/2006/relationships/hyperlink" Target="http://www.doyouspain.es/" TargetMode="External"/><Relationship Id="rId4" Type="http://schemas.openxmlformats.org/officeDocument/2006/relationships/hyperlink" Target="http://www.globel-cars.com/" TargetMode="External"/><Relationship Id="rId9" Type="http://schemas.openxmlformats.org/officeDocument/2006/relationships/hyperlink" Target="http://www.autoeurope.es/" TargetMode="External"/><Relationship Id="rId14" Type="http://schemas.openxmlformats.org/officeDocument/2006/relationships/hyperlink" Target="http://www.holidaycars.com/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8.bin"/><Relationship Id="rId3" Type="http://schemas.openxmlformats.org/officeDocument/2006/relationships/hyperlink" Target="http://www.rentalcars.com/" TargetMode="External"/><Relationship Id="rId7" Type="http://schemas.openxmlformats.org/officeDocument/2006/relationships/hyperlink" Target="http://www.amigoautos.es/" TargetMode="External"/><Relationship Id="rId2" Type="http://schemas.openxmlformats.org/officeDocument/2006/relationships/hyperlink" Target="http://www.autoescape.com/" TargetMode="External"/><Relationship Id="rId1" Type="http://schemas.openxmlformats.org/officeDocument/2006/relationships/hyperlink" Target="http://www.holidaycars.com/" TargetMode="External"/><Relationship Id="rId6" Type="http://schemas.openxmlformats.org/officeDocument/2006/relationships/hyperlink" Target="http://www.autoeurope.es/" TargetMode="External"/><Relationship Id="rId5" Type="http://schemas.openxmlformats.org/officeDocument/2006/relationships/hyperlink" Target="http://www.doyouspain.es/" TargetMode="External"/><Relationship Id="rId4" Type="http://schemas.openxmlformats.org/officeDocument/2006/relationships/hyperlink" Target="http://www.globel-cars.com/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ldcar.es/" TargetMode="External"/><Relationship Id="rId3" Type="http://schemas.openxmlformats.org/officeDocument/2006/relationships/hyperlink" Target="http://www.doyouspain.es/" TargetMode="External"/><Relationship Id="rId7" Type="http://schemas.openxmlformats.org/officeDocument/2006/relationships/hyperlink" Target="http://www.holidaycars.com/" TargetMode="External"/><Relationship Id="rId2" Type="http://schemas.openxmlformats.org/officeDocument/2006/relationships/hyperlink" Target="http://www.autoeurope.es/" TargetMode="External"/><Relationship Id="rId1" Type="http://schemas.openxmlformats.org/officeDocument/2006/relationships/hyperlink" Target="http://www.amigoautos.es/" TargetMode="External"/><Relationship Id="rId6" Type="http://schemas.openxmlformats.org/officeDocument/2006/relationships/hyperlink" Target="http://www.autoescape.com/" TargetMode="External"/><Relationship Id="rId5" Type="http://schemas.openxmlformats.org/officeDocument/2006/relationships/hyperlink" Target="http://www.rentalcars.com/" TargetMode="External"/><Relationship Id="rId4" Type="http://schemas.openxmlformats.org/officeDocument/2006/relationships/hyperlink" Target="http://www.globel-cars.com/" TargetMode="External"/><Relationship Id="rId9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utoeurope.es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www.alquilercochesargus.es/" TargetMode="External"/><Relationship Id="rId1" Type="http://schemas.openxmlformats.org/officeDocument/2006/relationships/hyperlink" Target="http://www.cardelmar.es/" TargetMode="External"/><Relationship Id="rId6" Type="http://schemas.openxmlformats.org/officeDocument/2006/relationships/hyperlink" Target="http://www.autoeurope.es/" TargetMode="External"/><Relationship Id="rId5" Type="http://schemas.openxmlformats.org/officeDocument/2006/relationships/hyperlink" Target="http://www.alquilercochesargus.es/" TargetMode="External"/><Relationship Id="rId4" Type="http://schemas.openxmlformats.org/officeDocument/2006/relationships/hyperlink" Target="http://www.cardelmar.es/" TargetMode="Externa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ldcar.es/" TargetMode="External"/><Relationship Id="rId3" Type="http://schemas.openxmlformats.org/officeDocument/2006/relationships/hyperlink" Target="http://www.rentalcars.com/" TargetMode="External"/><Relationship Id="rId7" Type="http://schemas.openxmlformats.org/officeDocument/2006/relationships/hyperlink" Target="http://www.amigoautos.es/" TargetMode="External"/><Relationship Id="rId2" Type="http://schemas.openxmlformats.org/officeDocument/2006/relationships/hyperlink" Target="http://www.autoescape.com/" TargetMode="External"/><Relationship Id="rId1" Type="http://schemas.openxmlformats.org/officeDocument/2006/relationships/hyperlink" Target="http://www.holidaycars.com/" TargetMode="External"/><Relationship Id="rId6" Type="http://schemas.openxmlformats.org/officeDocument/2006/relationships/hyperlink" Target="http://www.autoeurope.es/" TargetMode="External"/><Relationship Id="rId5" Type="http://schemas.openxmlformats.org/officeDocument/2006/relationships/hyperlink" Target="http://www.doyouspain.es/" TargetMode="External"/><Relationship Id="rId4" Type="http://schemas.openxmlformats.org/officeDocument/2006/relationships/hyperlink" Target="http://www.globel-cars.com/" TargetMode="External"/><Relationship Id="rId9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1.bin"/><Relationship Id="rId3" Type="http://schemas.openxmlformats.org/officeDocument/2006/relationships/hyperlink" Target="http://www.rentalcars.com/" TargetMode="External"/><Relationship Id="rId7" Type="http://schemas.openxmlformats.org/officeDocument/2006/relationships/hyperlink" Target="http://www.amigoautos.es/" TargetMode="External"/><Relationship Id="rId2" Type="http://schemas.openxmlformats.org/officeDocument/2006/relationships/hyperlink" Target="http://www.autoescape.com/" TargetMode="External"/><Relationship Id="rId1" Type="http://schemas.openxmlformats.org/officeDocument/2006/relationships/hyperlink" Target="http://www.holidaycars.com/" TargetMode="External"/><Relationship Id="rId6" Type="http://schemas.openxmlformats.org/officeDocument/2006/relationships/hyperlink" Target="http://www.autoeurope.es/" TargetMode="External"/><Relationship Id="rId5" Type="http://schemas.openxmlformats.org/officeDocument/2006/relationships/hyperlink" Target="http://www.doyouspain.es/" TargetMode="External"/><Relationship Id="rId4" Type="http://schemas.openxmlformats.org/officeDocument/2006/relationships/hyperlink" Target="http://www.globel-cars.com/" TargetMode="Externa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igoautos.es/" TargetMode="External"/><Relationship Id="rId3" Type="http://schemas.openxmlformats.org/officeDocument/2006/relationships/hyperlink" Target="http://www.rentalcars.com/" TargetMode="External"/><Relationship Id="rId7" Type="http://schemas.openxmlformats.org/officeDocument/2006/relationships/hyperlink" Target="http://www.autoeurope.es/" TargetMode="External"/><Relationship Id="rId2" Type="http://schemas.openxmlformats.org/officeDocument/2006/relationships/hyperlink" Target="http://www.globel-cars.com/" TargetMode="External"/><Relationship Id="rId1" Type="http://schemas.openxmlformats.org/officeDocument/2006/relationships/hyperlink" Target="http://www.doyouspain.es/" TargetMode="External"/><Relationship Id="rId6" Type="http://schemas.openxmlformats.org/officeDocument/2006/relationships/hyperlink" Target="http://www.cardelmar.com/" TargetMode="External"/><Relationship Id="rId5" Type="http://schemas.openxmlformats.org/officeDocument/2006/relationships/hyperlink" Target="http://www.autoescape.com/" TargetMode="External"/><Relationship Id="rId10" Type="http://schemas.openxmlformats.org/officeDocument/2006/relationships/printerSettings" Target="../printerSettings/printerSettings32.bin"/><Relationship Id="rId4" Type="http://schemas.openxmlformats.org/officeDocument/2006/relationships/hyperlink" Target="http://www.holidaycars.com/" TargetMode="External"/><Relationship Id="rId9" Type="http://schemas.openxmlformats.org/officeDocument/2006/relationships/hyperlink" Target="http://www.beneluxcar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utoeurope.es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alquilercochesargus.es/" TargetMode="External"/><Relationship Id="rId1" Type="http://schemas.openxmlformats.org/officeDocument/2006/relationships/hyperlink" Target="http://www.cardelmar.es/" TargetMode="External"/><Relationship Id="rId6" Type="http://schemas.openxmlformats.org/officeDocument/2006/relationships/hyperlink" Target="http://www.autoeurope.es/" TargetMode="External"/><Relationship Id="rId5" Type="http://schemas.openxmlformats.org/officeDocument/2006/relationships/hyperlink" Target="http://www.alquilercochesargus.es/" TargetMode="External"/><Relationship Id="rId4" Type="http://schemas.openxmlformats.org/officeDocument/2006/relationships/hyperlink" Target="http://www.cardelmar.es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utoeurope.es/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://www.alquilercochesargus.es/" TargetMode="External"/><Relationship Id="rId1" Type="http://schemas.openxmlformats.org/officeDocument/2006/relationships/hyperlink" Target="http://www.cardelmar.es/" TargetMode="External"/><Relationship Id="rId6" Type="http://schemas.openxmlformats.org/officeDocument/2006/relationships/hyperlink" Target="http://www.autoeurope.es/" TargetMode="External"/><Relationship Id="rId5" Type="http://schemas.openxmlformats.org/officeDocument/2006/relationships/hyperlink" Target="http://www.alquilercochesargus.es/" TargetMode="External"/><Relationship Id="rId4" Type="http://schemas.openxmlformats.org/officeDocument/2006/relationships/hyperlink" Target="http://www.cardelmar.es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utoeurope.es/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www.alquilercochesargus.es/" TargetMode="External"/><Relationship Id="rId1" Type="http://schemas.openxmlformats.org/officeDocument/2006/relationships/hyperlink" Target="http://www.cardelmar.es/" TargetMode="External"/><Relationship Id="rId6" Type="http://schemas.openxmlformats.org/officeDocument/2006/relationships/hyperlink" Target="http://www.autoeurope.es/" TargetMode="External"/><Relationship Id="rId5" Type="http://schemas.openxmlformats.org/officeDocument/2006/relationships/hyperlink" Target="http://www.alquilercochesargus.es/" TargetMode="External"/><Relationship Id="rId4" Type="http://schemas.openxmlformats.org/officeDocument/2006/relationships/hyperlink" Target="http://www.cardelmar.es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utoeurope.es/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://www.alquilercochesargus.es/" TargetMode="External"/><Relationship Id="rId1" Type="http://schemas.openxmlformats.org/officeDocument/2006/relationships/hyperlink" Target="http://www.cardelmar.es/" TargetMode="External"/><Relationship Id="rId6" Type="http://schemas.openxmlformats.org/officeDocument/2006/relationships/hyperlink" Target="http://www.autoeurope.es/" TargetMode="External"/><Relationship Id="rId5" Type="http://schemas.openxmlformats.org/officeDocument/2006/relationships/hyperlink" Target="http://www.alquilercochesargus.es/" TargetMode="External"/><Relationship Id="rId4" Type="http://schemas.openxmlformats.org/officeDocument/2006/relationships/hyperlink" Target="http://www.cardelmar.es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utoeurope.es/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://www.alquilercochesargus.es/" TargetMode="External"/><Relationship Id="rId1" Type="http://schemas.openxmlformats.org/officeDocument/2006/relationships/hyperlink" Target="http://www.cardelmar.es/" TargetMode="External"/><Relationship Id="rId6" Type="http://schemas.openxmlformats.org/officeDocument/2006/relationships/hyperlink" Target="http://www.autoeurope.es/" TargetMode="External"/><Relationship Id="rId5" Type="http://schemas.openxmlformats.org/officeDocument/2006/relationships/hyperlink" Target="http://www.alquilercochesargus.es/" TargetMode="External"/><Relationship Id="rId4" Type="http://schemas.openxmlformats.org/officeDocument/2006/relationships/hyperlink" Target="http://www.cardelmar.es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utoeurope.es/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://www.alquilercochesargus.es/" TargetMode="External"/><Relationship Id="rId1" Type="http://schemas.openxmlformats.org/officeDocument/2006/relationships/hyperlink" Target="http://www.cardelmar.es/" TargetMode="External"/><Relationship Id="rId6" Type="http://schemas.openxmlformats.org/officeDocument/2006/relationships/hyperlink" Target="http://www.autoeurope.es/" TargetMode="External"/><Relationship Id="rId5" Type="http://schemas.openxmlformats.org/officeDocument/2006/relationships/hyperlink" Target="http://www.alquilercochesargus.es/" TargetMode="External"/><Relationship Id="rId4" Type="http://schemas.openxmlformats.org/officeDocument/2006/relationships/hyperlink" Target="http://www.cardelmar.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9"/>
  <sheetViews>
    <sheetView showGridLines="0" zoomScaleNormal="100" zoomScaleSheetLayoutView="100" workbookViewId="0">
      <pane xSplit="3" ySplit="1" topLeftCell="D2" activePane="bottomRight" state="frozen"/>
      <selection activeCell="W49" sqref="W49"/>
      <selection pane="topRight" activeCell="W49" sqref="W49"/>
      <selection pane="bottomLeft" activeCell="W49" sqref="W49"/>
      <selection pane="bottomRight" activeCell="A2" sqref="A2:A9"/>
    </sheetView>
  </sheetViews>
  <sheetFormatPr defaultRowHeight="12.75" x14ac:dyDescent="0.2"/>
  <cols>
    <col min="1" max="1" width="3.7109375" customWidth="1"/>
    <col min="2" max="2" width="3.85546875" customWidth="1"/>
    <col min="3" max="3" width="7.5703125" customWidth="1"/>
    <col min="4" max="4" width="6.5703125" customWidth="1"/>
    <col min="5" max="36" width="6.85546875" customWidth="1"/>
  </cols>
  <sheetData>
    <row r="1" spans="1:36" ht="15" thickBot="1" x14ac:dyDescent="0.25">
      <c r="A1" s="814" t="s">
        <v>33</v>
      </c>
      <c r="B1" s="814"/>
      <c r="C1" s="814"/>
      <c r="D1" s="21"/>
      <c r="E1" s="21"/>
      <c r="F1" s="2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2.75" customHeight="1" thickBot="1" x14ac:dyDescent="0.25">
      <c r="A2" s="808"/>
      <c r="B2" s="811"/>
      <c r="C2" s="815" t="s">
        <v>6</v>
      </c>
      <c r="D2" s="805" t="s">
        <v>20</v>
      </c>
      <c r="E2" s="806"/>
      <c r="F2" s="806"/>
      <c r="G2" s="806"/>
      <c r="H2" s="806"/>
      <c r="I2" s="806"/>
      <c r="J2" s="806"/>
      <c r="K2" s="806"/>
      <c r="L2" s="806"/>
      <c r="M2" s="806"/>
      <c r="N2" s="806"/>
      <c r="O2" s="806"/>
      <c r="P2" s="805" t="s">
        <v>37</v>
      </c>
      <c r="Q2" s="806"/>
      <c r="R2" s="807"/>
      <c r="S2" s="805" t="s">
        <v>38</v>
      </c>
      <c r="T2" s="806"/>
      <c r="U2" s="806"/>
      <c r="V2" s="805" t="s">
        <v>41</v>
      </c>
      <c r="W2" s="806"/>
      <c r="X2" s="806"/>
      <c r="Y2" s="806"/>
      <c r="Z2" s="806"/>
      <c r="AA2" s="806"/>
      <c r="AB2" s="806"/>
      <c r="AC2" s="806"/>
      <c r="AD2" s="806"/>
      <c r="AE2" s="806"/>
      <c r="AF2" s="806"/>
      <c r="AG2" s="807"/>
      <c r="AH2" s="801" t="s">
        <v>46</v>
      </c>
      <c r="AI2" s="802"/>
      <c r="AJ2" s="803"/>
    </row>
    <row r="3" spans="1:36" ht="12.75" customHeight="1" thickBot="1" x14ac:dyDescent="0.25">
      <c r="A3" s="809"/>
      <c r="B3" s="812"/>
      <c r="C3" s="816"/>
      <c r="D3" s="800" t="s">
        <v>0</v>
      </c>
      <c r="E3" s="798"/>
      <c r="F3" s="804"/>
      <c r="G3" s="798" t="s">
        <v>16</v>
      </c>
      <c r="H3" s="798"/>
      <c r="I3" s="798"/>
      <c r="J3" s="797" t="s">
        <v>39</v>
      </c>
      <c r="K3" s="798"/>
      <c r="L3" s="798"/>
      <c r="M3" s="797" t="s">
        <v>7</v>
      </c>
      <c r="N3" s="798"/>
      <c r="O3" s="799"/>
      <c r="P3" s="800" t="s">
        <v>2</v>
      </c>
      <c r="Q3" s="798"/>
      <c r="R3" s="799"/>
      <c r="S3" s="800" t="s">
        <v>2</v>
      </c>
      <c r="T3" s="798"/>
      <c r="U3" s="798"/>
      <c r="V3" s="800" t="s">
        <v>0</v>
      </c>
      <c r="W3" s="798"/>
      <c r="X3" s="798"/>
      <c r="Y3" s="797" t="s">
        <v>39</v>
      </c>
      <c r="Z3" s="798"/>
      <c r="AA3" s="804"/>
      <c r="AB3" s="798" t="s">
        <v>22</v>
      </c>
      <c r="AC3" s="798"/>
      <c r="AD3" s="798"/>
      <c r="AE3" s="797" t="s">
        <v>22</v>
      </c>
      <c r="AF3" s="798"/>
      <c r="AG3" s="799"/>
      <c r="AH3" s="800" t="s">
        <v>2</v>
      </c>
      <c r="AI3" s="798"/>
      <c r="AJ3" s="799"/>
    </row>
    <row r="4" spans="1:36" ht="12.75" customHeight="1" x14ac:dyDescent="0.2">
      <c r="A4" s="809"/>
      <c r="B4" s="812"/>
      <c r="C4" s="387" t="s">
        <v>3</v>
      </c>
      <c r="D4" s="397" t="s">
        <v>11</v>
      </c>
      <c r="E4" s="398" t="s">
        <v>12</v>
      </c>
      <c r="F4" s="398" t="s">
        <v>13</v>
      </c>
      <c r="G4" s="419" t="s">
        <v>11</v>
      </c>
      <c r="H4" s="398" t="s">
        <v>12</v>
      </c>
      <c r="I4" s="399" t="s">
        <v>13</v>
      </c>
      <c r="J4" s="398" t="s">
        <v>11</v>
      </c>
      <c r="K4" s="398" t="s">
        <v>12</v>
      </c>
      <c r="L4" s="399" t="s">
        <v>13</v>
      </c>
      <c r="M4" s="398" t="s">
        <v>11</v>
      </c>
      <c r="N4" s="398" t="s">
        <v>12</v>
      </c>
      <c r="O4" s="400" t="s">
        <v>13</v>
      </c>
      <c r="P4" s="397" t="s">
        <v>11</v>
      </c>
      <c r="Q4" s="398" t="s">
        <v>12</v>
      </c>
      <c r="R4" s="400" t="s">
        <v>13</v>
      </c>
      <c r="S4" s="397" t="s">
        <v>11</v>
      </c>
      <c r="T4" s="398" t="s">
        <v>12</v>
      </c>
      <c r="U4" s="399" t="s">
        <v>13</v>
      </c>
      <c r="V4" s="397" t="s">
        <v>11</v>
      </c>
      <c r="W4" s="398" t="s">
        <v>12</v>
      </c>
      <c r="X4" s="399" t="s">
        <v>13</v>
      </c>
      <c r="Y4" s="398" t="s">
        <v>11</v>
      </c>
      <c r="Z4" s="398" t="s">
        <v>12</v>
      </c>
      <c r="AA4" s="398" t="s">
        <v>13</v>
      </c>
      <c r="AB4" s="419" t="s">
        <v>11</v>
      </c>
      <c r="AC4" s="398" t="s">
        <v>12</v>
      </c>
      <c r="AD4" s="399" t="s">
        <v>13</v>
      </c>
      <c r="AE4" s="398" t="s">
        <v>11</v>
      </c>
      <c r="AF4" s="398" t="s">
        <v>12</v>
      </c>
      <c r="AG4" s="400" t="s">
        <v>13</v>
      </c>
      <c r="AH4" s="397" t="s">
        <v>11</v>
      </c>
      <c r="AI4" s="398" t="s">
        <v>12</v>
      </c>
      <c r="AJ4" s="400" t="s">
        <v>13</v>
      </c>
    </row>
    <row r="5" spans="1:36" ht="12.75" customHeight="1" x14ac:dyDescent="0.2">
      <c r="A5" s="809"/>
      <c r="B5" s="812"/>
      <c r="C5" s="392" t="s">
        <v>4</v>
      </c>
      <c r="D5" s="401"/>
      <c r="E5" s="402"/>
      <c r="F5" s="402"/>
      <c r="G5" s="420"/>
      <c r="H5" s="404"/>
      <c r="I5" s="416"/>
      <c r="J5" s="404"/>
      <c r="K5" s="404"/>
      <c r="L5" s="416"/>
      <c r="M5" s="404"/>
      <c r="N5" s="404"/>
      <c r="O5" s="405"/>
      <c r="P5" s="403"/>
      <c r="Q5" s="404"/>
      <c r="R5" s="405"/>
      <c r="S5" s="403"/>
      <c r="T5" s="404"/>
      <c r="U5" s="416"/>
      <c r="V5" s="403"/>
      <c r="W5" s="404"/>
      <c r="X5" s="416"/>
      <c r="Y5" s="404"/>
      <c r="Z5" s="404"/>
      <c r="AA5" s="404"/>
      <c r="AB5" s="420"/>
      <c r="AC5" s="404"/>
      <c r="AD5" s="416"/>
      <c r="AE5" s="404"/>
      <c r="AF5" s="404"/>
      <c r="AG5" s="405"/>
      <c r="AH5" s="403"/>
      <c r="AI5" s="404"/>
      <c r="AJ5" s="405"/>
    </row>
    <row r="6" spans="1:36" ht="12.75" customHeight="1" x14ac:dyDescent="0.2">
      <c r="A6" s="809"/>
      <c r="B6" s="812"/>
      <c r="C6" s="389" t="s">
        <v>5</v>
      </c>
      <c r="D6" s="401"/>
      <c r="E6" s="402"/>
      <c r="F6" s="402"/>
      <c r="G6" s="420"/>
      <c r="H6" s="404"/>
      <c r="I6" s="416"/>
      <c r="J6" s="404"/>
      <c r="K6" s="404"/>
      <c r="L6" s="416"/>
      <c r="M6" s="404"/>
      <c r="N6" s="404"/>
      <c r="O6" s="405"/>
      <c r="P6" s="403"/>
      <c r="Q6" s="404"/>
      <c r="R6" s="405"/>
      <c r="S6" s="403"/>
      <c r="T6" s="404"/>
      <c r="U6" s="416"/>
      <c r="V6" s="403"/>
      <c r="W6" s="404"/>
      <c r="X6" s="416"/>
      <c r="Y6" s="404"/>
      <c r="Z6" s="404"/>
      <c r="AA6" s="404"/>
      <c r="AB6" s="420"/>
      <c r="AC6" s="404"/>
      <c r="AD6" s="416"/>
      <c r="AE6" s="404"/>
      <c r="AF6" s="404"/>
      <c r="AG6" s="405"/>
      <c r="AH6" s="403"/>
      <c r="AI6" s="404"/>
      <c r="AJ6" s="405"/>
    </row>
    <row r="7" spans="1:36" ht="12.75" customHeight="1" x14ac:dyDescent="0.2">
      <c r="A7" s="809"/>
      <c r="B7" s="812"/>
      <c r="C7" s="391" t="s">
        <v>34</v>
      </c>
      <c r="D7" s="406"/>
      <c r="E7" s="407"/>
      <c r="F7" s="407"/>
      <c r="G7" s="421"/>
      <c r="H7" s="409"/>
      <c r="I7" s="417"/>
      <c r="J7" s="409"/>
      <c r="K7" s="409"/>
      <c r="L7" s="417"/>
      <c r="M7" s="409"/>
      <c r="N7" s="409"/>
      <c r="O7" s="410"/>
      <c r="P7" s="408"/>
      <c r="Q7" s="409"/>
      <c r="R7" s="410"/>
      <c r="S7" s="408"/>
      <c r="T7" s="409"/>
      <c r="U7" s="417"/>
      <c r="V7" s="408"/>
      <c r="W7" s="409"/>
      <c r="X7" s="417"/>
      <c r="Y7" s="409"/>
      <c r="Z7" s="409"/>
      <c r="AA7" s="409"/>
      <c r="AB7" s="421"/>
      <c r="AC7" s="409"/>
      <c r="AD7" s="417"/>
      <c r="AE7" s="409"/>
      <c r="AF7" s="409"/>
      <c r="AG7" s="410"/>
      <c r="AH7" s="408"/>
      <c r="AI7" s="409"/>
      <c r="AJ7" s="410"/>
    </row>
    <row r="8" spans="1:36" ht="12.75" customHeight="1" x14ac:dyDescent="0.2">
      <c r="A8" s="809"/>
      <c r="B8" s="812"/>
      <c r="C8" s="391" t="s">
        <v>35</v>
      </c>
      <c r="D8" s="406"/>
      <c r="E8" s="407"/>
      <c r="F8" s="407"/>
      <c r="G8" s="421"/>
      <c r="H8" s="409"/>
      <c r="I8" s="417"/>
      <c r="J8" s="409"/>
      <c r="K8" s="409"/>
      <c r="L8" s="417"/>
      <c r="M8" s="409"/>
      <c r="N8" s="409"/>
      <c r="O8" s="410"/>
      <c r="P8" s="408"/>
      <c r="Q8" s="409"/>
      <c r="R8" s="410"/>
      <c r="S8" s="408"/>
      <c r="T8" s="409"/>
      <c r="U8" s="417"/>
      <c r="V8" s="408"/>
      <c r="W8" s="409"/>
      <c r="X8" s="417"/>
      <c r="Y8" s="409"/>
      <c r="Z8" s="409"/>
      <c r="AA8" s="409"/>
      <c r="AB8" s="421"/>
      <c r="AC8" s="409"/>
      <c r="AD8" s="417"/>
      <c r="AE8" s="409"/>
      <c r="AF8" s="409"/>
      <c r="AG8" s="410"/>
      <c r="AH8" s="408"/>
      <c r="AI8" s="409"/>
      <c r="AJ8" s="410"/>
    </row>
    <row r="9" spans="1:36" ht="12.75" customHeight="1" thickBot="1" x14ac:dyDescent="0.25">
      <c r="A9" s="810"/>
      <c r="B9" s="813"/>
      <c r="C9" s="388" t="s">
        <v>36</v>
      </c>
      <c r="D9" s="411"/>
      <c r="E9" s="412"/>
      <c r="F9" s="412"/>
      <c r="G9" s="422"/>
      <c r="H9" s="414"/>
      <c r="I9" s="418"/>
      <c r="J9" s="414"/>
      <c r="K9" s="414"/>
      <c r="L9" s="418"/>
      <c r="M9" s="414"/>
      <c r="N9" s="414"/>
      <c r="O9" s="415"/>
      <c r="P9" s="413"/>
      <c r="Q9" s="414"/>
      <c r="R9" s="415"/>
      <c r="S9" s="413"/>
      <c r="T9" s="414"/>
      <c r="U9" s="418"/>
      <c r="V9" s="413"/>
      <c r="W9" s="414"/>
      <c r="X9" s="418"/>
      <c r="Y9" s="414"/>
      <c r="Z9" s="414"/>
      <c r="AA9" s="414"/>
      <c r="AB9" s="422"/>
      <c r="AC9" s="414"/>
      <c r="AD9" s="418"/>
      <c r="AE9" s="414"/>
      <c r="AF9" s="414"/>
      <c r="AG9" s="415"/>
      <c r="AH9" s="413"/>
      <c r="AI9" s="414"/>
      <c r="AJ9" s="415"/>
    </row>
    <row r="10" spans="1:36" s="13" customFormat="1" ht="10.5" customHeight="1" x14ac:dyDescent="0.2">
      <c r="A10" s="8"/>
      <c r="B10" s="8"/>
      <c r="C10" s="8"/>
      <c r="D10" s="8"/>
      <c r="E10" s="8"/>
      <c r="F10" s="8"/>
      <c r="G10" s="7"/>
      <c r="H10" s="8"/>
      <c r="I10" s="7"/>
      <c r="J10" s="7"/>
      <c r="K10" s="8"/>
      <c r="L10" s="7"/>
      <c r="M10" s="7"/>
      <c r="N10" s="8"/>
      <c r="O10" s="7"/>
      <c r="P10" s="7"/>
      <c r="Q10" s="8"/>
      <c r="R10" s="7"/>
      <c r="S10" s="7"/>
      <c r="T10" s="8"/>
      <c r="U10" s="7"/>
      <c r="V10" s="7"/>
      <c r="W10" s="8"/>
      <c r="X10" s="7"/>
      <c r="Y10" s="7"/>
      <c r="Z10" s="8"/>
      <c r="AA10" s="7"/>
      <c r="AB10" s="7"/>
      <c r="AC10" s="8"/>
      <c r="AD10" s="7"/>
      <c r="AE10" s="7"/>
      <c r="AF10" s="8"/>
      <c r="AG10" s="7"/>
      <c r="AH10" s="7"/>
      <c r="AI10" s="8"/>
      <c r="AJ10" s="7"/>
    </row>
    <row r="11" spans="1:36" ht="15" thickBot="1" x14ac:dyDescent="0.25">
      <c r="A11" s="814" t="s">
        <v>10</v>
      </c>
      <c r="B11" s="814"/>
      <c r="C11" s="814"/>
      <c r="D11" s="21"/>
      <c r="E11" s="21"/>
      <c r="F11" s="2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3.5" thickBot="1" x14ac:dyDescent="0.25">
      <c r="A12" s="808"/>
      <c r="B12" s="811"/>
      <c r="C12" s="815" t="s">
        <v>6</v>
      </c>
      <c r="D12" s="805" t="s">
        <v>20</v>
      </c>
      <c r="E12" s="806"/>
      <c r="F12" s="806"/>
      <c r="G12" s="806"/>
      <c r="H12" s="806"/>
      <c r="I12" s="806"/>
      <c r="J12" s="806"/>
      <c r="K12" s="806"/>
      <c r="L12" s="806"/>
      <c r="M12" s="806"/>
      <c r="N12" s="806"/>
      <c r="O12" s="806"/>
      <c r="P12" s="805" t="s">
        <v>37</v>
      </c>
      <c r="Q12" s="806"/>
      <c r="R12" s="807"/>
      <c r="S12" s="805" t="s">
        <v>38</v>
      </c>
      <c r="T12" s="806"/>
      <c r="U12" s="806"/>
      <c r="V12" s="805" t="s">
        <v>41</v>
      </c>
      <c r="W12" s="806"/>
      <c r="X12" s="806"/>
      <c r="Y12" s="806"/>
      <c r="Z12" s="806"/>
      <c r="AA12" s="806"/>
      <c r="AB12" s="806"/>
      <c r="AC12" s="806"/>
      <c r="AD12" s="806"/>
      <c r="AE12" s="806"/>
      <c r="AF12" s="806"/>
      <c r="AG12" s="807"/>
      <c r="AH12" s="801" t="s">
        <v>46</v>
      </c>
      <c r="AI12" s="802"/>
      <c r="AJ12" s="803"/>
    </row>
    <row r="13" spans="1:36" ht="13.5" thickBot="1" x14ac:dyDescent="0.25">
      <c r="A13" s="809"/>
      <c r="B13" s="812"/>
      <c r="C13" s="816"/>
      <c r="D13" s="800" t="s">
        <v>0</v>
      </c>
      <c r="E13" s="798"/>
      <c r="F13" s="804"/>
      <c r="G13" s="798" t="s">
        <v>16</v>
      </c>
      <c r="H13" s="798"/>
      <c r="I13" s="798"/>
      <c r="J13" s="797" t="s">
        <v>39</v>
      </c>
      <c r="K13" s="798"/>
      <c r="L13" s="798"/>
      <c r="M13" s="797" t="s">
        <v>7</v>
      </c>
      <c r="N13" s="798"/>
      <c r="O13" s="799"/>
      <c r="P13" s="800" t="s">
        <v>2</v>
      </c>
      <c r="Q13" s="798"/>
      <c r="R13" s="799"/>
      <c r="S13" s="800" t="s">
        <v>2</v>
      </c>
      <c r="T13" s="798"/>
      <c r="U13" s="798"/>
      <c r="V13" s="800" t="s">
        <v>0</v>
      </c>
      <c r="W13" s="798"/>
      <c r="X13" s="798"/>
      <c r="Y13" s="797" t="s">
        <v>39</v>
      </c>
      <c r="Z13" s="798"/>
      <c r="AA13" s="804"/>
      <c r="AB13" s="798" t="s">
        <v>22</v>
      </c>
      <c r="AC13" s="798"/>
      <c r="AD13" s="798"/>
      <c r="AE13" s="797" t="s">
        <v>22</v>
      </c>
      <c r="AF13" s="798"/>
      <c r="AG13" s="799"/>
      <c r="AH13" s="800" t="s">
        <v>2</v>
      </c>
      <c r="AI13" s="798"/>
      <c r="AJ13" s="799"/>
    </row>
    <row r="14" spans="1:36" x14ac:dyDescent="0.2">
      <c r="A14" s="809"/>
      <c r="B14" s="812"/>
      <c r="C14" s="387" t="s">
        <v>3</v>
      </c>
      <c r="D14" s="397" t="s">
        <v>11</v>
      </c>
      <c r="E14" s="398" t="s">
        <v>12</v>
      </c>
      <c r="F14" s="398" t="s">
        <v>13</v>
      </c>
      <c r="G14" s="419" t="s">
        <v>11</v>
      </c>
      <c r="H14" s="398" t="s">
        <v>12</v>
      </c>
      <c r="I14" s="399" t="s">
        <v>13</v>
      </c>
      <c r="J14" s="398" t="s">
        <v>11</v>
      </c>
      <c r="K14" s="398" t="s">
        <v>12</v>
      </c>
      <c r="L14" s="399" t="s">
        <v>13</v>
      </c>
      <c r="M14" s="398" t="s">
        <v>11</v>
      </c>
      <c r="N14" s="398" t="s">
        <v>12</v>
      </c>
      <c r="O14" s="400" t="s">
        <v>13</v>
      </c>
      <c r="P14" s="397" t="s">
        <v>11</v>
      </c>
      <c r="Q14" s="398" t="s">
        <v>12</v>
      </c>
      <c r="R14" s="400" t="s">
        <v>13</v>
      </c>
      <c r="S14" s="397" t="s">
        <v>11</v>
      </c>
      <c r="T14" s="398" t="s">
        <v>12</v>
      </c>
      <c r="U14" s="399" t="s">
        <v>13</v>
      </c>
      <c r="V14" s="397" t="s">
        <v>11</v>
      </c>
      <c r="W14" s="398" t="s">
        <v>12</v>
      </c>
      <c r="X14" s="399" t="s">
        <v>13</v>
      </c>
      <c r="Y14" s="398" t="s">
        <v>11</v>
      </c>
      <c r="Z14" s="398" t="s">
        <v>12</v>
      </c>
      <c r="AA14" s="398" t="s">
        <v>13</v>
      </c>
      <c r="AB14" s="419" t="s">
        <v>11</v>
      </c>
      <c r="AC14" s="398" t="s">
        <v>12</v>
      </c>
      <c r="AD14" s="399" t="s">
        <v>13</v>
      </c>
      <c r="AE14" s="398" t="s">
        <v>11</v>
      </c>
      <c r="AF14" s="398" t="s">
        <v>12</v>
      </c>
      <c r="AG14" s="400" t="s">
        <v>13</v>
      </c>
      <c r="AH14" s="397" t="s">
        <v>11</v>
      </c>
      <c r="AI14" s="398" t="s">
        <v>12</v>
      </c>
      <c r="AJ14" s="400" t="s">
        <v>13</v>
      </c>
    </row>
    <row r="15" spans="1:36" x14ac:dyDescent="0.2">
      <c r="A15" s="809"/>
      <c r="B15" s="812"/>
      <c r="C15" s="392" t="s">
        <v>4</v>
      </c>
      <c r="D15" s="401"/>
      <c r="E15" s="402"/>
      <c r="F15" s="402"/>
      <c r="G15" s="420"/>
      <c r="H15" s="404"/>
      <c r="I15" s="416"/>
      <c r="J15" s="404"/>
      <c r="K15" s="404"/>
      <c r="L15" s="416"/>
      <c r="M15" s="404"/>
      <c r="N15" s="404"/>
      <c r="O15" s="405"/>
      <c r="P15" s="403"/>
      <c r="Q15" s="404"/>
      <c r="R15" s="405"/>
      <c r="S15" s="403"/>
      <c r="T15" s="404"/>
      <c r="U15" s="416"/>
      <c r="V15" s="403"/>
      <c r="W15" s="404"/>
      <c r="X15" s="416"/>
      <c r="Y15" s="404"/>
      <c r="Z15" s="404"/>
      <c r="AA15" s="404"/>
      <c r="AB15" s="420"/>
      <c r="AC15" s="404"/>
      <c r="AD15" s="416"/>
      <c r="AE15" s="404"/>
      <c r="AF15" s="404"/>
      <c r="AG15" s="405"/>
      <c r="AH15" s="403"/>
      <c r="AI15" s="404"/>
      <c r="AJ15" s="405"/>
    </row>
    <row r="16" spans="1:36" x14ac:dyDescent="0.2">
      <c r="A16" s="809"/>
      <c r="B16" s="812"/>
      <c r="C16" s="389" t="s">
        <v>5</v>
      </c>
      <c r="D16" s="401"/>
      <c r="E16" s="402"/>
      <c r="F16" s="402"/>
      <c r="G16" s="420"/>
      <c r="H16" s="404"/>
      <c r="I16" s="416"/>
      <c r="J16" s="404"/>
      <c r="K16" s="404"/>
      <c r="L16" s="416"/>
      <c r="M16" s="404"/>
      <c r="N16" s="404"/>
      <c r="O16" s="405"/>
      <c r="P16" s="403"/>
      <c r="Q16" s="404"/>
      <c r="R16" s="405"/>
      <c r="S16" s="403"/>
      <c r="T16" s="404"/>
      <c r="U16" s="416"/>
      <c r="V16" s="403"/>
      <c r="W16" s="404"/>
      <c r="X16" s="416"/>
      <c r="Y16" s="404"/>
      <c r="Z16" s="404"/>
      <c r="AA16" s="404"/>
      <c r="AB16" s="420"/>
      <c r="AC16" s="404"/>
      <c r="AD16" s="416"/>
      <c r="AE16" s="404"/>
      <c r="AF16" s="404"/>
      <c r="AG16" s="405"/>
      <c r="AH16" s="403"/>
      <c r="AI16" s="404"/>
      <c r="AJ16" s="405"/>
    </row>
    <row r="17" spans="1:36" x14ac:dyDescent="0.2">
      <c r="A17" s="809"/>
      <c r="B17" s="812"/>
      <c r="C17" s="391" t="s">
        <v>34</v>
      </c>
      <c r="D17" s="406"/>
      <c r="E17" s="407"/>
      <c r="F17" s="407"/>
      <c r="G17" s="421"/>
      <c r="H17" s="409"/>
      <c r="I17" s="417"/>
      <c r="J17" s="409"/>
      <c r="K17" s="409"/>
      <c r="L17" s="417"/>
      <c r="M17" s="409"/>
      <c r="N17" s="409"/>
      <c r="O17" s="410"/>
      <c r="P17" s="408"/>
      <c r="Q17" s="409"/>
      <c r="R17" s="410"/>
      <c r="S17" s="408"/>
      <c r="T17" s="409"/>
      <c r="U17" s="417"/>
      <c r="V17" s="408"/>
      <c r="W17" s="409"/>
      <c r="X17" s="417"/>
      <c r="Y17" s="409"/>
      <c r="Z17" s="409"/>
      <c r="AA17" s="409"/>
      <c r="AB17" s="421"/>
      <c r="AC17" s="409"/>
      <c r="AD17" s="417"/>
      <c r="AE17" s="409"/>
      <c r="AF17" s="409"/>
      <c r="AG17" s="410"/>
      <c r="AH17" s="408"/>
      <c r="AI17" s="409"/>
      <c r="AJ17" s="410"/>
    </row>
    <row r="18" spans="1:36" x14ac:dyDescent="0.2">
      <c r="A18" s="809"/>
      <c r="B18" s="812"/>
      <c r="C18" s="391" t="s">
        <v>35</v>
      </c>
      <c r="D18" s="406"/>
      <c r="E18" s="407"/>
      <c r="F18" s="407"/>
      <c r="G18" s="421"/>
      <c r="H18" s="409"/>
      <c r="I18" s="417"/>
      <c r="J18" s="409"/>
      <c r="K18" s="409"/>
      <c r="L18" s="417"/>
      <c r="M18" s="409"/>
      <c r="N18" s="409"/>
      <c r="O18" s="410"/>
      <c r="P18" s="408"/>
      <c r="Q18" s="409"/>
      <c r="R18" s="410"/>
      <c r="S18" s="408"/>
      <c r="T18" s="409"/>
      <c r="U18" s="417"/>
      <c r="V18" s="408"/>
      <c r="W18" s="409"/>
      <c r="X18" s="417"/>
      <c r="Y18" s="409"/>
      <c r="Z18" s="409"/>
      <c r="AA18" s="409"/>
      <c r="AB18" s="421"/>
      <c r="AC18" s="409"/>
      <c r="AD18" s="417"/>
      <c r="AE18" s="409"/>
      <c r="AF18" s="409"/>
      <c r="AG18" s="410"/>
      <c r="AH18" s="408"/>
      <c r="AI18" s="409"/>
      <c r="AJ18" s="410"/>
    </row>
    <row r="19" spans="1:36" ht="13.5" thickBot="1" x14ac:dyDescent="0.25">
      <c r="A19" s="810"/>
      <c r="B19" s="813"/>
      <c r="C19" s="388" t="s">
        <v>36</v>
      </c>
      <c r="D19" s="411"/>
      <c r="E19" s="412"/>
      <c r="F19" s="412"/>
      <c r="G19" s="422"/>
      <c r="H19" s="414"/>
      <c r="I19" s="418"/>
      <c r="J19" s="414"/>
      <c r="K19" s="414"/>
      <c r="L19" s="418"/>
      <c r="M19" s="414"/>
      <c r="N19" s="414"/>
      <c r="O19" s="415"/>
      <c r="P19" s="413"/>
      <c r="Q19" s="414"/>
      <c r="R19" s="415"/>
      <c r="S19" s="413"/>
      <c r="T19" s="414"/>
      <c r="U19" s="418"/>
      <c r="V19" s="413"/>
      <c r="W19" s="414"/>
      <c r="X19" s="418"/>
      <c r="Y19" s="414"/>
      <c r="Z19" s="414"/>
      <c r="AA19" s="414"/>
      <c r="AB19" s="422"/>
      <c r="AC19" s="414"/>
      <c r="AD19" s="418"/>
      <c r="AE19" s="414"/>
      <c r="AF19" s="414"/>
      <c r="AG19" s="415"/>
      <c r="AH19" s="413"/>
      <c r="AI19" s="414"/>
      <c r="AJ19" s="415"/>
    </row>
  </sheetData>
  <mergeCells count="40">
    <mergeCell ref="A1:C1"/>
    <mergeCell ref="A2:A9"/>
    <mergeCell ref="B2:B9"/>
    <mergeCell ref="C2:C3"/>
    <mergeCell ref="S2:U2"/>
    <mergeCell ref="V3:X3"/>
    <mergeCell ref="A11:C11"/>
    <mergeCell ref="C12:C13"/>
    <mergeCell ref="D2:O2"/>
    <mergeCell ref="D3:F3"/>
    <mergeCell ref="G3:I3"/>
    <mergeCell ref="J3:L3"/>
    <mergeCell ref="AE3:AG3"/>
    <mergeCell ref="V2:AG2"/>
    <mergeCell ref="AH3:AJ3"/>
    <mergeCell ref="AH2:AJ2"/>
    <mergeCell ref="A12:A19"/>
    <mergeCell ref="B12:B19"/>
    <mergeCell ref="D12:O12"/>
    <mergeCell ref="P12:R12"/>
    <mergeCell ref="S12:U12"/>
    <mergeCell ref="V12:AG12"/>
    <mergeCell ref="Y3:AA3"/>
    <mergeCell ref="AB3:AD3"/>
    <mergeCell ref="M3:O3"/>
    <mergeCell ref="P3:R3"/>
    <mergeCell ref="P2:R2"/>
    <mergeCell ref="S3:U3"/>
    <mergeCell ref="AE13:AG13"/>
    <mergeCell ref="AH13:AJ13"/>
    <mergeCell ref="AH12:AJ12"/>
    <mergeCell ref="D13:F13"/>
    <mergeCell ref="G13:I13"/>
    <mergeCell ref="J13:L13"/>
    <mergeCell ref="M13:O13"/>
    <mergeCell ref="P13:R13"/>
    <mergeCell ref="S13:U13"/>
    <mergeCell ref="V13:X13"/>
    <mergeCell ref="Y13:AA13"/>
    <mergeCell ref="AB13:AD13"/>
  </mergeCells>
  <hyperlinks>
    <hyperlink ref="D2" r:id="rId1"/>
    <hyperlink ref="D12" r:id="rId2"/>
  </hyperlinks>
  <pageMargins left="0.25" right="0.25" top="0.75" bottom="0.75" header="0.3" footer="0.3"/>
  <pageSetup paperSize="9" scale="59" orientation="landscape" r:id="rId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3"/>
  <sheetViews>
    <sheetView showGridLines="0" zoomScaleNormal="100" zoomScaleSheetLayoutView="100" workbookViewId="0">
      <pane xSplit="3" ySplit="1" topLeftCell="D2" activePane="bottomRight" state="frozen"/>
      <selection activeCell="W49" sqref="W49"/>
      <selection pane="topRight" activeCell="W49" sqref="W49"/>
      <selection pane="bottomLeft" activeCell="W49" sqref="W49"/>
      <selection pane="bottomRight" activeCell="X1" sqref="A1:X1048576"/>
    </sheetView>
  </sheetViews>
  <sheetFormatPr defaultRowHeight="12.75" x14ac:dyDescent="0.2"/>
  <cols>
    <col min="1" max="1" width="3.7109375" customWidth="1"/>
    <col min="2" max="2" width="3.85546875" customWidth="1"/>
    <col min="3" max="4" width="7.5703125" customWidth="1"/>
    <col min="5" max="5" width="6.85546875" customWidth="1"/>
    <col min="6" max="6" width="8.28515625" customWidth="1"/>
    <col min="7" max="7" width="6.7109375" customWidth="1"/>
    <col min="8" max="8" width="7.28515625" customWidth="1"/>
    <col min="9" max="9" width="7.140625" customWidth="1"/>
    <col min="10" max="10" width="6.5703125" bestFit="1" customWidth="1"/>
    <col min="11" max="11" width="6.5703125" hidden="1" customWidth="1"/>
    <col min="12" max="12" width="6.5703125" customWidth="1"/>
    <col min="13" max="13" width="8.140625" customWidth="1"/>
    <col min="14" max="14" width="20.5703125" customWidth="1"/>
    <col min="15" max="15" width="9.28515625" customWidth="1"/>
    <col min="17" max="17" width="7.28515625" customWidth="1"/>
    <col min="18" max="18" width="8.140625" customWidth="1"/>
    <col min="21" max="21" width="9" customWidth="1"/>
    <col min="22" max="22" width="8.140625" customWidth="1"/>
    <col min="24" max="24" width="19" customWidth="1"/>
  </cols>
  <sheetData>
    <row r="1" spans="1:24" ht="15" thickBot="1" x14ac:dyDescent="0.25">
      <c r="A1" s="814" t="s">
        <v>33</v>
      </c>
      <c r="B1" s="814"/>
      <c r="C1" s="814"/>
      <c r="D1" s="2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4" ht="12.75" customHeight="1" thickBot="1" x14ac:dyDescent="0.25">
      <c r="A2" s="808" t="s">
        <v>31</v>
      </c>
      <c r="B2" s="811" t="s">
        <v>45</v>
      </c>
      <c r="C2" s="815" t="s">
        <v>6</v>
      </c>
      <c r="D2" s="815"/>
      <c r="E2" s="806" t="s">
        <v>20</v>
      </c>
      <c r="F2" s="806"/>
      <c r="G2" s="806"/>
      <c r="H2" s="806"/>
      <c r="I2" s="806"/>
      <c r="J2" s="806"/>
      <c r="K2" s="806"/>
      <c r="L2" s="806"/>
      <c r="M2" s="806"/>
      <c r="N2" s="131" t="s">
        <v>37</v>
      </c>
      <c r="O2" s="805" t="s">
        <v>38</v>
      </c>
      <c r="P2" s="807"/>
      <c r="Q2" s="801" t="s">
        <v>41</v>
      </c>
      <c r="R2" s="802"/>
      <c r="S2" s="802"/>
      <c r="T2" s="802"/>
      <c r="U2" s="802"/>
      <c r="V2" s="802"/>
      <c r="W2" s="803"/>
      <c r="X2" s="311" t="s">
        <v>46</v>
      </c>
    </row>
    <row r="3" spans="1:24" ht="12.75" customHeight="1" thickBot="1" x14ac:dyDescent="0.25">
      <c r="A3" s="809"/>
      <c r="B3" s="812"/>
      <c r="C3" s="816"/>
      <c r="D3" s="829"/>
      <c r="E3" s="3" t="s">
        <v>0</v>
      </c>
      <c r="F3" s="3" t="s">
        <v>16</v>
      </c>
      <c r="G3" s="3" t="s">
        <v>1</v>
      </c>
      <c r="H3" s="4" t="s">
        <v>21</v>
      </c>
      <c r="I3" s="4" t="s">
        <v>22</v>
      </c>
      <c r="J3" s="4" t="s">
        <v>24</v>
      </c>
      <c r="K3" s="4" t="s">
        <v>24</v>
      </c>
      <c r="L3" s="4" t="s">
        <v>40</v>
      </c>
      <c r="M3" s="4" t="s">
        <v>7</v>
      </c>
      <c r="N3" s="2" t="s">
        <v>2</v>
      </c>
      <c r="O3" s="2" t="s">
        <v>2</v>
      </c>
      <c r="P3" s="5" t="s">
        <v>40</v>
      </c>
      <c r="Q3" s="292" t="s">
        <v>2</v>
      </c>
      <c r="R3" s="293" t="s">
        <v>19</v>
      </c>
      <c r="S3" s="276" t="s">
        <v>21</v>
      </c>
      <c r="T3" s="207" t="s">
        <v>22</v>
      </c>
      <c r="U3" s="208" t="s">
        <v>42</v>
      </c>
      <c r="V3" s="207" t="s">
        <v>43</v>
      </c>
      <c r="W3" s="255" t="s">
        <v>0</v>
      </c>
      <c r="X3" s="312" t="s">
        <v>2</v>
      </c>
    </row>
    <row r="4" spans="1:24" ht="12.75" customHeight="1" x14ac:dyDescent="0.2">
      <c r="A4" s="809"/>
      <c r="B4" s="812"/>
      <c r="C4" s="830" t="s">
        <v>3</v>
      </c>
      <c r="D4" s="30" t="s">
        <v>11</v>
      </c>
      <c r="E4" s="31"/>
      <c r="F4" s="32">
        <v>77.099999999999994</v>
      </c>
      <c r="G4" s="32">
        <v>60.5</v>
      </c>
      <c r="H4" s="85"/>
      <c r="I4" s="33">
        <v>81.010000000000005</v>
      </c>
      <c r="J4" s="33"/>
      <c r="K4" s="33"/>
      <c r="L4" s="85">
        <v>40.590000000000003</v>
      </c>
      <c r="M4" s="33"/>
      <c r="N4" s="34">
        <v>25.08</v>
      </c>
      <c r="O4" s="34">
        <v>26.99</v>
      </c>
      <c r="P4" s="200"/>
      <c r="Q4" s="34"/>
      <c r="R4" s="298"/>
      <c r="S4" s="209">
        <v>24.79</v>
      </c>
      <c r="T4" s="210">
        <v>57.07</v>
      </c>
      <c r="U4" s="211">
        <v>35.03</v>
      </c>
      <c r="V4" s="210">
        <v>43.17</v>
      </c>
      <c r="W4" s="212">
        <v>58.95</v>
      </c>
      <c r="X4" s="313">
        <v>41</v>
      </c>
    </row>
    <row r="5" spans="1:24" ht="12.75" customHeight="1" x14ac:dyDescent="0.2">
      <c r="A5" s="809"/>
      <c r="B5" s="812"/>
      <c r="C5" s="831"/>
      <c r="D5" s="35" t="s">
        <v>12</v>
      </c>
      <c r="E5" s="31"/>
      <c r="F5" s="95"/>
      <c r="G5" s="32">
        <v>117.34</v>
      </c>
      <c r="H5" s="33"/>
      <c r="I5" s="33">
        <v>100.66</v>
      </c>
      <c r="J5" s="33"/>
      <c r="K5" s="33"/>
      <c r="L5" s="33">
        <v>98.8</v>
      </c>
      <c r="M5" s="85">
        <v>72.8</v>
      </c>
      <c r="N5" s="36">
        <v>66.239999999999995</v>
      </c>
      <c r="O5" s="36">
        <v>61.35</v>
      </c>
      <c r="P5" s="201"/>
      <c r="Q5" s="277"/>
      <c r="R5" s="278"/>
      <c r="S5" s="213">
        <v>88.67</v>
      </c>
      <c r="T5" s="214">
        <v>76.09</v>
      </c>
      <c r="U5" s="215">
        <v>90.8</v>
      </c>
      <c r="V5" s="216">
        <v>80.760000000000005</v>
      </c>
      <c r="W5" s="217">
        <v>127.68</v>
      </c>
      <c r="X5" s="314">
        <v>98.61</v>
      </c>
    </row>
    <row r="6" spans="1:24" ht="12.75" customHeight="1" thickBot="1" x14ac:dyDescent="0.25">
      <c r="A6" s="809"/>
      <c r="B6" s="812"/>
      <c r="C6" s="831"/>
      <c r="D6" s="124" t="s">
        <v>13</v>
      </c>
      <c r="E6" s="92"/>
      <c r="F6" s="38"/>
      <c r="G6" s="130">
        <v>115.9</v>
      </c>
      <c r="H6" s="39"/>
      <c r="I6" s="39">
        <v>151</v>
      </c>
      <c r="J6" s="39"/>
      <c r="K6" s="39"/>
      <c r="L6" s="39">
        <v>117.61</v>
      </c>
      <c r="M6" s="39">
        <v>120.05</v>
      </c>
      <c r="N6" s="112">
        <v>104.94</v>
      </c>
      <c r="O6" s="112">
        <v>102.48</v>
      </c>
      <c r="P6" s="202"/>
      <c r="Q6" s="290"/>
      <c r="R6" s="291"/>
      <c r="S6" s="218">
        <v>133.01</v>
      </c>
      <c r="T6" s="219">
        <v>132.44999999999999</v>
      </c>
      <c r="U6" s="220">
        <v>118.3</v>
      </c>
      <c r="V6" s="331">
        <v>93.97</v>
      </c>
      <c r="W6" s="221">
        <v>150</v>
      </c>
      <c r="X6" s="315">
        <v>114.69</v>
      </c>
    </row>
    <row r="7" spans="1:24" ht="12.75" customHeight="1" x14ac:dyDescent="0.2">
      <c r="A7" s="809"/>
      <c r="B7" s="812"/>
      <c r="C7" s="826" t="s">
        <v>4</v>
      </c>
      <c r="D7" s="41" t="s">
        <v>11</v>
      </c>
      <c r="E7" s="355">
        <v>44.72</v>
      </c>
      <c r="F7" s="43">
        <v>85.03</v>
      </c>
      <c r="G7" s="43"/>
      <c r="H7" s="45"/>
      <c r="I7" s="44">
        <v>91.12</v>
      </c>
      <c r="J7" s="44"/>
      <c r="K7" s="44"/>
      <c r="L7" s="44">
        <v>46.53</v>
      </c>
      <c r="M7" s="44"/>
      <c r="N7" s="12">
        <v>26.22</v>
      </c>
      <c r="O7" s="12">
        <v>26.99</v>
      </c>
      <c r="P7" s="99"/>
      <c r="Q7" s="12"/>
      <c r="R7" s="98"/>
      <c r="S7" s="222">
        <v>25.92</v>
      </c>
      <c r="T7" s="223">
        <v>63.98</v>
      </c>
      <c r="U7" s="224">
        <v>43.33</v>
      </c>
      <c r="V7" s="223">
        <v>51.51</v>
      </c>
      <c r="W7" s="225">
        <v>67.45</v>
      </c>
      <c r="X7" s="316">
        <v>47</v>
      </c>
    </row>
    <row r="8" spans="1:24" ht="12.75" customHeight="1" x14ac:dyDescent="0.2">
      <c r="A8" s="809"/>
      <c r="B8" s="812"/>
      <c r="C8" s="827"/>
      <c r="D8" s="46" t="s">
        <v>12</v>
      </c>
      <c r="E8" s="47">
        <v>105.95</v>
      </c>
      <c r="F8" s="6">
        <v>90.61</v>
      </c>
      <c r="G8" s="6"/>
      <c r="H8" s="119"/>
      <c r="I8" s="48">
        <v>113.25</v>
      </c>
      <c r="J8" s="48"/>
      <c r="K8" s="48"/>
      <c r="L8" s="273">
        <v>106.83</v>
      </c>
      <c r="M8" s="119">
        <v>80.569999999999993</v>
      </c>
      <c r="N8" s="20">
        <v>73.55</v>
      </c>
      <c r="O8" s="197">
        <v>61.35</v>
      </c>
      <c r="P8" s="203"/>
      <c r="Q8" s="197"/>
      <c r="R8" s="279"/>
      <c r="S8" s="226">
        <v>90.92</v>
      </c>
      <c r="T8" s="227">
        <v>85.3</v>
      </c>
      <c r="U8" s="228">
        <v>106.71</v>
      </c>
      <c r="V8" s="229">
        <v>105.81</v>
      </c>
      <c r="W8" s="230">
        <v>148.35</v>
      </c>
      <c r="X8" s="317">
        <v>107.91</v>
      </c>
    </row>
    <row r="9" spans="1:24" ht="12.75" customHeight="1" thickBot="1" x14ac:dyDescent="0.25">
      <c r="A9" s="809"/>
      <c r="B9" s="812"/>
      <c r="C9" s="828"/>
      <c r="D9" s="125" t="s">
        <v>13</v>
      </c>
      <c r="E9" s="90">
        <v>123.07</v>
      </c>
      <c r="F9" s="50"/>
      <c r="G9" s="50"/>
      <c r="H9" s="51"/>
      <c r="I9" s="51">
        <v>169.87</v>
      </c>
      <c r="J9" s="51"/>
      <c r="K9" s="51"/>
      <c r="L9" s="51">
        <v>133.65</v>
      </c>
      <c r="M9" s="51">
        <v>132.88</v>
      </c>
      <c r="N9" s="52">
        <v>121.31</v>
      </c>
      <c r="O9" s="52">
        <v>102.48</v>
      </c>
      <c r="P9" s="115"/>
      <c r="Q9" s="52"/>
      <c r="R9" s="289"/>
      <c r="S9" s="231">
        <v>136.4</v>
      </c>
      <c r="T9" s="232">
        <v>148.47999999999999</v>
      </c>
      <c r="U9" s="233">
        <v>139.02000000000001</v>
      </c>
      <c r="V9" s="332">
        <v>126</v>
      </c>
      <c r="W9" s="234">
        <v>154.30000000000001</v>
      </c>
      <c r="X9" s="318">
        <v>131</v>
      </c>
    </row>
    <row r="10" spans="1:24" ht="12.75" customHeight="1" x14ac:dyDescent="0.2">
      <c r="A10" s="809"/>
      <c r="B10" s="812"/>
      <c r="C10" s="817" t="s">
        <v>5</v>
      </c>
      <c r="D10" s="53" t="s">
        <v>11</v>
      </c>
      <c r="E10" s="356">
        <v>56.64</v>
      </c>
      <c r="F10" s="55">
        <v>103.02</v>
      </c>
      <c r="G10" s="55">
        <v>78.8</v>
      </c>
      <c r="H10" s="56"/>
      <c r="I10" s="55">
        <v>104.9</v>
      </c>
      <c r="J10" s="55"/>
      <c r="K10" s="55"/>
      <c r="L10" s="55">
        <v>85.14</v>
      </c>
      <c r="M10" s="55"/>
      <c r="N10" s="57">
        <v>34.200000000000003</v>
      </c>
      <c r="O10" s="57">
        <v>23.99</v>
      </c>
      <c r="P10" s="204"/>
      <c r="Q10" s="57"/>
      <c r="R10" s="56"/>
      <c r="S10" s="235">
        <v>33.81</v>
      </c>
      <c r="T10" s="236"/>
      <c r="U10" s="236">
        <v>54.17</v>
      </c>
      <c r="V10" s="237">
        <v>65.64</v>
      </c>
      <c r="W10" s="238">
        <v>106.12</v>
      </c>
      <c r="X10" s="319">
        <v>69</v>
      </c>
    </row>
    <row r="11" spans="1:24" ht="12.75" customHeight="1" x14ac:dyDescent="0.2">
      <c r="A11" s="809"/>
      <c r="B11" s="812"/>
      <c r="C11" s="818"/>
      <c r="D11" s="58" t="s">
        <v>12</v>
      </c>
      <c r="E11" s="59">
        <v>137.41</v>
      </c>
      <c r="F11" s="60">
        <v>110.02</v>
      </c>
      <c r="G11" s="60">
        <v>170.91</v>
      </c>
      <c r="H11" s="60"/>
      <c r="I11" s="60">
        <v>130.37</v>
      </c>
      <c r="J11" s="60"/>
      <c r="K11" s="60"/>
      <c r="L11" s="274">
        <v>143.55000000000001</v>
      </c>
      <c r="M11" s="62">
        <v>109.9</v>
      </c>
      <c r="N11" s="61">
        <v>95.17</v>
      </c>
      <c r="O11" s="198">
        <v>68.349999999999994</v>
      </c>
      <c r="P11" s="304">
        <v>117</v>
      </c>
      <c r="Q11" s="198"/>
      <c r="R11" s="280"/>
      <c r="S11" s="239">
        <v>115.72</v>
      </c>
      <c r="T11" s="240">
        <v>97.57</v>
      </c>
      <c r="U11" s="241">
        <v>120.55</v>
      </c>
      <c r="V11" s="242">
        <v>134.74</v>
      </c>
      <c r="W11" s="243">
        <v>208.53</v>
      </c>
      <c r="X11" s="320">
        <v>153.36000000000001</v>
      </c>
    </row>
    <row r="12" spans="1:24" ht="12.75" customHeight="1" thickBot="1" x14ac:dyDescent="0.25">
      <c r="A12" s="809"/>
      <c r="B12" s="812"/>
      <c r="C12" s="819"/>
      <c r="D12" s="63" t="s">
        <v>13</v>
      </c>
      <c r="E12" s="64">
        <v>160.81</v>
      </c>
      <c r="F12" s="64">
        <v>192.52</v>
      </c>
      <c r="G12" s="66">
        <v>156.99</v>
      </c>
      <c r="H12" s="64"/>
      <c r="I12" s="64">
        <v>195.54</v>
      </c>
      <c r="J12" s="64"/>
      <c r="K12" s="64"/>
      <c r="L12" s="275">
        <v>159.5</v>
      </c>
      <c r="M12" s="64">
        <v>181.2</v>
      </c>
      <c r="N12" s="65">
        <v>171.42</v>
      </c>
      <c r="O12" s="199">
        <v>114.03</v>
      </c>
      <c r="P12" s="305">
        <v>130</v>
      </c>
      <c r="Q12" s="287"/>
      <c r="R12" s="288"/>
      <c r="S12" s="244">
        <v>173.56</v>
      </c>
      <c r="T12" s="245"/>
      <c r="U12" s="245">
        <v>157.04</v>
      </c>
      <c r="V12" s="247">
        <v>160.65</v>
      </c>
      <c r="W12" s="248">
        <v>213.93</v>
      </c>
      <c r="X12" s="321">
        <v>158.11000000000001</v>
      </c>
    </row>
    <row r="13" spans="1:24" ht="12.75" customHeight="1" x14ac:dyDescent="0.2">
      <c r="A13" s="809"/>
      <c r="B13" s="812"/>
      <c r="C13" s="832" t="s">
        <v>34</v>
      </c>
      <c r="D13" s="132" t="s">
        <v>11</v>
      </c>
      <c r="E13" s="337">
        <v>61.11</v>
      </c>
      <c r="F13" s="134">
        <v>189.5</v>
      </c>
      <c r="G13" s="134">
        <v>128.80000000000001</v>
      </c>
      <c r="H13" s="134"/>
      <c r="I13" s="134">
        <v>199.25</v>
      </c>
      <c r="J13" s="134"/>
      <c r="K13" s="136"/>
      <c r="L13" s="136"/>
      <c r="M13" s="137"/>
      <c r="N13" s="346">
        <v>47.88</v>
      </c>
      <c r="O13" s="337">
        <v>71.8</v>
      </c>
      <c r="P13" s="137">
        <v>93</v>
      </c>
      <c r="Q13" s="133"/>
      <c r="R13" s="134"/>
      <c r="S13" s="333">
        <v>50.72</v>
      </c>
      <c r="T13" s="134">
        <v>73.180000000000007</v>
      </c>
      <c r="U13" s="134">
        <v>66.61</v>
      </c>
      <c r="V13" s="136">
        <v>72.55</v>
      </c>
      <c r="W13" s="137">
        <v>124.95</v>
      </c>
      <c r="X13" s="322">
        <v>79.819999999999993</v>
      </c>
    </row>
    <row r="14" spans="1:24" ht="12.75" customHeight="1" x14ac:dyDescent="0.2">
      <c r="A14" s="809"/>
      <c r="B14" s="812"/>
      <c r="C14" s="833"/>
      <c r="D14" s="138" t="s">
        <v>12</v>
      </c>
      <c r="E14" s="338">
        <v>149.57</v>
      </c>
      <c r="F14" s="140">
        <v>207.94</v>
      </c>
      <c r="G14" s="140">
        <v>242.14</v>
      </c>
      <c r="H14" s="140"/>
      <c r="I14" s="140">
        <v>247.64</v>
      </c>
      <c r="J14" s="140"/>
      <c r="K14" s="142"/>
      <c r="L14" s="142">
        <v>200.48</v>
      </c>
      <c r="M14" s="143"/>
      <c r="N14" s="347">
        <v>157.34</v>
      </c>
      <c r="O14" s="338">
        <v>164.11</v>
      </c>
      <c r="P14" s="143">
        <v>183.6</v>
      </c>
      <c r="Q14" s="139"/>
      <c r="R14" s="140"/>
      <c r="S14" s="250">
        <v>169.05</v>
      </c>
      <c r="T14" s="141"/>
      <c r="U14" s="141">
        <v>164.02</v>
      </c>
      <c r="V14" s="142">
        <v>165.84</v>
      </c>
      <c r="W14" s="143">
        <v>215.28</v>
      </c>
      <c r="X14" s="323">
        <v>204.52</v>
      </c>
    </row>
    <row r="15" spans="1:24" ht="12.75" customHeight="1" thickBot="1" x14ac:dyDescent="0.25">
      <c r="A15" s="809"/>
      <c r="B15" s="812"/>
      <c r="C15" s="834"/>
      <c r="D15" s="144" t="s">
        <v>13</v>
      </c>
      <c r="E15" s="339">
        <v>175.16</v>
      </c>
      <c r="F15" s="146">
        <v>363.9</v>
      </c>
      <c r="G15" s="146">
        <v>217.8</v>
      </c>
      <c r="H15" s="146"/>
      <c r="I15" s="146">
        <v>371.46</v>
      </c>
      <c r="J15" s="146"/>
      <c r="K15" s="148"/>
      <c r="L15" s="148">
        <v>222.75</v>
      </c>
      <c r="M15" s="149"/>
      <c r="N15" s="348">
        <v>241.65</v>
      </c>
      <c r="O15" s="339">
        <v>188.04</v>
      </c>
      <c r="P15" s="149">
        <v>204</v>
      </c>
      <c r="Q15" s="285"/>
      <c r="R15" s="286"/>
      <c r="S15" s="251">
        <v>253.56</v>
      </c>
      <c r="T15" s="147"/>
      <c r="U15" s="146">
        <v>213.68</v>
      </c>
      <c r="V15" s="334">
        <v>190.02</v>
      </c>
      <c r="W15" s="149">
        <v>226.65</v>
      </c>
      <c r="X15" s="324">
        <v>218.7</v>
      </c>
    </row>
    <row r="16" spans="1:24" ht="12.75" customHeight="1" x14ac:dyDescent="0.2">
      <c r="A16" s="809"/>
      <c r="B16" s="812"/>
      <c r="C16" s="835" t="s">
        <v>35</v>
      </c>
      <c r="D16" s="150" t="s">
        <v>11</v>
      </c>
      <c r="E16" s="340">
        <v>104.77</v>
      </c>
      <c r="F16" s="152"/>
      <c r="G16" s="152">
        <v>128.80000000000001</v>
      </c>
      <c r="H16" s="152"/>
      <c r="I16" s="152"/>
      <c r="J16" s="152"/>
      <c r="K16" s="154"/>
      <c r="L16" s="154"/>
      <c r="M16" s="155"/>
      <c r="N16" s="349">
        <v>51.3</v>
      </c>
      <c r="O16" s="340">
        <v>158.47999999999999</v>
      </c>
      <c r="P16" s="155">
        <v>160</v>
      </c>
      <c r="Q16" s="296"/>
      <c r="R16" s="297"/>
      <c r="S16" s="252"/>
      <c r="T16" s="152">
        <v>109.99</v>
      </c>
      <c r="U16" s="152">
        <v>160.49</v>
      </c>
      <c r="V16" s="335">
        <v>79.47</v>
      </c>
      <c r="W16" s="155">
        <v>131.19</v>
      </c>
      <c r="X16" s="325">
        <v>97.92</v>
      </c>
    </row>
    <row r="17" spans="1:24" ht="12.75" customHeight="1" x14ac:dyDescent="0.2">
      <c r="A17" s="809"/>
      <c r="B17" s="812"/>
      <c r="C17" s="836"/>
      <c r="D17" s="156" t="s">
        <v>12</v>
      </c>
      <c r="E17" s="157">
        <v>256.44</v>
      </c>
      <c r="F17" s="158"/>
      <c r="G17" s="159">
        <v>242.14</v>
      </c>
      <c r="H17" s="158"/>
      <c r="I17" s="158"/>
      <c r="J17" s="158"/>
      <c r="K17" s="160"/>
      <c r="L17" s="160"/>
      <c r="M17" s="161"/>
      <c r="N17" s="350">
        <v>171.02</v>
      </c>
      <c r="O17" s="341">
        <v>170.63</v>
      </c>
      <c r="P17" s="161"/>
      <c r="Q17" s="281"/>
      <c r="R17" s="282"/>
      <c r="S17" s="253"/>
      <c r="T17" s="159">
        <v>146.65</v>
      </c>
      <c r="U17" s="158">
        <v>169.95</v>
      </c>
      <c r="V17" s="160">
        <v>196.94</v>
      </c>
      <c r="W17" s="161">
        <v>307.56</v>
      </c>
      <c r="X17" s="326">
        <v>298.39999999999998</v>
      </c>
    </row>
    <row r="18" spans="1:24" ht="12.75" customHeight="1" thickBot="1" x14ac:dyDescent="0.25">
      <c r="A18" s="809"/>
      <c r="B18" s="812"/>
      <c r="C18" s="837"/>
      <c r="D18" s="162" t="s">
        <v>13</v>
      </c>
      <c r="E18" s="163">
        <v>300.49</v>
      </c>
      <c r="F18" s="164"/>
      <c r="G18" s="165">
        <v>217.8</v>
      </c>
      <c r="H18" s="164"/>
      <c r="I18" s="164"/>
      <c r="J18" s="164"/>
      <c r="K18" s="166"/>
      <c r="L18" s="166"/>
      <c r="M18" s="167"/>
      <c r="N18" s="351">
        <v>256.45</v>
      </c>
      <c r="O18" s="342">
        <v>222.95</v>
      </c>
      <c r="P18" s="167"/>
      <c r="Q18" s="157"/>
      <c r="R18" s="158"/>
      <c r="S18" s="254"/>
      <c r="T18" s="164">
        <v>255.29</v>
      </c>
      <c r="U18" s="165">
        <v>221.41</v>
      </c>
      <c r="V18" s="166">
        <v>221.98</v>
      </c>
      <c r="W18" s="167">
        <v>318.51</v>
      </c>
      <c r="X18" s="327">
        <v>287.98</v>
      </c>
    </row>
    <row r="19" spans="1:24" ht="12.75" customHeight="1" x14ac:dyDescent="0.2">
      <c r="A19" s="809"/>
      <c r="B19" s="812"/>
      <c r="C19" s="838" t="s">
        <v>36</v>
      </c>
      <c r="D19" s="168" t="s">
        <v>11</v>
      </c>
      <c r="E19" s="343">
        <v>119.24</v>
      </c>
      <c r="F19" s="170"/>
      <c r="G19" s="170">
        <v>359.99</v>
      </c>
      <c r="H19" s="170"/>
      <c r="I19" s="170"/>
      <c r="J19" s="170"/>
      <c r="K19" s="172"/>
      <c r="L19" s="172"/>
      <c r="M19" s="173"/>
      <c r="N19" s="352">
        <v>68.41</v>
      </c>
      <c r="O19" s="343">
        <v>149.44999999999999</v>
      </c>
      <c r="P19" s="173"/>
      <c r="Q19" s="294"/>
      <c r="R19" s="295"/>
      <c r="S19" s="336">
        <v>67.92</v>
      </c>
      <c r="T19" s="170">
        <v>137.61000000000001</v>
      </c>
      <c r="U19" s="170">
        <v>89.48</v>
      </c>
      <c r="V19" s="172">
        <v>151.03</v>
      </c>
      <c r="W19" s="173">
        <v>303.63</v>
      </c>
      <c r="X19" s="328">
        <v>151.91</v>
      </c>
    </row>
    <row r="20" spans="1:24" ht="12.75" customHeight="1" x14ac:dyDescent="0.2">
      <c r="A20" s="809"/>
      <c r="B20" s="812"/>
      <c r="C20" s="839"/>
      <c r="D20" s="174" t="s">
        <v>12</v>
      </c>
      <c r="E20" s="344">
        <v>291.89999999999998</v>
      </c>
      <c r="F20" s="176"/>
      <c r="G20" s="176">
        <v>908.27</v>
      </c>
      <c r="H20" s="176"/>
      <c r="I20" s="176"/>
      <c r="J20" s="176"/>
      <c r="K20" s="178"/>
      <c r="L20" s="178"/>
      <c r="M20" s="179"/>
      <c r="N20" s="353">
        <v>180.72</v>
      </c>
      <c r="O20" s="344">
        <v>300.70999999999998</v>
      </c>
      <c r="P20" s="179"/>
      <c r="Q20" s="283"/>
      <c r="R20" s="284"/>
      <c r="S20" s="257">
        <v>230.67</v>
      </c>
      <c r="T20" s="177">
        <v>183.48</v>
      </c>
      <c r="U20" s="176">
        <v>197.61</v>
      </c>
      <c r="V20" s="178">
        <v>303.88</v>
      </c>
      <c r="W20" s="179">
        <v>290.61</v>
      </c>
      <c r="X20" s="329">
        <v>308.45</v>
      </c>
    </row>
    <row r="21" spans="1:24" ht="12.75" customHeight="1" thickBot="1" x14ac:dyDescent="0.25">
      <c r="A21" s="810"/>
      <c r="B21" s="813"/>
      <c r="C21" s="840"/>
      <c r="D21" s="180" t="s">
        <v>13</v>
      </c>
      <c r="E21" s="345">
        <v>342.01</v>
      </c>
      <c r="F21" s="183"/>
      <c r="G21" s="183">
        <v>849.99</v>
      </c>
      <c r="H21" s="183"/>
      <c r="I21" s="183"/>
      <c r="J21" s="183"/>
      <c r="K21" s="184"/>
      <c r="L21" s="184"/>
      <c r="M21" s="185"/>
      <c r="N21" s="354">
        <v>281.05</v>
      </c>
      <c r="O21" s="345">
        <v>349.62</v>
      </c>
      <c r="P21" s="185"/>
      <c r="Q21" s="181"/>
      <c r="R21" s="183"/>
      <c r="S21" s="258">
        <v>346.01</v>
      </c>
      <c r="T21" s="183">
        <v>319.38</v>
      </c>
      <c r="U21" s="182">
        <v>257.45</v>
      </c>
      <c r="V21" s="184">
        <v>353.3</v>
      </c>
      <c r="W21" s="185">
        <v>305.95</v>
      </c>
      <c r="X21" s="330">
        <v>351.21</v>
      </c>
    </row>
    <row r="22" spans="1:24" s="13" customFormat="1" ht="10.5" customHeight="1" x14ac:dyDescent="0.2">
      <c r="A22" s="8"/>
      <c r="B22" s="8"/>
      <c r="C22" s="8"/>
      <c r="D22" s="8"/>
      <c r="E22" s="7"/>
      <c r="F22" s="8"/>
      <c r="G22" s="7" t="s">
        <v>23</v>
      </c>
      <c r="H22" s="7"/>
      <c r="I22" s="7"/>
      <c r="J22" s="7"/>
      <c r="K22" s="7" t="s">
        <v>23</v>
      </c>
      <c r="L22" s="7"/>
      <c r="M22" s="7"/>
      <c r="N22" s="87"/>
    </row>
    <row r="23" spans="1:24" s="13" customFormat="1" ht="15" thickBot="1" x14ac:dyDescent="0.25">
      <c r="A23" s="814" t="s">
        <v>10</v>
      </c>
      <c r="B23" s="814"/>
      <c r="C23" s="814"/>
      <c r="D23" s="21"/>
      <c r="E23" s="1"/>
      <c r="F23" s="1"/>
      <c r="G23" s="1"/>
      <c r="H23" s="1"/>
      <c r="I23" s="1"/>
      <c r="J23" s="1"/>
      <c r="K23" s="1"/>
      <c r="L23" s="1"/>
      <c r="M23" s="1"/>
      <c r="N23" s="1"/>
      <c r="O23"/>
    </row>
    <row r="24" spans="1:24" ht="13.5" customHeight="1" thickBot="1" x14ac:dyDescent="0.25">
      <c r="A24" s="808" t="str">
        <f>A2</f>
        <v>SETEMBRO</v>
      </c>
      <c r="B24" s="811" t="str">
        <f>B2</f>
        <v>05 a 12</v>
      </c>
      <c r="C24" s="815" t="s">
        <v>6</v>
      </c>
      <c r="D24" s="815"/>
      <c r="E24" s="806" t="s">
        <v>20</v>
      </c>
      <c r="F24" s="806"/>
      <c r="G24" s="806"/>
      <c r="H24" s="806"/>
      <c r="I24" s="806"/>
      <c r="J24" s="806"/>
      <c r="K24" s="806"/>
      <c r="L24" s="806"/>
      <c r="M24" s="806"/>
      <c r="N24" s="131" t="s">
        <v>37</v>
      </c>
      <c r="O24" s="805" t="s">
        <v>38</v>
      </c>
      <c r="P24" s="807"/>
      <c r="Q24" s="801" t="s">
        <v>41</v>
      </c>
      <c r="R24" s="802"/>
      <c r="S24" s="802"/>
      <c r="T24" s="802"/>
      <c r="U24" s="802"/>
      <c r="V24" s="802"/>
      <c r="W24" s="803"/>
      <c r="X24" s="311" t="s">
        <v>46</v>
      </c>
    </row>
    <row r="25" spans="1:24" ht="13.5" thickBot="1" x14ac:dyDescent="0.25">
      <c r="A25" s="809"/>
      <c r="B25" s="812"/>
      <c r="C25" s="816"/>
      <c r="D25" s="829"/>
      <c r="E25" s="3" t="s">
        <v>0</v>
      </c>
      <c r="F25" s="3" t="s">
        <v>16</v>
      </c>
      <c r="G25" s="3" t="s">
        <v>1</v>
      </c>
      <c r="H25" s="4" t="s">
        <v>21</v>
      </c>
      <c r="I25" s="4" t="s">
        <v>22</v>
      </c>
      <c r="J25" s="4" t="s">
        <v>24</v>
      </c>
      <c r="K25" s="4" t="s">
        <v>24</v>
      </c>
      <c r="L25" s="4" t="s">
        <v>40</v>
      </c>
      <c r="M25" s="4" t="s">
        <v>7</v>
      </c>
      <c r="N25" s="2" t="s">
        <v>2</v>
      </c>
      <c r="O25" s="2" t="s">
        <v>2</v>
      </c>
      <c r="P25" s="5" t="s">
        <v>40</v>
      </c>
      <c r="Q25" s="292" t="s">
        <v>2</v>
      </c>
      <c r="R25" s="293" t="s">
        <v>19</v>
      </c>
      <c r="S25" s="207" t="s">
        <v>21</v>
      </c>
      <c r="T25" s="207" t="s">
        <v>22</v>
      </c>
      <c r="U25" s="208" t="s">
        <v>42</v>
      </c>
      <c r="V25" s="207" t="s">
        <v>43</v>
      </c>
      <c r="W25" s="208" t="s">
        <v>0</v>
      </c>
      <c r="X25" s="312" t="s">
        <v>2</v>
      </c>
    </row>
    <row r="26" spans="1:24" x14ac:dyDescent="0.2">
      <c r="A26" s="809"/>
      <c r="B26" s="812"/>
      <c r="C26" s="830" t="s">
        <v>3</v>
      </c>
      <c r="D26" s="30" t="s">
        <v>11</v>
      </c>
      <c r="E26" s="357">
        <v>40.1</v>
      </c>
      <c r="F26" s="32">
        <v>77.099999999999994</v>
      </c>
      <c r="G26" s="32">
        <v>60.5</v>
      </c>
      <c r="H26" s="85"/>
      <c r="I26" s="33">
        <v>75.34</v>
      </c>
      <c r="J26" s="33"/>
      <c r="K26" s="33"/>
      <c r="L26" s="33">
        <v>40.590000000000003</v>
      </c>
      <c r="M26" s="33"/>
      <c r="N26" s="34">
        <v>25.86</v>
      </c>
      <c r="O26" s="34">
        <v>26.53</v>
      </c>
      <c r="P26" s="306"/>
      <c r="Q26" s="106">
        <v>53.66</v>
      </c>
      <c r="R26" s="300">
        <v>51.9</v>
      </c>
      <c r="S26" s="209">
        <v>25.56</v>
      </c>
      <c r="T26" s="210">
        <v>57.02</v>
      </c>
      <c r="U26" s="211">
        <v>38.92</v>
      </c>
      <c r="V26" s="210">
        <v>43.17</v>
      </c>
      <c r="W26" s="212">
        <v>58.95</v>
      </c>
      <c r="X26" s="313">
        <v>41</v>
      </c>
    </row>
    <row r="27" spans="1:24" x14ac:dyDescent="0.2">
      <c r="A27" s="809"/>
      <c r="B27" s="812"/>
      <c r="C27" s="831"/>
      <c r="D27" s="35" t="s">
        <v>12</v>
      </c>
      <c r="E27" s="31">
        <v>100.6</v>
      </c>
      <c r="F27" s="32">
        <v>84.55</v>
      </c>
      <c r="G27" s="32">
        <v>117.34</v>
      </c>
      <c r="H27" s="85"/>
      <c r="I27" s="33">
        <v>93.61</v>
      </c>
      <c r="J27" s="33"/>
      <c r="K27" s="33"/>
      <c r="L27" s="33">
        <v>98.8</v>
      </c>
      <c r="M27" s="85">
        <v>80.14</v>
      </c>
      <c r="N27" s="36">
        <v>73.23</v>
      </c>
      <c r="O27" s="36">
        <v>68.040000000000006</v>
      </c>
      <c r="P27" s="307"/>
      <c r="Q27" s="70">
        <v>70.989999999999995</v>
      </c>
      <c r="R27" s="32">
        <v>69.19</v>
      </c>
      <c r="S27" s="213">
        <v>75.150000000000006</v>
      </c>
      <c r="T27" s="214">
        <v>61.78</v>
      </c>
      <c r="U27" s="215">
        <v>98.81</v>
      </c>
      <c r="V27" s="216">
        <v>80.760000000000005</v>
      </c>
      <c r="W27" s="217">
        <v>127.68</v>
      </c>
      <c r="X27" s="314">
        <v>80.819999999999993</v>
      </c>
    </row>
    <row r="28" spans="1:24" ht="13.5" thickBot="1" x14ac:dyDescent="0.25">
      <c r="A28" s="809"/>
      <c r="B28" s="812"/>
      <c r="C28" s="831"/>
      <c r="D28" s="124" t="s">
        <v>13</v>
      </c>
      <c r="E28" s="92">
        <v>117.02</v>
      </c>
      <c r="F28" s="38">
        <v>147.97999999999999</v>
      </c>
      <c r="G28" s="130">
        <v>115.9</v>
      </c>
      <c r="H28" s="39"/>
      <c r="I28" s="39">
        <v>163.83000000000001</v>
      </c>
      <c r="J28" s="39"/>
      <c r="K28" s="39"/>
      <c r="L28" s="39">
        <v>117.61</v>
      </c>
      <c r="M28" s="39">
        <v>132.13</v>
      </c>
      <c r="N28" s="112">
        <v>104.94</v>
      </c>
      <c r="O28" s="112">
        <v>96.99</v>
      </c>
      <c r="P28" s="308"/>
      <c r="Q28" s="77">
        <v>125.64</v>
      </c>
      <c r="R28" s="38">
        <v>103.79</v>
      </c>
      <c r="S28" s="218">
        <v>112.73</v>
      </c>
      <c r="T28" s="219">
        <v>108.11</v>
      </c>
      <c r="U28" s="220">
        <v>128.72</v>
      </c>
      <c r="V28" s="331">
        <v>93.97</v>
      </c>
      <c r="W28" s="221">
        <v>150</v>
      </c>
      <c r="X28" s="315">
        <v>114.69</v>
      </c>
    </row>
    <row r="29" spans="1:24" x14ac:dyDescent="0.2">
      <c r="A29" s="809"/>
      <c r="B29" s="812"/>
      <c r="C29" s="826" t="s">
        <v>4</v>
      </c>
      <c r="D29" s="41" t="s">
        <v>11</v>
      </c>
      <c r="E29" s="355">
        <v>44.72</v>
      </c>
      <c r="F29" s="43">
        <v>85.03</v>
      </c>
      <c r="G29" s="43"/>
      <c r="H29" s="45"/>
      <c r="I29" s="44">
        <v>81.23</v>
      </c>
      <c r="J29" s="44"/>
      <c r="K29" s="44"/>
      <c r="L29" s="44">
        <v>46.53</v>
      </c>
      <c r="M29" s="44"/>
      <c r="N29" s="12">
        <v>25.7</v>
      </c>
      <c r="O29" s="12">
        <v>26.53</v>
      </c>
      <c r="P29" s="107"/>
      <c r="Q29" s="10">
        <v>61.87</v>
      </c>
      <c r="R29" s="43">
        <v>57.36</v>
      </c>
      <c r="S29" s="222">
        <v>25.4</v>
      </c>
      <c r="T29" s="223">
        <v>50.83</v>
      </c>
      <c r="U29" s="224">
        <v>43.33</v>
      </c>
      <c r="V29" s="223">
        <v>51.51</v>
      </c>
      <c r="W29" s="225">
        <v>67.45</v>
      </c>
      <c r="X29" s="316">
        <v>47</v>
      </c>
    </row>
    <row r="30" spans="1:24" x14ac:dyDescent="0.2">
      <c r="A30" s="809"/>
      <c r="B30" s="812"/>
      <c r="C30" s="827"/>
      <c r="D30" s="46" t="s">
        <v>12</v>
      </c>
      <c r="E30" s="47">
        <v>105.95</v>
      </c>
      <c r="F30" s="6">
        <v>90.61</v>
      </c>
      <c r="G30" s="6"/>
      <c r="H30" s="119"/>
      <c r="I30" s="48">
        <v>100.94</v>
      </c>
      <c r="J30" s="48"/>
      <c r="K30" s="48"/>
      <c r="L30" s="273">
        <v>106.83</v>
      </c>
      <c r="M30" s="119">
        <v>89.27</v>
      </c>
      <c r="N30" s="20">
        <v>79.06</v>
      </c>
      <c r="O30" s="197">
        <v>68.040000000000006</v>
      </c>
      <c r="P30" s="309"/>
      <c r="Q30" s="301">
        <v>82.03</v>
      </c>
      <c r="R30" s="279">
        <v>76.48</v>
      </c>
      <c r="S30" s="226">
        <v>78.13</v>
      </c>
      <c r="T30" s="229">
        <v>109.52</v>
      </c>
      <c r="U30" s="228">
        <v>106.71</v>
      </c>
      <c r="V30" s="229">
        <v>105.81</v>
      </c>
      <c r="W30" s="230">
        <v>148.35</v>
      </c>
      <c r="X30" s="317">
        <v>83.52</v>
      </c>
    </row>
    <row r="31" spans="1:24" ht="13.5" thickBot="1" x14ac:dyDescent="0.25">
      <c r="A31" s="809"/>
      <c r="B31" s="812"/>
      <c r="C31" s="828"/>
      <c r="D31" s="125" t="s">
        <v>13</v>
      </c>
      <c r="E31" s="90">
        <v>123.07</v>
      </c>
      <c r="F31" s="50">
        <v>158.55000000000001</v>
      </c>
      <c r="G31" s="50"/>
      <c r="H31" s="51"/>
      <c r="I31" s="51">
        <v>176.68</v>
      </c>
      <c r="J31" s="51"/>
      <c r="K31" s="51"/>
      <c r="L31" s="51">
        <v>133.65</v>
      </c>
      <c r="M31" s="51">
        <v>147.22</v>
      </c>
      <c r="N31" s="52">
        <v>118.61</v>
      </c>
      <c r="O31" s="52">
        <v>108.99</v>
      </c>
      <c r="P31" s="78"/>
      <c r="Q31" s="79">
        <v>145.47999999999999</v>
      </c>
      <c r="R31" s="289">
        <v>114.71</v>
      </c>
      <c r="S31" s="231">
        <v>117.23</v>
      </c>
      <c r="T31" s="232">
        <v>118.61</v>
      </c>
      <c r="U31" s="233">
        <v>139.02000000000001</v>
      </c>
      <c r="V31" s="232">
        <v>126</v>
      </c>
      <c r="W31" s="234">
        <v>154.30000000000001</v>
      </c>
      <c r="X31" s="318">
        <v>134</v>
      </c>
    </row>
    <row r="32" spans="1:24" x14ac:dyDescent="0.2">
      <c r="A32" s="809"/>
      <c r="B32" s="812"/>
      <c r="C32" s="817" t="s">
        <v>5</v>
      </c>
      <c r="D32" s="53" t="s">
        <v>11</v>
      </c>
      <c r="E32" s="356">
        <v>56.64</v>
      </c>
      <c r="F32" s="55">
        <v>103.32</v>
      </c>
      <c r="G32" s="55">
        <v>78.8</v>
      </c>
      <c r="H32" s="56"/>
      <c r="I32" s="55">
        <v>84.01</v>
      </c>
      <c r="J32" s="55"/>
      <c r="K32" s="55"/>
      <c r="L32" s="55">
        <v>85.14</v>
      </c>
      <c r="M32" s="55"/>
      <c r="N32" s="57">
        <v>28.85</v>
      </c>
      <c r="O32" s="57">
        <v>29.29</v>
      </c>
      <c r="P32" s="310">
        <v>50</v>
      </c>
      <c r="Q32" s="108">
        <v>67.400000000000006</v>
      </c>
      <c r="R32" s="55">
        <v>65.55</v>
      </c>
      <c r="S32" s="235">
        <v>28.52</v>
      </c>
      <c r="T32" s="236">
        <v>69.52</v>
      </c>
      <c r="U32" s="236">
        <v>48.95</v>
      </c>
      <c r="V32" s="237">
        <v>65.64</v>
      </c>
      <c r="W32" s="238">
        <v>106.12</v>
      </c>
      <c r="X32" s="319">
        <v>73</v>
      </c>
    </row>
    <row r="33" spans="1:24" x14ac:dyDescent="0.2">
      <c r="A33" s="809"/>
      <c r="B33" s="812"/>
      <c r="C33" s="818"/>
      <c r="D33" s="58" t="s">
        <v>12</v>
      </c>
      <c r="E33" s="59">
        <v>137.41</v>
      </c>
      <c r="F33" s="60">
        <v>110.02</v>
      </c>
      <c r="G33" s="60">
        <v>170.91</v>
      </c>
      <c r="H33" s="62"/>
      <c r="I33" s="62">
        <v>104.42</v>
      </c>
      <c r="J33" s="60"/>
      <c r="K33" s="60"/>
      <c r="L33" s="274">
        <v>143.55000000000001</v>
      </c>
      <c r="M33" s="60">
        <v>121.31</v>
      </c>
      <c r="N33" s="61">
        <v>92.69</v>
      </c>
      <c r="O33" s="198">
        <v>75.78</v>
      </c>
      <c r="P33" s="304">
        <v>117</v>
      </c>
      <c r="Q33" s="302">
        <v>89.35</v>
      </c>
      <c r="R33" s="280">
        <v>87.4</v>
      </c>
      <c r="S33" s="239">
        <v>91.65</v>
      </c>
      <c r="T33" s="241">
        <v>92.69</v>
      </c>
      <c r="U33" s="241">
        <v>106.71</v>
      </c>
      <c r="V33" s="242">
        <v>134.74</v>
      </c>
      <c r="W33" s="243">
        <v>208.53</v>
      </c>
      <c r="X33" s="320">
        <v>103.57</v>
      </c>
    </row>
    <row r="34" spans="1:24" ht="13.5" thickBot="1" x14ac:dyDescent="0.25">
      <c r="A34" s="809"/>
      <c r="B34" s="812"/>
      <c r="C34" s="819"/>
      <c r="D34" s="63" t="s">
        <v>13</v>
      </c>
      <c r="E34" s="64">
        <v>160.81</v>
      </c>
      <c r="F34" s="64">
        <v>192.52</v>
      </c>
      <c r="G34" s="66">
        <v>156.99</v>
      </c>
      <c r="H34" s="66"/>
      <c r="I34" s="64">
        <v>182.7</v>
      </c>
      <c r="J34" s="64"/>
      <c r="K34" s="64"/>
      <c r="L34" s="275">
        <v>159.5</v>
      </c>
      <c r="M34" s="64">
        <v>200.07</v>
      </c>
      <c r="N34" s="65">
        <v>139.1</v>
      </c>
      <c r="O34" s="199">
        <v>117.99</v>
      </c>
      <c r="P34" s="305">
        <v>130</v>
      </c>
      <c r="Q34" s="303">
        <v>158.69999999999999</v>
      </c>
      <c r="R34" s="299">
        <v>131.1</v>
      </c>
      <c r="S34" s="244">
        <v>137.5</v>
      </c>
      <c r="T34" s="246">
        <v>139.1</v>
      </c>
      <c r="U34" s="246">
        <v>173.78</v>
      </c>
      <c r="V34" s="247">
        <v>160.65</v>
      </c>
      <c r="W34" s="248">
        <v>157.04</v>
      </c>
      <c r="X34" s="321">
        <v>152</v>
      </c>
    </row>
    <row r="35" spans="1:24" x14ac:dyDescent="0.2">
      <c r="A35" s="809"/>
      <c r="B35" s="812"/>
      <c r="C35" s="832" t="s">
        <v>34</v>
      </c>
      <c r="D35" s="132" t="s">
        <v>11</v>
      </c>
      <c r="E35" s="337">
        <v>61.11</v>
      </c>
      <c r="F35" s="134">
        <v>189.5</v>
      </c>
      <c r="G35" s="134"/>
      <c r="H35" s="134"/>
      <c r="I35" s="134">
        <v>173.57</v>
      </c>
      <c r="J35" s="134"/>
      <c r="K35" s="136"/>
      <c r="L35" s="136"/>
      <c r="M35" s="137"/>
      <c r="N35" s="346">
        <v>45.71</v>
      </c>
      <c r="O35" s="337">
        <v>71.8</v>
      </c>
      <c r="P35" s="137">
        <v>93</v>
      </c>
      <c r="Q35" s="133">
        <v>139.31</v>
      </c>
      <c r="R35" s="134">
        <v>87.4</v>
      </c>
      <c r="S35" s="333">
        <v>48.69</v>
      </c>
      <c r="T35" s="134">
        <v>98.11</v>
      </c>
      <c r="U35" s="134">
        <v>66.61</v>
      </c>
      <c r="V35" s="136">
        <v>72.400000000000006</v>
      </c>
      <c r="W35" s="137">
        <v>124.95</v>
      </c>
      <c r="X35" s="322">
        <v>159.44</v>
      </c>
    </row>
    <row r="36" spans="1:24" x14ac:dyDescent="0.2">
      <c r="A36" s="809"/>
      <c r="B36" s="812"/>
      <c r="C36" s="833"/>
      <c r="D36" s="138" t="s">
        <v>12</v>
      </c>
      <c r="E36" s="338">
        <v>149.57</v>
      </c>
      <c r="F36" s="140">
        <v>207.94</v>
      </c>
      <c r="G36" s="140"/>
      <c r="H36" s="140"/>
      <c r="I36" s="140">
        <v>215.71</v>
      </c>
      <c r="J36" s="140"/>
      <c r="K36" s="142"/>
      <c r="L36" s="142">
        <v>200.48</v>
      </c>
      <c r="M36" s="143"/>
      <c r="N36" s="347">
        <v>140.59</v>
      </c>
      <c r="O36" s="338">
        <v>164.11</v>
      </c>
      <c r="P36" s="143">
        <v>183.6</v>
      </c>
      <c r="Q36" s="139">
        <v>200.56</v>
      </c>
      <c r="R36" s="141">
        <v>116.54</v>
      </c>
      <c r="S36" s="250">
        <v>154.04</v>
      </c>
      <c r="T36" s="140">
        <v>131.53</v>
      </c>
      <c r="U36" s="140">
        <v>164.02</v>
      </c>
      <c r="V36" s="142">
        <v>147.58000000000001</v>
      </c>
      <c r="W36" s="143">
        <v>215.28</v>
      </c>
      <c r="X36" s="323">
        <v>145.05000000000001</v>
      </c>
    </row>
    <row r="37" spans="1:24" ht="13.5" thickBot="1" x14ac:dyDescent="0.25">
      <c r="A37" s="809"/>
      <c r="B37" s="812"/>
      <c r="C37" s="834"/>
      <c r="D37" s="144" t="s">
        <v>13</v>
      </c>
      <c r="E37" s="339">
        <v>175.16</v>
      </c>
      <c r="F37" s="146">
        <v>363.9</v>
      </c>
      <c r="G37" s="146"/>
      <c r="H37" s="146"/>
      <c r="I37" s="146">
        <v>377.5</v>
      </c>
      <c r="J37" s="146"/>
      <c r="K37" s="148"/>
      <c r="L37" s="148">
        <v>222.75</v>
      </c>
      <c r="M37" s="149"/>
      <c r="N37" s="348">
        <v>195.8</v>
      </c>
      <c r="O37" s="339">
        <v>188.04</v>
      </c>
      <c r="P37" s="149">
        <v>204</v>
      </c>
      <c r="Q37" s="145">
        <v>322</v>
      </c>
      <c r="R37" s="146">
        <v>174.8</v>
      </c>
      <c r="S37" s="251">
        <v>231.06</v>
      </c>
      <c r="T37" s="146">
        <v>182.7</v>
      </c>
      <c r="U37" s="146">
        <v>213.68</v>
      </c>
      <c r="V37" s="334">
        <v>174.04</v>
      </c>
      <c r="W37" s="149">
        <v>226.65</v>
      </c>
      <c r="X37" s="324">
        <v>212.4</v>
      </c>
    </row>
    <row r="38" spans="1:24" x14ac:dyDescent="0.2">
      <c r="A38" s="809"/>
      <c r="B38" s="812"/>
      <c r="C38" s="835" t="s">
        <v>35</v>
      </c>
      <c r="D38" s="150" t="s">
        <v>11</v>
      </c>
      <c r="E38" s="340">
        <v>104.77</v>
      </c>
      <c r="F38" s="152"/>
      <c r="G38" s="152">
        <v>128.80000000000001</v>
      </c>
      <c r="H38" s="152"/>
      <c r="I38" s="152"/>
      <c r="J38" s="152"/>
      <c r="K38" s="154"/>
      <c r="L38" s="154"/>
      <c r="M38" s="155"/>
      <c r="N38" s="349">
        <v>49.25</v>
      </c>
      <c r="O38" s="340">
        <v>64.599999999999994</v>
      </c>
      <c r="P38" s="155"/>
      <c r="Q38" s="151"/>
      <c r="R38" s="152"/>
      <c r="S38" s="252"/>
      <c r="T38" s="152"/>
      <c r="U38" s="153">
        <v>69.010000000000005</v>
      </c>
      <c r="V38" s="154">
        <v>79.47</v>
      </c>
      <c r="W38" s="155">
        <v>131.19</v>
      </c>
      <c r="X38" s="325">
        <v>179</v>
      </c>
    </row>
    <row r="39" spans="1:24" x14ac:dyDescent="0.2">
      <c r="A39" s="809"/>
      <c r="B39" s="812"/>
      <c r="C39" s="836"/>
      <c r="D39" s="156" t="s">
        <v>12</v>
      </c>
      <c r="E39" s="157">
        <v>256.54000000000002</v>
      </c>
      <c r="F39" s="158"/>
      <c r="G39" s="158">
        <v>208.53</v>
      </c>
      <c r="H39" s="158"/>
      <c r="I39" s="159">
        <v>183.37</v>
      </c>
      <c r="J39" s="158"/>
      <c r="K39" s="160"/>
      <c r="L39" s="160"/>
      <c r="M39" s="161"/>
      <c r="N39" s="350">
        <v>155.81</v>
      </c>
      <c r="O39" s="341">
        <v>170.63</v>
      </c>
      <c r="P39" s="161"/>
      <c r="Q39" s="157"/>
      <c r="R39" s="158"/>
      <c r="S39" s="253"/>
      <c r="T39" s="159"/>
      <c r="U39" s="159">
        <v>169.95</v>
      </c>
      <c r="V39" s="160">
        <v>196.94</v>
      </c>
      <c r="W39" s="161">
        <v>307.56</v>
      </c>
      <c r="X39" s="326">
        <v>204.35</v>
      </c>
    </row>
    <row r="40" spans="1:24" ht="13.5" thickBot="1" x14ac:dyDescent="0.25">
      <c r="A40" s="809"/>
      <c r="B40" s="812"/>
      <c r="C40" s="837"/>
      <c r="D40" s="162" t="s">
        <v>13</v>
      </c>
      <c r="E40" s="163">
        <v>300.49</v>
      </c>
      <c r="F40" s="164"/>
      <c r="G40" s="165">
        <v>189.39</v>
      </c>
      <c r="H40" s="164"/>
      <c r="I40" s="164">
        <v>320.87</v>
      </c>
      <c r="J40" s="164"/>
      <c r="K40" s="166"/>
      <c r="L40" s="166"/>
      <c r="M40" s="167"/>
      <c r="N40" s="351">
        <v>233.77</v>
      </c>
      <c r="O40" s="342">
        <v>222.95</v>
      </c>
      <c r="P40" s="167"/>
      <c r="Q40" s="163"/>
      <c r="R40" s="164"/>
      <c r="S40" s="254"/>
      <c r="T40" s="165"/>
      <c r="U40" s="165">
        <v>221.41</v>
      </c>
      <c r="V40" s="166">
        <v>221.98</v>
      </c>
      <c r="W40" s="167">
        <v>318.51</v>
      </c>
      <c r="X40" s="327">
        <v>267</v>
      </c>
    </row>
    <row r="41" spans="1:24" x14ac:dyDescent="0.2">
      <c r="A41" s="809"/>
      <c r="B41" s="812"/>
      <c r="C41" s="838" t="s">
        <v>36</v>
      </c>
      <c r="D41" s="168" t="s">
        <v>11</v>
      </c>
      <c r="E41" s="343">
        <v>119.24</v>
      </c>
      <c r="F41" s="170"/>
      <c r="G41" s="170">
        <v>359.99</v>
      </c>
      <c r="H41" s="170"/>
      <c r="I41" s="170">
        <v>205.51</v>
      </c>
      <c r="J41" s="170"/>
      <c r="K41" s="172"/>
      <c r="L41" s="172"/>
      <c r="M41" s="173"/>
      <c r="N41" s="352">
        <v>66.11</v>
      </c>
      <c r="O41" s="343">
        <v>87.48</v>
      </c>
      <c r="P41" s="173"/>
      <c r="Q41" s="169">
        <v>142.04</v>
      </c>
      <c r="R41" s="170">
        <v>136.56</v>
      </c>
      <c r="S41" s="336">
        <v>65.37</v>
      </c>
      <c r="T41" s="170">
        <v>151.59</v>
      </c>
      <c r="U41" s="170">
        <v>80.25</v>
      </c>
      <c r="V41" s="172">
        <v>151.03</v>
      </c>
      <c r="W41" s="173">
        <v>160.49</v>
      </c>
      <c r="X41" s="328">
        <v>184.32</v>
      </c>
    </row>
    <row r="42" spans="1:24" x14ac:dyDescent="0.2">
      <c r="A42" s="809"/>
      <c r="B42" s="812"/>
      <c r="C42" s="839"/>
      <c r="D42" s="174" t="s">
        <v>12</v>
      </c>
      <c r="E42" s="175">
        <v>291.89999999999998</v>
      </c>
      <c r="F42" s="176"/>
      <c r="G42" s="176">
        <v>908.27</v>
      </c>
      <c r="H42" s="176"/>
      <c r="I42" s="177">
        <v>255.39</v>
      </c>
      <c r="J42" s="176"/>
      <c r="K42" s="178"/>
      <c r="L42" s="178"/>
      <c r="M42" s="179"/>
      <c r="N42" s="353">
        <v>215.7</v>
      </c>
      <c r="O42" s="344">
        <v>171.11</v>
      </c>
      <c r="P42" s="179"/>
      <c r="Q42" s="175">
        <v>182.76</v>
      </c>
      <c r="R42" s="176">
        <v>182.09</v>
      </c>
      <c r="S42" s="257">
        <v>230.67</v>
      </c>
      <c r="T42" s="177">
        <v>164.81</v>
      </c>
      <c r="U42" s="176">
        <v>395.23</v>
      </c>
      <c r="V42" s="178">
        <v>303.88</v>
      </c>
      <c r="W42" s="179">
        <v>290.61</v>
      </c>
      <c r="X42" s="329">
        <v>257.12</v>
      </c>
    </row>
    <row r="43" spans="1:24" ht="13.5" thickBot="1" x14ac:dyDescent="0.25">
      <c r="A43" s="810"/>
      <c r="B43" s="813"/>
      <c r="C43" s="840"/>
      <c r="D43" s="180" t="s">
        <v>13</v>
      </c>
      <c r="E43" s="345">
        <v>342.01</v>
      </c>
      <c r="F43" s="183"/>
      <c r="G43" s="183">
        <v>849.99</v>
      </c>
      <c r="H43" s="183"/>
      <c r="I43" s="183">
        <v>446.95</v>
      </c>
      <c r="J43" s="183"/>
      <c r="K43" s="184"/>
      <c r="L43" s="184"/>
      <c r="M43" s="185"/>
      <c r="N43" s="354">
        <v>281.05</v>
      </c>
      <c r="O43" s="345">
        <v>260</v>
      </c>
      <c r="P43" s="185"/>
      <c r="Q43" s="181">
        <v>328.44</v>
      </c>
      <c r="R43" s="183">
        <v>273.12</v>
      </c>
      <c r="S43" s="258">
        <v>346.01</v>
      </c>
      <c r="T43" s="182">
        <v>194.35</v>
      </c>
      <c r="U43" s="183">
        <v>257.45</v>
      </c>
      <c r="V43" s="184">
        <v>353.3</v>
      </c>
      <c r="W43" s="185">
        <v>305.95</v>
      </c>
      <c r="X43" s="330">
        <v>290.67</v>
      </c>
    </row>
  </sheetData>
  <mergeCells count="28">
    <mergeCell ref="C7:C9"/>
    <mergeCell ref="A1:C1"/>
    <mergeCell ref="A2:A21"/>
    <mergeCell ref="B2:B21"/>
    <mergeCell ref="C2:C3"/>
    <mergeCell ref="C10:C12"/>
    <mergeCell ref="C13:C15"/>
    <mergeCell ref="C16:C18"/>
    <mergeCell ref="C19:C21"/>
    <mergeCell ref="O2:P2"/>
    <mergeCell ref="C4:C6"/>
    <mergeCell ref="D2:D3"/>
    <mergeCell ref="E2:M2"/>
    <mergeCell ref="Q2:W2"/>
    <mergeCell ref="C29:C31"/>
    <mergeCell ref="A23:C23"/>
    <mergeCell ref="A24:A43"/>
    <mergeCell ref="B24:B43"/>
    <mergeCell ref="C24:C25"/>
    <mergeCell ref="C32:C34"/>
    <mergeCell ref="C35:C37"/>
    <mergeCell ref="C38:C40"/>
    <mergeCell ref="C41:C43"/>
    <mergeCell ref="O24:P24"/>
    <mergeCell ref="C26:C28"/>
    <mergeCell ref="D24:D25"/>
    <mergeCell ref="E24:M24"/>
    <mergeCell ref="Q24:W24"/>
  </mergeCells>
  <hyperlinks>
    <hyperlink ref="N2" r:id="rId1"/>
    <hyperlink ref="E2" r:id="rId2"/>
    <hyperlink ref="E24" r:id="rId3"/>
    <hyperlink ref="O2" r:id="rId4"/>
    <hyperlink ref="N24" r:id="rId5"/>
    <hyperlink ref="O24" r:id="rId6"/>
    <hyperlink ref="Q2" r:id="rId7"/>
    <hyperlink ref="Q24" r:id="rId8"/>
    <hyperlink ref="X24" r:id="rId9"/>
    <hyperlink ref="X2" r:id="rId10"/>
  </hyperlinks>
  <pageMargins left="0.25" right="0.25" top="0.75" bottom="0.75" header="0.3" footer="0.3"/>
  <pageSetup paperSize="9" scale="73" orientation="landscape" r:id="rId1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3"/>
  <sheetViews>
    <sheetView showGridLines="0" zoomScale="80" zoomScaleNormal="80" zoomScaleSheetLayoutView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38" sqref="D38"/>
    </sheetView>
  </sheetViews>
  <sheetFormatPr defaultRowHeight="12.75" x14ac:dyDescent="0.2"/>
  <cols>
    <col min="1" max="1" width="3.7109375" customWidth="1"/>
    <col min="2" max="2" width="3.85546875" customWidth="1"/>
    <col min="3" max="4" width="7.5703125" customWidth="1"/>
    <col min="5" max="5" width="6.85546875" customWidth="1"/>
    <col min="6" max="6" width="7.42578125" customWidth="1"/>
    <col min="7" max="7" width="8.28515625" customWidth="1"/>
    <col min="8" max="8" width="6.7109375" customWidth="1"/>
    <col min="9" max="9" width="7.28515625" customWidth="1"/>
    <col min="10" max="10" width="7.140625" customWidth="1"/>
    <col min="11" max="11" width="6.85546875" customWidth="1"/>
    <col min="12" max="12" width="6.5703125" bestFit="1" customWidth="1"/>
    <col min="13" max="13" width="6.5703125" customWidth="1"/>
    <col min="14" max="14" width="8.140625" customWidth="1"/>
    <col min="15" max="15" width="11.85546875" customWidth="1"/>
    <col min="16" max="16" width="9.28515625" customWidth="1"/>
    <col min="20" max="20" width="7.5703125" bestFit="1" customWidth="1"/>
    <col min="23" max="23" width="20.7109375" bestFit="1" customWidth="1"/>
  </cols>
  <sheetData>
    <row r="1" spans="1:24" ht="15" thickBot="1" x14ac:dyDescent="0.25">
      <c r="A1" s="814" t="s">
        <v>33</v>
      </c>
      <c r="B1" s="814"/>
      <c r="C1" s="814"/>
      <c r="D1" s="2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4" ht="13.5" thickBot="1" x14ac:dyDescent="0.25">
      <c r="A2" s="808" t="s">
        <v>30</v>
      </c>
      <c r="B2" s="811" t="s">
        <v>29</v>
      </c>
      <c r="C2" s="815" t="s">
        <v>6</v>
      </c>
      <c r="D2" s="815"/>
      <c r="E2" s="806" t="s">
        <v>20</v>
      </c>
      <c r="F2" s="806"/>
      <c r="G2" s="806"/>
      <c r="H2" s="806"/>
      <c r="I2" s="806"/>
      <c r="J2" s="806"/>
      <c r="K2" s="806"/>
      <c r="L2" s="806"/>
      <c r="M2" s="806"/>
      <c r="N2" s="806"/>
      <c r="O2" s="527" t="s">
        <v>37</v>
      </c>
      <c r="P2" s="805" t="s">
        <v>38</v>
      </c>
      <c r="Q2" s="807"/>
      <c r="R2" s="801" t="s">
        <v>41</v>
      </c>
      <c r="S2" s="802"/>
      <c r="T2" s="802"/>
      <c r="U2" s="802"/>
      <c r="V2" s="803"/>
      <c r="W2" s="526" t="s">
        <v>44</v>
      </c>
    </row>
    <row r="3" spans="1:24" ht="13.5" thickBot="1" x14ac:dyDescent="0.25">
      <c r="A3" s="809"/>
      <c r="B3" s="812"/>
      <c r="C3" s="816"/>
      <c r="D3" s="816"/>
      <c r="E3" s="3" t="s">
        <v>0</v>
      </c>
      <c r="F3" s="3" t="s">
        <v>0</v>
      </c>
      <c r="G3" s="3" t="s">
        <v>16</v>
      </c>
      <c r="H3" s="3" t="s">
        <v>1</v>
      </c>
      <c r="I3" s="4" t="s">
        <v>21</v>
      </c>
      <c r="J3" s="4" t="s">
        <v>22</v>
      </c>
      <c r="K3" s="4" t="s">
        <v>22</v>
      </c>
      <c r="L3" s="4" t="s">
        <v>24</v>
      </c>
      <c r="M3" s="4" t="s">
        <v>24</v>
      </c>
      <c r="N3" s="4" t="s">
        <v>7</v>
      </c>
      <c r="O3" s="2" t="s">
        <v>2</v>
      </c>
      <c r="P3" s="2" t="s">
        <v>2</v>
      </c>
      <c r="Q3" s="5" t="s">
        <v>40</v>
      </c>
      <c r="R3" s="207" t="s">
        <v>21</v>
      </c>
      <c r="S3" s="207" t="s">
        <v>22</v>
      </c>
      <c r="T3" s="208" t="s">
        <v>42</v>
      </c>
      <c r="U3" s="207" t="s">
        <v>43</v>
      </c>
      <c r="V3" s="255" t="s">
        <v>0</v>
      </c>
      <c r="W3" s="259" t="s">
        <v>2</v>
      </c>
      <c r="X3" s="13"/>
    </row>
    <row r="4" spans="1:24" x14ac:dyDescent="0.2">
      <c r="A4" s="809"/>
      <c r="B4" s="812"/>
      <c r="C4" s="830" t="s">
        <v>3</v>
      </c>
      <c r="D4" s="30" t="s">
        <v>11</v>
      </c>
      <c r="E4" s="31"/>
      <c r="F4" s="32"/>
      <c r="G4" s="32"/>
      <c r="H4" s="32">
        <v>60.5</v>
      </c>
      <c r="I4" s="85"/>
      <c r="J4" s="33">
        <v>95.98</v>
      </c>
      <c r="K4" s="33">
        <v>99.22</v>
      </c>
      <c r="L4" s="33"/>
      <c r="M4" s="33"/>
      <c r="N4" s="33"/>
      <c r="O4" s="34">
        <v>41.61</v>
      </c>
      <c r="P4" s="34">
        <v>36.92</v>
      </c>
      <c r="Q4" s="200">
        <v>66.97</v>
      </c>
      <c r="R4" s="209">
        <v>84.67</v>
      </c>
      <c r="S4" s="210">
        <v>67.19</v>
      </c>
      <c r="T4" s="211">
        <v>35.03</v>
      </c>
      <c r="U4" s="210">
        <v>65.75</v>
      </c>
      <c r="V4" s="212">
        <v>57.06</v>
      </c>
      <c r="W4" s="260">
        <v>44</v>
      </c>
      <c r="X4" s="13"/>
    </row>
    <row r="5" spans="1:24" x14ac:dyDescent="0.2">
      <c r="A5" s="809"/>
      <c r="B5" s="812"/>
      <c r="C5" s="831"/>
      <c r="D5" s="35" t="s">
        <v>12</v>
      </c>
      <c r="E5" s="31"/>
      <c r="F5" s="32"/>
      <c r="G5" s="95"/>
      <c r="H5" s="32">
        <v>100.25</v>
      </c>
      <c r="I5" s="33"/>
      <c r="J5" s="33">
        <v>119.29</v>
      </c>
      <c r="K5" s="33">
        <v>142.94</v>
      </c>
      <c r="L5" s="33"/>
      <c r="M5" s="33"/>
      <c r="N5" s="33"/>
      <c r="O5" s="70">
        <v>97.66</v>
      </c>
      <c r="P5" s="36">
        <v>84.43</v>
      </c>
      <c r="Q5" s="201">
        <v>138.94999999999999</v>
      </c>
      <c r="R5" s="213">
        <v>101.61</v>
      </c>
      <c r="S5" s="214">
        <v>89.6</v>
      </c>
      <c r="T5" s="215">
        <v>90.8</v>
      </c>
      <c r="U5" s="216">
        <v>123.76</v>
      </c>
      <c r="V5" s="217">
        <v>123.57</v>
      </c>
      <c r="W5" s="262">
        <v>110.9</v>
      </c>
      <c r="X5" s="13"/>
    </row>
    <row r="6" spans="1:24" ht="13.5" thickBot="1" x14ac:dyDescent="0.25">
      <c r="A6" s="809"/>
      <c r="B6" s="812"/>
      <c r="C6" s="831"/>
      <c r="D6" s="529" t="s">
        <v>13</v>
      </c>
      <c r="E6" s="92">
        <v>123.07</v>
      </c>
      <c r="F6" s="38"/>
      <c r="G6" s="38"/>
      <c r="H6" s="130">
        <v>115.9</v>
      </c>
      <c r="I6" s="39"/>
      <c r="J6" s="39">
        <v>178.93</v>
      </c>
      <c r="K6" s="39">
        <v>214.42</v>
      </c>
      <c r="L6" s="39"/>
      <c r="M6" s="39"/>
      <c r="N6" s="39"/>
      <c r="O6" s="77">
        <v>140.47999999999999</v>
      </c>
      <c r="P6" s="112">
        <v>129.47</v>
      </c>
      <c r="Q6" s="202">
        <v>139.34</v>
      </c>
      <c r="R6" s="218">
        <v>152.41999999999999</v>
      </c>
      <c r="S6" s="219">
        <v>155.96</v>
      </c>
      <c r="T6" s="220">
        <v>118.3</v>
      </c>
      <c r="U6" s="219">
        <v>149.87</v>
      </c>
      <c r="V6" s="221">
        <v>164.95</v>
      </c>
      <c r="W6" s="263">
        <v>137.02000000000001</v>
      </c>
      <c r="X6" s="13"/>
    </row>
    <row r="7" spans="1:24" x14ac:dyDescent="0.2">
      <c r="A7" s="809"/>
      <c r="B7" s="812"/>
      <c r="C7" s="826" t="s">
        <v>4</v>
      </c>
      <c r="D7" s="41" t="s">
        <v>11</v>
      </c>
      <c r="E7" s="42">
        <v>44.72</v>
      </c>
      <c r="F7" s="43"/>
      <c r="G7" s="43"/>
      <c r="H7" s="43">
        <v>67.09</v>
      </c>
      <c r="I7" s="45"/>
      <c r="J7" s="44">
        <v>129.6</v>
      </c>
      <c r="K7" s="44">
        <v>119.07</v>
      </c>
      <c r="L7" s="44"/>
      <c r="M7" s="44"/>
      <c r="N7" s="44"/>
      <c r="O7" s="10">
        <v>44.93</v>
      </c>
      <c r="P7" s="12">
        <v>41.32</v>
      </c>
      <c r="Q7" s="99">
        <v>78.77</v>
      </c>
      <c r="R7" s="222">
        <v>88.31</v>
      </c>
      <c r="S7" s="223">
        <v>68.569999999999993</v>
      </c>
      <c r="T7" s="224">
        <v>43.33</v>
      </c>
      <c r="U7" s="223">
        <v>66.72</v>
      </c>
      <c r="V7" s="225">
        <v>65.03</v>
      </c>
      <c r="W7" s="264">
        <v>50</v>
      </c>
      <c r="X7" s="13"/>
    </row>
    <row r="8" spans="1:24" x14ac:dyDescent="0.2">
      <c r="A8" s="809"/>
      <c r="B8" s="812"/>
      <c r="C8" s="827"/>
      <c r="D8" s="46" t="s">
        <v>12</v>
      </c>
      <c r="E8" s="541">
        <v>105.95</v>
      </c>
      <c r="F8" s="364">
        <v>126.76</v>
      </c>
      <c r="G8" s="364"/>
      <c r="H8" s="364">
        <v>124.47</v>
      </c>
      <c r="I8" s="523"/>
      <c r="J8" s="273">
        <v>123.32</v>
      </c>
      <c r="K8" s="273">
        <v>147.97999999999999</v>
      </c>
      <c r="L8" s="273"/>
      <c r="M8" s="273"/>
      <c r="N8" s="273"/>
      <c r="O8" s="301">
        <v>107.23</v>
      </c>
      <c r="P8" s="197">
        <v>88.28</v>
      </c>
      <c r="Q8" s="203"/>
      <c r="R8" s="226">
        <v>105.99</v>
      </c>
      <c r="S8" s="227">
        <v>92.66</v>
      </c>
      <c r="T8" s="228">
        <v>114.62</v>
      </c>
      <c r="U8" s="229">
        <v>146.96</v>
      </c>
      <c r="V8" s="230">
        <v>143.68</v>
      </c>
      <c r="W8" s="265">
        <v>117.39</v>
      </c>
      <c r="X8" s="13"/>
    </row>
    <row r="9" spans="1:24" ht="13.5" thickBot="1" x14ac:dyDescent="0.25">
      <c r="A9" s="809"/>
      <c r="B9" s="812"/>
      <c r="C9" s="841"/>
      <c r="D9" s="528" t="s">
        <v>13</v>
      </c>
      <c r="E9" s="90"/>
      <c r="F9" s="50">
        <v>147.22</v>
      </c>
      <c r="G9" s="50"/>
      <c r="H9" s="50">
        <v>156.99</v>
      </c>
      <c r="I9" s="51"/>
      <c r="J9" s="51">
        <v>184.97</v>
      </c>
      <c r="K9" s="51">
        <v>221.97</v>
      </c>
      <c r="L9" s="51"/>
      <c r="M9" s="51"/>
      <c r="N9" s="51"/>
      <c r="O9" s="79">
        <v>151.76</v>
      </c>
      <c r="P9" s="52">
        <v>144.34</v>
      </c>
      <c r="Q9" s="115">
        <v>151.86000000000001</v>
      </c>
      <c r="R9" s="231">
        <v>158.97</v>
      </c>
      <c r="S9" s="232">
        <v>161.30000000000001</v>
      </c>
      <c r="T9" s="233">
        <v>149.32</v>
      </c>
      <c r="U9" s="232">
        <v>175.01</v>
      </c>
      <c r="V9" s="234">
        <v>169.66</v>
      </c>
      <c r="W9" s="266">
        <v>140.87</v>
      </c>
      <c r="X9" s="13"/>
    </row>
    <row r="10" spans="1:24" x14ac:dyDescent="0.2">
      <c r="A10" s="809"/>
      <c r="B10" s="812"/>
      <c r="C10" s="817" t="s">
        <v>5</v>
      </c>
      <c r="D10" s="53" t="s">
        <v>11</v>
      </c>
      <c r="E10" s="54">
        <v>56.64</v>
      </c>
      <c r="F10" s="55">
        <v>68.08</v>
      </c>
      <c r="G10" s="55"/>
      <c r="H10" s="55">
        <v>78.8</v>
      </c>
      <c r="I10" s="56"/>
      <c r="J10" s="55">
        <v>119.47</v>
      </c>
      <c r="K10" s="55">
        <v>143.37</v>
      </c>
      <c r="L10" s="55"/>
      <c r="M10" s="55"/>
      <c r="N10" s="55"/>
      <c r="O10" s="108">
        <v>50.76</v>
      </c>
      <c r="P10" s="57">
        <v>46.94</v>
      </c>
      <c r="Q10" s="204"/>
      <c r="R10" s="235">
        <v>107.01</v>
      </c>
      <c r="S10" s="236">
        <v>83.3</v>
      </c>
      <c r="T10" s="236">
        <v>48.95</v>
      </c>
      <c r="U10" s="237">
        <v>73.48</v>
      </c>
      <c r="V10" s="238">
        <v>102.75</v>
      </c>
      <c r="W10" s="267">
        <v>79</v>
      </c>
      <c r="X10" s="13"/>
    </row>
    <row r="11" spans="1:24" x14ac:dyDescent="0.2">
      <c r="A11" s="809"/>
      <c r="B11" s="812"/>
      <c r="C11" s="818"/>
      <c r="D11" s="423" t="s">
        <v>12</v>
      </c>
      <c r="E11" s="542">
        <v>137.41</v>
      </c>
      <c r="F11" s="274">
        <v>165.17</v>
      </c>
      <c r="G11" s="280"/>
      <c r="H11" s="274">
        <v>150.28</v>
      </c>
      <c r="I11" s="274"/>
      <c r="J11" s="274">
        <v>148.49</v>
      </c>
      <c r="K11" s="274">
        <v>178.18</v>
      </c>
      <c r="L11" s="274"/>
      <c r="M11" s="274"/>
      <c r="N11" s="274"/>
      <c r="O11" s="302">
        <v>129.94</v>
      </c>
      <c r="P11" s="198">
        <v>101.65</v>
      </c>
      <c r="Q11" s="205"/>
      <c r="R11" s="239">
        <v>128.43</v>
      </c>
      <c r="S11" s="240">
        <v>111.07</v>
      </c>
      <c r="T11" s="241">
        <v>120.55</v>
      </c>
      <c r="U11" s="242">
        <v>150.83000000000001</v>
      </c>
      <c r="V11" s="243">
        <v>201.87</v>
      </c>
      <c r="W11" s="268">
        <v>170.4</v>
      </c>
      <c r="X11" s="13"/>
    </row>
    <row r="12" spans="1:24" ht="13.5" thickBot="1" x14ac:dyDescent="0.25">
      <c r="A12" s="809"/>
      <c r="B12" s="812"/>
      <c r="C12" s="819"/>
      <c r="D12" s="543" t="s">
        <v>13</v>
      </c>
      <c r="E12" s="299">
        <v>160.81</v>
      </c>
      <c r="F12" s="275">
        <v>193.28</v>
      </c>
      <c r="G12" s="275"/>
      <c r="H12" s="275">
        <v>185.6</v>
      </c>
      <c r="I12" s="275"/>
      <c r="J12" s="275">
        <v>222.72</v>
      </c>
      <c r="K12" s="275">
        <v>267.27</v>
      </c>
      <c r="L12" s="275"/>
      <c r="M12" s="275"/>
      <c r="N12" s="275"/>
      <c r="O12" s="303">
        <v>171.42</v>
      </c>
      <c r="P12" s="199">
        <v>163.29</v>
      </c>
      <c r="Q12" s="206"/>
      <c r="R12" s="244">
        <v>192.65</v>
      </c>
      <c r="S12" s="245">
        <v>193.34</v>
      </c>
      <c r="T12" s="246">
        <v>157.04</v>
      </c>
      <c r="U12" s="247">
        <v>179.84</v>
      </c>
      <c r="V12" s="248">
        <v>207.16</v>
      </c>
      <c r="W12" s="269">
        <v>186</v>
      </c>
      <c r="X12" s="13"/>
    </row>
    <row r="13" spans="1:24" x14ac:dyDescent="0.2">
      <c r="A13" s="809"/>
      <c r="B13" s="812"/>
      <c r="C13" s="832" t="s">
        <v>34</v>
      </c>
      <c r="D13" s="132" t="s">
        <v>11</v>
      </c>
      <c r="E13" s="133">
        <v>61.11</v>
      </c>
      <c r="F13" s="134">
        <v>68.23</v>
      </c>
      <c r="G13" s="134"/>
      <c r="H13" s="134"/>
      <c r="I13" s="134"/>
      <c r="J13" s="134">
        <v>243</v>
      </c>
      <c r="K13" s="135">
        <v>291.58999999999997</v>
      </c>
      <c r="L13" s="134"/>
      <c r="M13" s="136"/>
      <c r="N13" s="137"/>
      <c r="O13" s="188">
        <v>69.08</v>
      </c>
      <c r="P13" s="133">
        <v>64.599999999999994</v>
      </c>
      <c r="Q13" s="137">
        <v>95.64</v>
      </c>
      <c r="R13" s="249">
        <v>147.71</v>
      </c>
      <c r="S13" s="135"/>
      <c r="T13" s="134">
        <v>66.61</v>
      </c>
      <c r="U13" s="136">
        <v>81.22</v>
      </c>
      <c r="V13" s="137">
        <v>120.97</v>
      </c>
      <c r="W13" s="133">
        <v>89.57</v>
      </c>
      <c r="X13" s="13"/>
    </row>
    <row r="14" spans="1:24" x14ac:dyDescent="0.2">
      <c r="A14" s="809"/>
      <c r="B14" s="812"/>
      <c r="C14" s="833"/>
      <c r="D14" s="544" t="s">
        <v>12</v>
      </c>
      <c r="E14" s="139">
        <v>149.57</v>
      </c>
      <c r="F14" s="140">
        <v>167.03</v>
      </c>
      <c r="G14" s="140"/>
      <c r="H14" s="140"/>
      <c r="I14" s="140"/>
      <c r="J14" s="140"/>
      <c r="K14" s="141">
        <v>362.4</v>
      </c>
      <c r="L14" s="140"/>
      <c r="M14" s="142"/>
      <c r="N14" s="143"/>
      <c r="O14" s="189">
        <v>141.94</v>
      </c>
      <c r="P14" s="139">
        <v>130.47</v>
      </c>
      <c r="Q14" s="143">
        <v>203.78</v>
      </c>
      <c r="R14" s="250">
        <v>149.94</v>
      </c>
      <c r="S14" s="141"/>
      <c r="T14" s="140">
        <v>164.02</v>
      </c>
      <c r="U14" s="142">
        <v>185.64</v>
      </c>
      <c r="V14" s="143" t="s">
        <v>54</v>
      </c>
      <c r="W14" s="139">
        <v>198.05</v>
      </c>
      <c r="X14" s="13"/>
    </row>
    <row r="15" spans="1:24" ht="13.5" thickBot="1" x14ac:dyDescent="0.25">
      <c r="A15" s="809"/>
      <c r="B15" s="812"/>
      <c r="C15" s="834"/>
      <c r="D15" s="144" t="s">
        <v>13</v>
      </c>
      <c r="E15" s="145">
        <v>175.16</v>
      </c>
      <c r="F15" s="146">
        <v>195.54</v>
      </c>
      <c r="G15" s="146"/>
      <c r="H15" s="146"/>
      <c r="I15" s="146"/>
      <c r="J15" s="146">
        <v>452.99</v>
      </c>
      <c r="K15" s="147">
        <v>543.6</v>
      </c>
      <c r="L15" s="146"/>
      <c r="M15" s="148"/>
      <c r="N15" s="149"/>
      <c r="O15" s="190">
        <v>212.94</v>
      </c>
      <c r="P15" s="145">
        <v>194.75</v>
      </c>
      <c r="Q15" s="149">
        <v>235.12</v>
      </c>
      <c r="R15" s="251">
        <v>224.92</v>
      </c>
      <c r="S15" s="147"/>
      <c r="T15" s="146">
        <v>213.68</v>
      </c>
      <c r="U15" s="148">
        <v>212.7</v>
      </c>
      <c r="V15" s="149">
        <v>219.47</v>
      </c>
      <c r="W15" s="145">
        <v>207.43</v>
      </c>
      <c r="X15" s="13"/>
    </row>
    <row r="16" spans="1:24" x14ac:dyDescent="0.2">
      <c r="A16" s="809"/>
      <c r="B16" s="812"/>
      <c r="C16" s="835" t="s">
        <v>35</v>
      </c>
      <c r="D16" s="531" t="s">
        <v>11</v>
      </c>
      <c r="E16" s="151">
        <v>69.98</v>
      </c>
      <c r="F16" s="152">
        <v>83.93</v>
      </c>
      <c r="G16" s="152"/>
      <c r="H16" s="152">
        <v>111.99</v>
      </c>
      <c r="I16" s="152"/>
      <c r="J16" s="152">
        <v>209.38</v>
      </c>
      <c r="K16" s="153">
        <v>251.1</v>
      </c>
      <c r="L16" s="152"/>
      <c r="M16" s="154"/>
      <c r="N16" s="155"/>
      <c r="O16" s="191">
        <v>139.63999999999999</v>
      </c>
      <c r="P16" s="151">
        <v>84.7</v>
      </c>
      <c r="Q16" s="155">
        <v>105.18</v>
      </c>
      <c r="R16" s="252"/>
      <c r="S16" s="153">
        <v>144.51</v>
      </c>
      <c r="T16" s="152">
        <v>69.010000000000005</v>
      </c>
      <c r="U16" s="154">
        <v>88.95</v>
      </c>
      <c r="V16" s="155">
        <v>127</v>
      </c>
      <c r="W16" s="151">
        <v>98.1</v>
      </c>
      <c r="X16" s="13"/>
    </row>
    <row r="17" spans="1:24" x14ac:dyDescent="0.2">
      <c r="A17" s="809"/>
      <c r="B17" s="812"/>
      <c r="C17" s="836"/>
      <c r="D17" s="156" t="s">
        <v>12</v>
      </c>
      <c r="E17" s="157">
        <v>171.34</v>
      </c>
      <c r="F17" s="158">
        <v>205.48</v>
      </c>
      <c r="G17" s="158"/>
      <c r="H17" s="158">
        <v>184.27</v>
      </c>
      <c r="I17" s="158"/>
      <c r="J17" s="158">
        <v>260.23</v>
      </c>
      <c r="K17" s="159">
        <v>312.06</v>
      </c>
      <c r="L17" s="158"/>
      <c r="M17" s="160"/>
      <c r="N17" s="161"/>
      <c r="O17" s="192">
        <v>151.68</v>
      </c>
      <c r="P17" s="157">
        <v>170.63</v>
      </c>
      <c r="Q17" s="161">
        <v>246.56</v>
      </c>
      <c r="R17" s="253"/>
      <c r="S17" s="159">
        <v>192.68</v>
      </c>
      <c r="T17" s="158">
        <v>169.95</v>
      </c>
      <c r="U17" s="160">
        <v>220.45</v>
      </c>
      <c r="V17" s="161">
        <v>297.77999999999997</v>
      </c>
      <c r="W17" s="157">
        <v>422.1</v>
      </c>
      <c r="X17" s="13"/>
    </row>
    <row r="18" spans="1:24" ht="13.5" thickBot="1" x14ac:dyDescent="0.25">
      <c r="A18" s="809"/>
      <c r="B18" s="812"/>
      <c r="C18" s="837"/>
      <c r="D18" s="162" t="s">
        <v>13</v>
      </c>
      <c r="E18" s="163">
        <v>200.83</v>
      </c>
      <c r="F18" s="164">
        <v>240.84</v>
      </c>
      <c r="G18" s="164"/>
      <c r="H18" s="164">
        <v>189.39</v>
      </c>
      <c r="I18" s="164"/>
      <c r="J18" s="164">
        <v>390.34</v>
      </c>
      <c r="K18" s="165">
        <v>468.1</v>
      </c>
      <c r="L18" s="164"/>
      <c r="M18" s="166"/>
      <c r="N18" s="167"/>
      <c r="O18" s="193">
        <v>227.47</v>
      </c>
      <c r="P18" s="163">
        <v>22.95</v>
      </c>
      <c r="Q18" s="167">
        <v>284.48</v>
      </c>
      <c r="R18" s="254"/>
      <c r="S18" s="165">
        <v>335.41</v>
      </c>
      <c r="T18" s="164">
        <v>221.41</v>
      </c>
      <c r="U18" s="166">
        <v>248.49</v>
      </c>
      <c r="V18" s="167">
        <v>350.39</v>
      </c>
      <c r="W18" s="163">
        <v>460</v>
      </c>
      <c r="X18" s="13"/>
    </row>
    <row r="19" spans="1:24" x14ac:dyDescent="0.2">
      <c r="A19" s="809"/>
      <c r="B19" s="812"/>
      <c r="C19" s="838" t="s">
        <v>36</v>
      </c>
      <c r="D19" s="530" t="s">
        <v>11</v>
      </c>
      <c r="E19" s="169"/>
      <c r="F19" s="170"/>
      <c r="G19" s="170"/>
      <c r="H19" s="170"/>
      <c r="I19" s="170"/>
      <c r="J19" s="170"/>
      <c r="K19" s="171"/>
      <c r="L19" s="170"/>
      <c r="M19" s="172"/>
      <c r="N19" s="173"/>
      <c r="O19" s="194">
        <v>166.43</v>
      </c>
      <c r="P19" s="169">
        <v>87.43</v>
      </c>
      <c r="Q19" s="173">
        <v>236.43</v>
      </c>
      <c r="R19" s="256">
        <v>184.62</v>
      </c>
      <c r="S19" s="171">
        <v>167.52</v>
      </c>
      <c r="T19" s="170">
        <v>160.49</v>
      </c>
      <c r="U19" s="172">
        <v>291.41000000000003</v>
      </c>
      <c r="V19" s="173">
        <v>185.58</v>
      </c>
      <c r="W19" s="169">
        <v>225</v>
      </c>
      <c r="X19" s="13"/>
    </row>
    <row r="20" spans="1:24" x14ac:dyDescent="0.2">
      <c r="A20" s="809"/>
      <c r="B20" s="812"/>
      <c r="C20" s="839"/>
      <c r="D20" s="174" t="s">
        <v>12</v>
      </c>
      <c r="E20" s="175"/>
      <c r="F20" s="176"/>
      <c r="G20" s="176"/>
      <c r="H20" s="176"/>
      <c r="I20" s="176"/>
      <c r="J20" s="176"/>
      <c r="K20" s="177"/>
      <c r="L20" s="176"/>
      <c r="M20" s="178"/>
      <c r="N20" s="179"/>
      <c r="O20" s="195">
        <v>431.42</v>
      </c>
      <c r="P20" s="175">
        <v>198.83</v>
      </c>
      <c r="Q20" s="179">
        <v>495.83</v>
      </c>
      <c r="R20" s="257">
        <v>186.91</v>
      </c>
      <c r="S20" s="177">
        <v>223.36</v>
      </c>
      <c r="T20" s="176">
        <v>395.23</v>
      </c>
      <c r="U20" s="178">
        <v>586.36</v>
      </c>
      <c r="V20" s="179">
        <v>319.73</v>
      </c>
      <c r="W20" s="175">
        <v>487.49</v>
      </c>
      <c r="X20" s="13" t="s">
        <v>55</v>
      </c>
    </row>
    <row r="21" spans="1:24" ht="13.5" thickBot="1" x14ac:dyDescent="0.25">
      <c r="A21" s="810"/>
      <c r="B21" s="813"/>
      <c r="C21" s="840"/>
      <c r="D21" s="180" t="s">
        <v>13</v>
      </c>
      <c r="E21" s="181"/>
      <c r="F21" s="182"/>
      <c r="G21" s="183"/>
      <c r="H21" s="183"/>
      <c r="I21" s="183"/>
      <c r="J21" s="183"/>
      <c r="K21" s="182"/>
      <c r="L21" s="183"/>
      <c r="M21" s="184"/>
      <c r="N21" s="185"/>
      <c r="O21" s="196"/>
      <c r="P21" s="181">
        <v>269.02</v>
      </c>
      <c r="Q21" s="185">
        <v>620.39</v>
      </c>
      <c r="R21" s="258">
        <v>280.3</v>
      </c>
      <c r="S21" s="182">
        <v>388.81</v>
      </c>
      <c r="T21" s="182">
        <v>514.9</v>
      </c>
      <c r="U21" s="184">
        <v>681.73</v>
      </c>
      <c r="V21" s="185">
        <v>751.66</v>
      </c>
      <c r="W21" s="181">
        <v>569.52</v>
      </c>
      <c r="X21" s="13"/>
    </row>
    <row r="22" spans="1:24" s="13" customFormat="1" x14ac:dyDescent="0.2">
      <c r="A22" s="8"/>
      <c r="B22" s="8"/>
      <c r="C22" s="8"/>
      <c r="D22" s="8"/>
      <c r="E22" s="7"/>
      <c r="F22" s="545" t="s">
        <v>23</v>
      </c>
      <c r="G22" s="8"/>
      <c r="H22" s="7" t="s">
        <v>23</v>
      </c>
      <c r="I22" s="7"/>
      <c r="J22" s="7"/>
      <c r="K22" s="7" t="s">
        <v>23</v>
      </c>
      <c r="L22" s="7"/>
      <c r="M22" s="7" t="s">
        <v>23</v>
      </c>
      <c r="N22" s="7"/>
      <c r="O22" s="87" t="s">
        <v>26</v>
      </c>
    </row>
    <row r="23" spans="1:24" s="13" customFormat="1" ht="15" thickBot="1" x14ac:dyDescent="0.25">
      <c r="A23" s="814" t="s">
        <v>10</v>
      </c>
      <c r="B23" s="814"/>
      <c r="C23" s="814"/>
      <c r="D23" s="2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/>
    </row>
    <row r="24" spans="1:24" ht="13.5" customHeight="1" thickBot="1" x14ac:dyDescent="0.25">
      <c r="A24" s="808" t="s">
        <v>30</v>
      </c>
      <c r="B24" s="811" t="s">
        <v>29</v>
      </c>
      <c r="C24" s="815" t="s">
        <v>6</v>
      </c>
      <c r="D24" s="815"/>
      <c r="E24" s="806" t="s">
        <v>20</v>
      </c>
      <c r="F24" s="806"/>
      <c r="G24" s="806"/>
      <c r="H24" s="806"/>
      <c r="I24" s="806"/>
      <c r="J24" s="806"/>
      <c r="K24" s="806"/>
      <c r="L24" s="806"/>
      <c r="M24" s="806"/>
      <c r="N24" s="806"/>
      <c r="O24" s="527" t="s">
        <v>37</v>
      </c>
      <c r="P24" s="805" t="s">
        <v>38</v>
      </c>
      <c r="Q24" s="807"/>
      <c r="R24" s="801" t="s">
        <v>41</v>
      </c>
      <c r="S24" s="802"/>
      <c r="T24" s="802"/>
      <c r="U24" s="802"/>
      <c r="V24" s="803"/>
      <c r="W24" s="526" t="s">
        <v>44</v>
      </c>
    </row>
    <row r="25" spans="1:24" ht="13.5" thickBot="1" x14ac:dyDescent="0.25">
      <c r="A25" s="809"/>
      <c r="B25" s="812"/>
      <c r="C25" s="816"/>
      <c r="D25" s="816"/>
      <c r="E25" s="3" t="s">
        <v>0</v>
      </c>
      <c r="F25" s="3" t="s">
        <v>0</v>
      </c>
      <c r="G25" s="3" t="s">
        <v>16</v>
      </c>
      <c r="H25" s="3" t="s">
        <v>1</v>
      </c>
      <c r="I25" s="4" t="s">
        <v>21</v>
      </c>
      <c r="J25" s="4" t="s">
        <v>22</v>
      </c>
      <c r="K25" s="4" t="s">
        <v>22</v>
      </c>
      <c r="L25" s="4" t="s">
        <v>24</v>
      </c>
      <c r="M25" s="4" t="s">
        <v>24</v>
      </c>
      <c r="N25" s="4" t="s">
        <v>7</v>
      </c>
      <c r="O25" s="2" t="s">
        <v>2</v>
      </c>
      <c r="P25" s="2" t="s">
        <v>2</v>
      </c>
      <c r="Q25" s="5" t="s">
        <v>40</v>
      </c>
      <c r="R25" s="207" t="s">
        <v>21</v>
      </c>
      <c r="S25" s="207" t="s">
        <v>22</v>
      </c>
      <c r="T25" s="208" t="s">
        <v>42</v>
      </c>
      <c r="U25" s="207" t="s">
        <v>43</v>
      </c>
      <c r="V25" s="208" t="s">
        <v>0</v>
      </c>
      <c r="W25" s="259" t="s">
        <v>2</v>
      </c>
    </row>
    <row r="26" spans="1:24" x14ac:dyDescent="0.2">
      <c r="A26" s="809"/>
      <c r="B26" s="812"/>
      <c r="C26" s="830" t="s">
        <v>3</v>
      </c>
      <c r="D26" s="30" t="s">
        <v>11</v>
      </c>
      <c r="E26" s="31">
        <v>40.1</v>
      </c>
      <c r="F26" s="32">
        <v>48.12</v>
      </c>
      <c r="G26" s="32"/>
      <c r="H26" s="32">
        <v>60.5</v>
      </c>
      <c r="I26" s="85"/>
      <c r="J26" s="33">
        <v>82.26</v>
      </c>
      <c r="K26" s="33">
        <v>98.59</v>
      </c>
      <c r="L26" s="33"/>
      <c r="M26" s="33"/>
      <c r="N26" s="33"/>
      <c r="O26" s="106">
        <v>41.61</v>
      </c>
      <c r="P26" s="34">
        <v>36.92</v>
      </c>
      <c r="Q26" s="200">
        <v>66.97</v>
      </c>
      <c r="R26" s="209">
        <v>72.900000000000006</v>
      </c>
      <c r="S26" s="210">
        <v>56.44</v>
      </c>
      <c r="T26" s="211">
        <v>35.03</v>
      </c>
      <c r="U26" s="210"/>
      <c r="V26" s="212">
        <v>57.06</v>
      </c>
      <c r="W26" s="260">
        <v>44</v>
      </c>
    </row>
    <row r="27" spans="1:24" x14ac:dyDescent="0.2">
      <c r="A27" s="809"/>
      <c r="B27" s="812"/>
      <c r="C27" s="831"/>
      <c r="D27" s="35" t="s">
        <v>12</v>
      </c>
      <c r="E27" s="31">
        <v>93.14</v>
      </c>
      <c r="F27" s="32">
        <v>117.34</v>
      </c>
      <c r="G27" s="32"/>
      <c r="H27" s="32">
        <v>100.25</v>
      </c>
      <c r="I27" s="85"/>
      <c r="J27" s="33">
        <v>101.58</v>
      </c>
      <c r="K27" s="33">
        <v>134.41999999999999</v>
      </c>
      <c r="L27" s="33"/>
      <c r="M27" s="33"/>
      <c r="N27" s="33"/>
      <c r="O27" s="36">
        <v>88.51</v>
      </c>
      <c r="P27" s="36">
        <v>84.43</v>
      </c>
      <c r="Q27" s="201">
        <v>138.94999999999999</v>
      </c>
      <c r="R27" s="213">
        <v>87.5</v>
      </c>
      <c r="S27" s="214">
        <v>96.75</v>
      </c>
      <c r="T27" s="215">
        <v>90.8</v>
      </c>
      <c r="U27" s="216"/>
      <c r="V27" s="217">
        <v>123.57</v>
      </c>
      <c r="W27" s="262">
        <v>95.97</v>
      </c>
    </row>
    <row r="28" spans="1:24" ht="13.5" thickBot="1" x14ac:dyDescent="0.25">
      <c r="A28" s="809"/>
      <c r="B28" s="812"/>
      <c r="C28" s="831"/>
      <c r="D28" s="529" t="s">
        <v>13</v>
      </c>
      <c r="E28" s="89">
        <v>113.55</v>
      </c>
      <c r="F28" s="38">
        <v>136.26</v>
      </c>
      <c r="G28" s="38"/>
      <c r="H28" s="38">
        <v>115.9</v>
      </c>
      <c r="I28" s="39"/>
      <c r="J28" s="39">
        <v>173.41</v>
      </c>
      <c r="K28" s="39">
        <v>195.25</v>
      </c>
      <c r="L28" s="39"/>
      <c r="M28" s="39"/>
      <c r="N28" s="39"/>
      <c r="O28" s="77">
        <v>140.47999999999999</v>
      </c>
      <c r="P28" s="112">
        <v>129.47</v>
      </c>
      <c r="Q28" s="202">
        <v>139.34</v>
      </c>
      <c r="R28" s="218">
        <v>153.12</v>
      </c>
      <c r="S28" s="219">
        <v>169.32</v>
      </c>
      <c r="T28" s="220">
        <v>118.3</v>
      </c>
      <c r="U28" s="219"/>
      <c r="V28" s="221">
        <v>164.95</v>
      </c>
      <c r="W28" s="263">
        <v>155.91</v>
      </c>
    </row>
    <row r="29" spans="1:24" x14ac:dyDescent="0.2">
      <c r="A29" s="809"/>
      <c r="B29" s="812"/>
      <c r="C29" s="826" t="s">
        <v>4</v>
      </c>
      <c r="D29" s="41" t="s">
        <v>11</v>
      </c>
      <c r="E29" s="42">
        <v>44.72</v>
      </c>
      <c r="F29" s="43">
        <v>53.51</v>
      </c>
      <c r="G29" s="43"/>
      <c r="H29" s="43"/>
      <c r="I29" s="45"/>
      <c r="J29" s="44">
        <v>85.05</v>
      </c>
      <c r="K29" s="44">
        <v>102.06</v>
      </c>
      <c r="L29" s="44"/>
      <c r="M29" s="44"/>
      <c r="N29" s="44"/>
      <c r="O29" s="10">
        <v>44.93</v>
      </c>
      <c r="P29" s="12">
        <v>41.32</v>
      </c>
      <c r="Q29" s="99">
        <v>78.77</v>
      </c>
      <c r="R29" s="222">
        <v>75.7</v>
      </c>
      <c r="S29" s="223">
        <v>58.33</v>
      </c>
      <c r="T29" s="224">
        <v>43.33</v>
      </c>
      <c r="U29" s="223">
        <v>75.36</v>
      </c>
      <c r="V29" s="225">
        <v>65.03</v>
      </c>
      <c r="W29" s="264">
        <v>50</v>
      </c>
    </row>
    <row r="30" spans="1:24" x14ac:dyDescent="0.2">
      <c r="A30" s="809"/>
      <c r="B30" s="812"/>
      <c r="C30" s="827"/>
      <c r="D30" s="46" t="s">
        <v>12</v>
      </c>
      <c r="E30" s="541">
        <v>98.08</v>
      </c>
      <c r="F30" s="364"/>
      <c r="G30" s="364"/>
      <c r="H30" s="364">
        <v>124.47</v>
      </c>
      <c r="I30" s="523"/>
      <c r="J30" s="273">
        <v>104.69</v>
      </c>
      <c r="K30" s="273"/>
      <c r="L30" s="273"/>
      <c r="M30" s="273"/>
      <c r="N30" s="273"/>
      <c r="O30" s="197">
        <v>91.87</v>
      </c>
      <c r="P30" s="197">
        <v>88.28</v>
      </c>
      <c r="Q30" s="203"/>
      <c r="R30" s="226">
        <v>90.84</v>
      </c>
      <c r="S30" s="227">
        <v>98.7</v>
      </c>
      <c r="T30" s="228">
        <v>114.62</v>
      </c>
      <c r="U30" s="229">
        <v>154.79</v>
      </c>
      <c r="V30" s="230">
        <v>143.68</v>
      </c>
      <c r="W30" s="265">
        <v>101.56</v>
      </c>
    </row>
    <row r="31" spans="1:24" ht="13.5" thickBot="1" x14ac:dyDescent="0.25">
      <c r="A31" s="809"/>
      <c r="B31" s="812"/>
      <c r="C31" s="841"/>
      <c r="D31" s="528" t="s">
        <v>13</v>
      </c>
      <c r="E31" s="90">
        <v>118.98</v>
      </c>
      <c r="F31" s="50">
        <v>142.33000000000001</v>
      </c>
      <c r="G31" s="50"/>
      <c r="H31" s="50"/>
      <c r="I31" s="51"/>
      <c r="J31" s="51">
        <v>178.75</v>
      </c>
      <c r="K31" s="51">
        <v>201.33</v>
      </c>
      <c r="L31" s="51"/>
      <c r="M31" s="51"/>
      <c r="N31" s="51"/>
      <c r="O31" s="79">
        <v>151.76</v>
      </c>
      <c r="P31" s="52">
        <v>144.34</v>
      </c>
      <c r="Q31" s="115">
        <v>151.86000000000001</v>
      </c>
      <c r="R31" s="231">
        <v>158.97</v>
      </c>
      <c r="S31" s="232">
        <v>175</v>
      </c>
      <c r="T31" s="233">
        <v>149.32</v>
      </c>
      <c r="U31" s="232">
        <v>175.01</v>
      </c>
      <c r="V31" s="234">
        <v>169.66</v>
      </c>
      <c r="W31" s="266">
        <v>160.35</v>
      </c>
    </row>
    <row r="32" spans="1:24" x14ac:dyDescent="0.2">
      <c r="A32" s="809"/>
      <c r="B32" s="812"/>
      <c r="C32" s="817" t="s">
        <v>5</v>
      </c>
      <c r="D32" s="53" t="s">
        <v>11</v>
      </c>
      <c r="E32" s="54">
        <v>56.64</v>
      </c>
      <c r="F32" s="55">
        <v>68.08</v>
      </c>
      <c r="G32" s="55"/>
      <c r="H32" s="55">
        <v>78.8</v>
      </c>
      <c r="I32" s="56"/>
      <c r="J32" s="55">
        <v>102.42</v>
      </c>
      <c r="K32" s="55">
        <v>122.89</v>
      </c>
      <c r="L32" s="55"/>
      <c r="M32" s="55"/>
      <c r="N32" s="55"/>
      <c r="O32" s="108">
        <v>50.76</v>
      </c>
      <c r="P32" s="57">
        <v>46.94</v>
      </c>
      <c r="Q32" s="204"/>
      <c r="R32" s="235">
        <v>91.92</v>
      </c>
      <c r="S32" s="236">
        <v>69.7</v>
      </c>
      <c r="T32" s="236">
        <v>48.95</v>
      </c>
      <c r="U32" s="237">
        <v>77.41</v>
      </c>
      <c r="V32" s="238">
        <v>102.75</v>
      </c>
      <c r="W32" s="267">
        <v>79</v>
      </c>
    </row>
    <row r="33" spans="1:23" x14ac:dyDescent="0.2">
      <c r="A33" s="809"/>
      <c r="B33" s="812"/>
      <c r="C33" s="818"/>
      <c r="D33" s="423" t="s">
        <v>12</v>
      </c>
      <c r="E33" s="542">
        <v>136.21</v>
      </c>
      <c r="F33" s="274">
        <v>153.13999999999999</v>
      </c>
      <c r="G33" s="274"/>
      <c r="H33" s="274">
        <v>150.28</v>
      </c>
      <c r="I33" s="280"/>
      <c r="J33" s="274">
        <v>126.12</v>
      </c>
      <c r="K33" s="274">
        <v>155.59</v>
      </c>
      <c r="L33" s="274"/>
      <c r="M33" s="274"/>
      <c r="N33" s="274"/>
      <c r="O33" s="198">
        <v>111.31</v>
      </c>
      <c r="P33" s="198">
        <v>101.65</v>
      </c>
      <c r="Q33" s="205"/>
      <c r="R33" s="239">
        <v>110.04</v>
      </c>
      <c r="S33" s="240">
        <v>119.48</v>
      </c>
      <c r="T33" s="241">
        <v>120.55</v>
      </c>
      <c r="U33" s="242">
        <v>158.87</v>
      </c>
      <c r="V33" s="243">
        <v>201.87</v>
      </c>
      <c r="W33" s="268">
        <v>123.18</v>
      </c>
    </row>
    <row r="34" spans="1:23" ht="13.5" thickBot="1" x14ac:dyDescent="0.25">
      <c r="A34" s="809"/>
      <c r="B34" s="812"/>
      <c r="C34" s="819"/>
      <c r="D34" s="543" t="s">
        <v>13</v>
      </c>
      <c r="E34" s="275">
        <v>155.49</v>
      </c>
      <c r="F34" s="275">
        <v>186.88</v>
      </c>
      <c r="G34" s="275"/>
      <c r="H34" s="275">
        <v>156.99</v>
      </c>
      <c r="I34" s="299"/>
      <c r="J34" s="275">
        <v>212.9</v>
      </c>
      <c r="K34" s="275">
        <v>235.23</v>
      </c>
      <c r="L34" s="275"/>
      <c r="M34" s="275"/>
      <c r="N34" s="275"/>
      <c r="O34" s="303">
        <v>171.42</v>
      </c>
      <c r="P34" s="199">
        <v>163.29</v>
      </c>
      <c r="Q34" s="206"/>
      <c r="R34" s="244">
        <v>192.57</v>
      </c>
      <c r="S34" s="245">
        <v>209.09</v>
      </c>
      <c r="T34" s="246">
        <v>157.04</v>
      </c>
      <c r="U34" s="247">
        <v>179.84</v>
      </c>
      <c r="V34" s="248">
        <v>207.16</v>
      </c>
      <c r="W34" s="269">
        <v>195.85</v>
      </c>
    </row>
    <row r="35" spans="1:23" x14ac:dyDescent="0.2">
      <c r="A35" s="809"/>
      <c r="B35" s="812"/>
      <c r="C35" s="832" t="s">
        <v>34</v>
      </c>
      <c r="D35" s="132" t="s">
        <v>11</v>
      </c>
      <c r="E35" s="133">
        <v>61.11</v>
      </c>
      <c r="F35" s="134">
        <v>73.48</v>
      </c>
      <c r="G35" s="134"/>
      <c r="H35" s="134"/>
      <c r="I35" s="134"/>
      <c r="J35" s="134">
        <v>304.08999999999997</v>
      </c>
      <c r="K35" s="135">
        <v>335.68</v>
      </c>
      <c r="L35" s="134"/>
      <c r="M35" s="136"/>
      <c r="N35" s="137"/>
      <c r="O35" s="188">
        <v>69.08</v>
      </c>
      <c r="P35" s="133">
        <v>64.599999999999994</v>
      </c>
      <c r="Q35" s="137">
        <v>95.64</v>
      </c>
      <c r="R35" s="249">
        <v>426.92</v>
      </c>
      <c r="S35" s="135"/>
      <c r="T35" s="134">
        <v>66.61</v>
      </c>
      <c r="U35" s="136">
        <v>85.54</v>
      </c>
      <c r="V35" s="137">
        <v>120.97</v>
      </c>
      <c r="W35" s="133">
        <v>89.57</v>
      </c>
    </row>
    <row r="36" spans="1:23" x14ac:dyDescent="0.2">
      <c r="A36" s="809"/>
      <c r="B36" s="812"/>
      <c r="C36" s="833"/>
      <c r="D36" s="544" t="s">
        <v>12</v>
      </c>
      <c r="E36" s="139">
        <v>138.63</v>
      </c>
      <c r="F36" s="140">
        <v>166.74</v>
      </c>
      <c r="G36" s="140"/>
      <c r="H36" s="140"/>
      <c r="I36" s="140"/>
      <c r="J36" s="140">
        <v>465.32</v>
      </c>
      <c r="K36" s="141">
        <v>504.11</v>
      </c>
      <c r="L36" s="140"/>
      <c r="M36" s="142"/>
      <c r="N36" s="143"/>
      <c r="O36" s="189">
        <v>185.53</v>
      </c>
      <c r="P36" s="139">
        <v>130.47</v>
      </c>
      <c r="Q36" s="143">
        <v>203.78</v>
      </c>
      <c r="R36" s="250">
        <v>429.16</v>
      </c>
      <c r="S36" s="141"/>
      <c r="T36" s="140">
        <v>164.02</v>
      </c>
      <c r="U36" s="142">
        <v>195.54</v>
      </c>
      <c r="V36" s="143" t="s">
        <v>54</v>
      </c>
      <c r="W36" s="139">
        <v>247.56</v>
      </c>
    </row>
    <row r="37" spans="1:23" ht="13.5" thickBot="1" x14ac:dyDescent="0.25">
      <c r="A37" s="809"/>
      <c r="B37" s="812"/>
      <c r="C37" s="834"/>
      <c r="D37" s="144" t="s">
        <v>13</v>
      </c>
      <c r="E37" s="145">
        <v>158.69</v>
      </c>
      <c r="F37" s="146">
        <v>190.84</v>
      </c>
      <c r="G37" s="146"/>
      <c r="H37" s="146"/>
      <c r="I37" s="146"/>
      <c r="J37" s="146">
        <v>226.56</v>
      </c>
      <c r="K37" s="147">
        <v>678</v>
      </c>
      <c r="L37" s="146"/>
      <c r="M37" s="148"/>
      <c r="N37" s="149"/>
      <c r="O37" s="190">
        <v>233.29</v>
      </c>
      <c r="P37" s="145">
        <v>194.75</v>
      </c>
      <c r="Q37" s="149">
        <v>235.12</v>
      </c>
      <c r="R37" s="251">
        <v>643.74</v>
      </c>
      <c r="S37" s="147"/>
      <c r="T37" s="146">
        <v>213.68</v>
      </c>
      <c r="U37" s="148">
        <v>212.7</v>
      </c>
      <c r="V37" s="149">
        <v>219.47</v>
      </c>
      <c r="W37" s="145">
        <v>208.48</v>
      </c>
    </row>
    <row r="38" spans="1:23" x14ac:dyDescent="0.2">
      <c r="A38" s="809"/>
      <c r="B38" s="812"/>
      <c r="C38" s="835" t="s">
        <v>35</v>
      </c>
      <c r="D38" s="531" t="s">
        <v>11</v>
      </c>
      <c r="E38" s="151">
        <v>69.98</v>
      </c>
      <c r="F38" s="152">
        <v>83.93</v>
      </c>
      <c r="G38" s="152"/>
      <c r="H38" s="152">
        <v>111.99</v>
      </c>
      <c r="I38" s="152"/>
      <c r="J38" s="152">
        <v>153.44</v>
      </c>
      <c r="K38" s="153">
        <v>183.98</v>
      </c>
      <c r="L38" s="152"/>
      <c r="M38" s="154"/>
      <c r="N38" s="155"/>
      <c r="O38" s="191">
        <v>139.63999999999999</v>
      </c>
      <c r="P38" s="151">
        <v>84.7</v>
      </c>
      <c r="Q38" s="155">
        <v>105.18</v>
      </c>
      <c r="R38" s="252"/>
      <c r="S38" s="153">
        <v>103.04</v>
      </c>
      <c r="T38" s="152">
        <v>69.010000000000005</v>
      </c>
      <c r="U38" s="154">
        <v>93.69</v>
      </c>
      <c r="V38" s="155">
        <v>127</v>
      </c>
      <c r="W38" s="151">
        <v>98.1</v>
      </c>
    </row>
    <row r="39" spans="1:23" x14ac:dyDescent="0.2">
      <c r="A39" s="809"/>
      <c r="B39" s="812"/>
      <c r="C39" s="836"/>
      <c r="D39" s="156" t="s">
        <v>12</v>
      </c>
      <c r="E39" s="157"/>
      <c r="F39" s="158">
        <v>203.96</v>
      </c>
      <c r="G39" s="158"/>
      <c r="H39" s="158">
        <v>184.27</v>
      </c>
      <c r="I39" s="158"/>
      <c r="J39" s="158">
        <v>199.94</v>
      </c>
      <c r="K39" s="159">
        <v>227.93</v>
      </c>
      <c r="L39" s="158"/>
      <c r="M39" s="160"/>
      <c r="N39" s="161"/>
      <c r="O39" s="192">
        <v>336.63</v>
      </c>
      <c r="P39" s="157">
        <v>170.63</v>
      </c>
      <c r="Q39" s="161">
        <v>246.56</v>
      </c>
      <c r="R39" s="253"/>
      <c r="S39" s="159">
        <v>176.62</v>
      </c>
      <c r="T39" s="158">
        <v>169.95</v>
      </c>
      <c r="U39" s="160">
        <v>232.2</v>
      </c>
      <c r="V39" s="161">
        <v>297.77999999999997</v>
      </c>
      <c r="W39" s="157">
        <v>301.85000000000002</v>
      </c>
    </row>
    <row r="40" spans="1:23" ht="13.5" thickBot="1" x14ac:dyDescent="0.25">
      <c r="A40" s="809"/>
      <c r="B40" s="812"/>
      <c r="C40" s="837"/>
      <c r="D40" s="162" t="s">
        <v>13</v>
      </c>
      <c r="E40" s="163">
        <v>194.5</v>
      </c>
      <c r="F40" s="164">
        <v>300.49</v>
      </c>
      <c r="G40" s="164"/>
      <c r="H40" s="164">
        <v>189.39</v>
      </c>
      <c r="I40" s="164"/>
      <c r="J40" s="164">
        <v>233.25</v>
      </c>
      <c r="K40" s="165">
        <v>344.18</v>
      </c>
      <c r="L40" s="164"/>
      <c r="M40" s="166"/>
      <c r="N40" s="167"/>
      <c r="O40" s="193">
        <v>562.01</v>
      </c>
      <c r="P40" s="163">
        <v>22.95</v>
      </c>
      <c r="Q40" s="167">
        <v>284.48</v>
      </c>
      <c r="R40" s="254"/>
      <c r="S40" s="165">
        <v>309.08999999999997</v>
      </c>
      <c r="T40" s="164">
        <v>221.41</v>
      </c>
      <c r="U40" s="166">
        <v>248.49</v>
      </c>
      <c r="V40" s="167">
        <v>350.39</v>
      </c>
      <c r="W40" s="163">
        <v>366.17</v>
      </c>
    </row>
    <row r="41" spans="1:23" x14ac:dyDescent="0.2">
      <c r="A41" s="809"/>
      <c r="B41" s="812"/>
      <c r="C41" s="838" t="s">
        <v>36</v>
      </c>
      <c r="D41" s="530" t="s">
        <v>11</v>
      </c>
      <c r="E41" s="169"/>
      <c r="F41" s="170"/>
      <c r="G41" s="170"/>
      <c r="H41" s="170">
        <v>359.99</v>
      </c>
      <c r="I41" s="170"/>
      <c r="J41" s="170">
        <v>403.02</v>
      </c>
      <c r="K41" s="171"/>
      <c r="L41" s="170"/>
      <c r="M41" s="172"/>
      <c r="N41" s="173"/>
      <c r="O41" s="194">
        <v>166.43</v>
      </c>
      <c r="P41" s="169">
        <v>87.43</v>
      </c>
      <c r="Q41" s="173">
        <v>236.43</v>
      </c>
      <c r="R41" s="256">
        <v>533.65</v>
      </c>
      <c r="S41" s="171">
        <v>201.51</v>
      </c>
      <c r="T41" s="170">
        <v>160.49</v>
      </c>
      <c r="U41" s="172">
        <v>168.04</v>
      </c>
      <c r="V41" s="173">
        <v>185.58</v>
      </c>
      <c r="W41" s="169">
        <v>225</v>
      </c>
    </row>
    <row r="42" spans="1:23" x14ac:dyDescent="0.2">
      <c r="A42" s="809"/>
      <c r="B42" s="812"/>
      <c r="C42" s="839"/>
      <c r="D42" s="174" t="s">
        <v>12</v>
      </c>
      <c r="E42" s="175"/>
      <c r="F42" s="176"/>
      <c r="G42" s="176"/>
      <c r="H42" s="176">
        <v>908.27</v>
      </c>
      <c r="I42" s="176"/>
      <c r="J42" s="176">
        <v>441.17</v>
      </c>
      <c r="K42" s="177"/>
      <c r="L42" s="176"/>
      <c r="M42" s="178"/>
      <c r="N42" s="179"/>
      <c r="O42" s="195">
        <v>431.42</v>
      </c>
      <c r="P42" s="175">
        <v>198.83</v>
      </c>
      <c r="Q42" s="179">
        <v>495.83</v>
      </c>
      <c r="R42" s="257">
        <v>535.91</v>
      </c>
      <c r="S42" s="177">
        <v>345.46</v>
      </c>
      <c r="T42" s="176">
        <v>395.23</v>
      </c>
      <c r="U42" s="178">
        <v>338.11</v>
      </c>
      <c r="V42" s="179">
        <v>319.73</v>
      </c>
      <c r="W42" s="175">
        <v>399.28</v>
      </c>
    </row>
    <row r="43" spans="1:23" ht="13.5" thickBot="1" x14ac:dyDescent="0.25">
      <c r="A43" s="810"/>
      <c r="B43" s="813"/>
      <c r="C43" s="840"/>
      <c r="D43" s="180" t="s">
        <v>13</v>
      </c>
      <c r="E43" s="181"/>
      <c r="F43" s="182"/>
      <c r="G43" s="183"/>
      <c r="H43" s="183">
        <v>849.99</v>
      </c>
      <c r="I43" s="183"/>
      <c r="J43" s="183">
        <v>730.08</v>
      </c>
      <c r="K43" s="182">
        <v>772.06</v>
      </c>
      <c r="L43" s="183"/>
      <c r="M43" s="184"/>
      <c r="N43" s="185"/>
      <c r="O43" s="196">
        <v>562.01</v>
      </c>
      <c r="P43" s="181">
        <v>269.02</v>
      </c>
      <c r="Q43" s="185">
        <v>620.39</v>
      </c>
      <c r="R43" s="258">
        <v>803.89</v>
      </c>
      <c r="S43" s="182">
        <v>604.54999999999995</v>
      </c>
      <c r="T43" s="182">
        <v>514.9</v>
      </c>
      <c r="U43" s="184">
        <v>393.11</v>
      </c>
      <c r="V43" s="185">
        <v>751.66</v>
      </c>
      <c r="W43" s="181">
        <v>479.77</v>
      </c>
    </row>
  </sheetData>
  <mergeCells count="28">
    <mergeCell ref="C13:C15"/>
    <mergeCell ref="A1:C1"/>
    <mergeCell ref="A2:A21"/>
    <mergeCell ref="B2:B21"/>
    <mergeCell ref="C2:C3"/>
    <mergeCell ref="C16:C18"/>
    <mergeCell ref="C19:C21"/>
    <mergeCell ref="P2:Q2"/>
    <mergeCell ref="R2:V2"/>
    <mergeCell ref="C4:C6"/>
    <mergeCell ref="C7:C9"/>
    <mergeCell ref="C10:C12"/>
    <mergeCell ref="D2:D3"/>
    <mergeCell ref="E2:N2"/>
    <mergeCell ref="C35:C37"/>
    <mergeCell ref="A23:C23"/>
    <mergeCell ref="A24:A43"/>
    <mergeCell ref="B24:B43"/>
    <mergeCell ref="C24:C25"/>
    <mergeCell ref="C38:C40"/>
    <mergeCell ref="C41:C43"/>
    <mergeCell ref="P24:Q24"/>
    <mergeCell ref="R24:V24"/>
    <mergeCell ref="C26:C28"/>
    <mergeCell ref="C29:C31"/>
    <mergeCell ref="C32:C34"/>
    <mergeCell ref="D24:D25"/>
    <mergeCell ref="E24:N24"/>
  </mergeCells>
  <hyperlinks>
    <hyperlink ref="O2" r:id="rId1"/>
    <hyperlink ref="E2" r:id="rId2"/>
    <hyperlink ref="E24" r:id="rId3"/>
    <hyperlink ref="P2" r:id="rId4"/>
    <hyperlink ref="O24" r:id="rId5"/>
    <hyperlink ref="P24" r:id="rId6"/>
    <hyperlink ref="R2" r:id="rId7"/>
    <hyperlink ref="R24" r:id="rId8"/>
    <hyperlink ref="W2" r:id="rId9"/>
    <hyperlink ref="W24" r:id="rId10"/>
  </hyperlinks>
  <pageMargins left="0.25" right="0.25" top="0.75" bottom="0.75" header="0.3" footer="0.3"/>
  <pageSetup paperSize="9" scale="43" orientation="landscape" r:id="rId1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showGridLines="0" zoomScaleNormal="100" zoomScaleSheetLayoutView="100" workbookViewId="0">
      <pane xSplit="3" ySplit="1" topLeftCell="L2" activePane="bottomRight" state="frozen"/>
      <selection activeCell="W49" sqref="W49"/>
      <selection pane="topRight" activeCell="W49" sqref="W49"/>
      <selection pane="bottomLeft" activeCell="W49" sqref="W49"/>
      <selection pane="bottomRight" activeCell="V12" sqref="V12"/>
    </sheetView>
  </sheetViews>
  <sheetFormatPr defaultRowHeight="12.75" x14ac:dyDescent="0.2"/>
  <cols>
    <col min="1" max="1" width="3.7109375" customWidth="1"/>
    <col min="2" max="2" width="3.85546875" customWidth="1"/>
    <col min="3" max="3" width="7.5703125" customWidth="1"/>
    <col min="4" max="4" width="6.85546875" customWidth="1"/>
    <col min="5" max="5" width="8.28515625" customWidth="1"/>
    <col min="6" max="6" width="6.7109375" customWidth="1"/>
    <col min="7" max="7" width="7.28515625" customWidth="1"/>
    <col min="8" max="8" width="7.140625" customWidth="1"/>
    <col min="9" max="9" width="6.5703125" bestFit="1" customWidth="1"/>
    <col min="10" max="10" width="6.5703125" customWidth="1"/>
    <col min="11" max="11" width="8.140625" customWidth="1"/>
    <col min="12" max="12" width="14.140625" customWidth="1"/>
    <col min="13" max="13" width="9.28515625" customWidth="1"/>
    <col min="22" max="22" width="22.42578125" customWidth="1"/>
  </cols>
  <sheetData>
    <row r="1" spans="1:22" ht="15" thickBot="1" x14ac:dyDescent="0.25">
      <c r="A1" s="814" t="s">
        <v>33</v>
      </c>
      <c r="B1" s="814"/>
      <c r="C1" s="814"/>
      <c r="D1" s="1"/>
      <c r="E1" s="1"/>
      <c r="F1" s="1"/>
      <c r="G1" s="1"/>
      <c r="H1" s="1"/>
      <c r="I1" s="1"/>
      <c r="J1" s="1"/>
      <c r="K1" s="1"/>
      <c r="L1" s="1"/>
    </row>
    <row r="2" spans="1:22" ht="12.75" customHeight="1" thickBot="1" x14ac:dyDescent="0.25">
      <c r="A2" s="808" t="s">
        <v>9</v>
      </c>
      <c r="B2" s="811" t="s">
        <v>47</v>
      </c>
      <c r="C2" s="815" t="s">
        <v>6</v>
      </c>
      <c r="D2" s="806" t="s">
        <v>20</v>
      </c>
      <c r="E2" s="806"/>
      <c r="F2" s="806"/>
      <c r="G2" s="806"/>
      <c r="H2" s="806"/>
      <c r="I2" s="806"/>
      <c r="J2" s="806"/>
      <c r="K2" s="806"/>
      <c r="L2" s="358" t="s">
        <v>37</v>
      </c>
      <c r="M2" s="805" t="s">
        <v>38</v>
      </c>
      <c r="N2" s="807"/>
      <c r="O2" s="801" t="s">
        <v>41</v>
      </c>
      <c r="P2" s="802"/>
      <c r="Q2" s="802"/>
      <c r="R2" s="802"/>
      <c r="S2" s="802"/>
      <c r="T2" s="802"/>
      <c r="U2" s="803"/>
      <c r="V2" s="311" t="s">
        <v>46</v>
      </c>
    </row>
    <row r="3" spans="1:22" ht="12.75" customHeight="1" thickBot="1" x14ac:dyDescent="0.25">
      <c r="A3" s="809"/>
      <c r="B3" s="812"/>
      <c r="C3" s="816"/>
      <c r="D3" s="3" t="s">
        <v>0</v>
      </c>
      <c r="E3" s="3" t="s">
        <v>16</v>
      </c>
      <c r="F3" s="3" t="s">
        <v>1</v>
      </c>
      <c r="G3" s="4" t="s">
        <v>21</v>
      </c>
      <c r="H3" s="4" t="s">
        <v>22</v>
      </c>
      <c r="I3" s="4" t="s">
        <v>24</v>
      </c>
      <c r="J3" s="4" t="s">
        <v>40</v>
      </c>
      <c r="K3" s="4" t="s">
        <v>7</v>
      </c>
      <c r="L3" s="2" t="s">
        <v>2</v>
      </c>
      <c r="M3" s="2" t="s">
        <v>2</v>
      </c>
      <c r="N3" s="5" t="s">
        <v>40</v>
      </c>
      <c r="O3" s="207" t="s">
        <v>2</v>
      </c>
      <c r="P3" s="208" t="s">
        <v>19</v>
      </c>
      <c r="Q3" s="276" t="s">
        <v>21</v>
      </c>
      <c r="R3" s="207" t="s">
        <v>22</v>
      </c>
      <c r="S3" s="208" t="s">
        <v>42</v>
      </c>
      <c r="T3" s="207" t="s">
        <v>43</v>
      </c>
      <c r="U3" s="255" t="s">
        <v>0</v>
      </c>
      <c r="V3" s="312" t="s">
        <v>2</v>
      </c>
    </row>
    <row r="4" spans="1:22" ht="15" customHeight="1" x14ac:dyDescent="0.2">
      <c r="A4" s="809"/>
      <c r="B4" s="812"/>
      <c r="C4" s="30" t="s">
        <v>3</v>
      </c>
      <c r="D4" s="360"/>
      <c r="E4" s="300">
        <v>194.74</v>
      </c>
      <c r="F4" s="300">
        <v>202</v>
      </c>
      <c r="G4" s="361"/>
      <c r="H4" s="362">
        <v>178.93</v>
      </c>
      <c r="I4" s="362"/>
      <c r="J4" s="362">
        <v>234.15</v>
      </c>
      <c r="K4" s="361">
        <v>176.8</v>
      </c>
      <c r="L4" s="34">
        <v>153.54</v>
      </c>
      <c r="M4" s="34">
        <v>150.85</v>
      </c>
      <c r="N4" s="306"/>
      <c r="O4" s="377"/>
      <c r="P4" s="211"/>
      <c r="Q4" s="375">
        <v>201.17</v>
      </c>
      <c r="R4" s="210">
        <v>155.96</v>
      </c>
      <c r="S4" s="211">
        <v>137.56</v>
      </c>
      <c r="T4" s="376">
        <v>137.49</v>
      </c>
      <c r="U4" s="212">
        <v>215.01</v>
      </c>
      <c r="V4" s="313">
        <v>164</v>
      </c>
    </row>
    <row r="5" spans="1:22" ht="15" customHeight="1" x14ac:dyDescent="0.2">
      <c r="A5" s="809"/>
      <c r="B5" s="812"/>
      <c r="C5" s="363" t="s">
        <v>4</v>
      </c>
      <c r="D5" s="197">
        <v>173.66</v>
      </c>
      <c r="E5" s="364">
        <v>208.38</v>
      </c>
      <c r="F5" s="364"/>
      <c r="G5" s="273"/>
      <c r="H5" s="273">
        <v>184.97</v>
      </c>
      <c r="I5" s="273"/>
      <c r="J5" s="273"/>
      <c r="K5" s="273">
        <v>196.3</v>
      </c>
      <c r="L5" s="197">
        <v>161</v>
      </c>
      <c r="M5" s="197">
        <v>151.99</v>
      </c>
      <c r="N5" s="309"/>
      <c r="O5" s="265"/>
      <c r="P5" s="228"/>
      <c r="Q5" s="226">
        <v>230.59</v>
      </c>
      <c r="R5" s="227">
        <v>161.30000000000001</v>
      </c>
      <c r="S5" s="228">
        <v>161.65</v>
      </c>
      <c r="T5" s="229">
        <v>184.34</v>
      </c>
      <c r="U5" s="230">
        <v>221.2</v>
      </c>
      <c r="V5" s="317">
        <v>183</v>
      </c>
    </row>
    <row r="6" spans="1:22" ht="15" customHeight="1" x14ac:dyDescent="0.2">
      <c r="A6" s="809"/>
      <c r="B6" s="812"/>
      <c r="C6" s="365" t="s">
        <v>5</v>
      </c>
      <c r="D6" s="302">
        <v>227.25</v>
      </c>
      <c r="E6" s="274">
        <v>249.15</v>
      </c>
      <c r="F6" s="274">
        <v>299.01</v>
      </c>
      <c r="G6" s="280"/>
      <c r="H6" s="280">
        <v>222.72</v>
      </c>
      <c r="I6" s="274"/>
      <c r="J6" s="274">
        <v>318.51</v>
      </c>
      <c r="K6" s="274">
        <v>266.51</v>
      </c>
      <c r="L6" s="198">
        <v>199.33</v>
      </c>
      <c r="M6" s="198">
        <v>169.01</v>
      </c>
      <c r="N6" s="304">
        <v>227.94</v>
      </c>
      <c r="O6" s="268"/>
      <c r="P6" s="241"/>
      <c r="Q6" s="239">
        <v>271.85000000000002</v>
      </c>
      <c r="R6" s="241">
        <v>193.34</v>
      </c>
      <c r="S6" s="240">
        <v>182.61</v>
      </c>
      <c r="T6" s="242">
        <v>189.43</v>
      </c>
      <c r="U6" s="243">
        <v>276.13</v>
      </c>
      <c r="V6" s="320">
        <v>217</v>
      </c>
    </row>
    <row r="7" spans="1:22" ht="15" customHeight="1" x14ac:dyDescent="0.2">
      <c r="A7" s="809"/>
      <c r="B7" s="812"/>
      <c r="C7" s="366" t="s">
        <v>34</v>
      </c>
      <c r="D7" s="338">
        <v>247.64</v>
      </c>
      <c r="E7" s="140">
        <v>528.5</v>
      </c>
      <c r="F7" s="140"/>
      <c r="G7" s="140"/>
      <c r="H7" s="140">
        <v>452.99</v>
      </c>
      <c r="I7" s="140"/>
      <c r="J7" s="142">
        <v>350.46</v>
      </c>
      <c r="K7" s="143"/>
      <c r="L7" s="347">
        <v>250.2</v>
      </c>
      <c r="M7" s="338">
        <v>244.17</v>
      </c>
      <c r="N7" s="143">
        <v>331.51</v>
      </c>
      <c r="O7" s="139"/>
      <c r="P7" s="140"/>
      <c r="Q7" s="250">
        <v>422.14</v>
      </c>
      <c r="R7" s="141"/>
      <c r="S7" s="140">
        <v>245.48</v>
      </c>
      <c r="T7" s="380">
        <v>224.05</v>
      </c>
      <c r="U7" s="143">
        <v>292.49</v>
      </c>
      <c r="V7" s="323">
        <v>244</v>
      </c>
    </row>
    <row r="8" spans="1:22" ht="15" customHeight="1" x14ac:dyDescent="0.2">
      <c r="A8" s="809"/>
      <c r="B8" s="812"/>
      <c r="C8" s="367" t="s">
        <v>35</v>
      </c>
      <c r="D8" s="281">
        <v>424.31</v>
      </c>
      <c r="E8" s="282"/>
      <c r="F8" s="371">
        <v>388.74</v>
      </c>
      <c r="G8" s="282"/>
      <c r="H8" s="282">
        <v>390.34</v>
      </c>
      <c r="I8" s="282"/>
      <c r="J8" s="372"/>
      <c r="K8" s="368"/>
      <c r="L8" s="385">
        <v>281.05</v>
      </c>
      <c r="M8" s="383">
        <v>259.49</v>
      </c>
      <c r="N8" s="368"/>
      <c r="O8" s="281"/>
      <c r="P8" s="282"/>
      <c r="Q8" s="370"/>
      <c r="R8" s="282">
        <v>335.41</v>
      </c>
      <c r="S8" s="371">
        <v>257.45</v>
      </c>
      <c r="T8" s="372">
        <v>304.81</v>
      </c>
      <c r="U8" s="368">
        <v>456.7</v>
      </c>
      <c r="V8" s="379">
        <v>335</v>
      </c>
    </row>
    <row r="9" spans="1:22" ht="15" customHeight="1" thickBot="1" x14ac:dyDescent="0.25">
      <c r="A9" s="810"/>
      <c r="B9" s="813"/>
      <c r="C9" s="180" t="s">
        <v>36</v>
      </c>
      <c r="D9" s="181"/>
      <c r="E9" s="183"/>
      <c r="F9" s="183"/>
      <c r="G9" s="183"/>
      <c r="H9" s="183"/>
      <c r="I9" s="183"/>
      <c r="J9" s="384">
        <v>883.59</v>
      </c>
      <c r="K9" s="185"/>
      <c r="L9" s="354">
        <v>532.9</v>
      </c>
      <c r="M9" s="345">
        <v>400.39</v>
      </c>
      <c r="N9" s="185"/>
      <c r="O9" s="181"/>
      <c r="P9" s="183"/>
      <c r="Q9" s="258">
        <v>526.83000000000004</v>
      </c>
      <c r="R9" s="183">
        <v>388.81</v>
      </c>
      <c r="S9" s="182">
        <v>299.36</v>
      </c>
      <c r="T9" s="184">
        <v>641.91999999999996</v>
      </c>
      <c r="U9" s="185"/>
      <c r="V9" s="330">
        <v>419</v>
      </c>
    </row>
    <row r="10" spans="1:22" s="13" customFormat="1" ht="10.5" customHeight="1" x14ac:dyDescent="0.2">
      <c r="A10" s="8"/>
      <c r="B10" s="8"/>
      <c r="C10" s="8"/>
      <c r="D10" s="7"/>
      <c r="E10" s="8"/>
      <c r="F10" s="7" t="s">
        <v>48</v>
      </c>
      <c r="G10" s="7"/>
      <c r="H10" s="7"/>
      <c r="I10" s="7"/>
      <c r="J10" s="7"/>
      <c r="K10" s="7"/>
      <c r="L10" s="87"/>
    </row>
    <row r="11" spans="1:22" s="13" customFormat="1" ht="15" thickBot="1" x14ac:dyDescent="0.25">
      <c r="A11" s="814" t="s">
        <v>10</v>
      </c>
      <c r="B11" s="814"/>
      <c r="C11" s="814"/>
      <c r="D11" s="1"/>
      <c r="E11" s="1"/>
      <c r="F11" s="1"/>
      <c r="G11" s="1"/>
      <c r="H11" s="1"/>
      <c r="I11" s="1"/>
      <c r="J11" s="1"/>
      <c r="K11" s="1"/>
      <c r="L11" s="1"/>
      <c r="M11"/>
    </row>
    <row r="12" spans="1:22" ht="13.5" customHeight="1" thickBot="1" x14ac:dyDescent="0.25">
      <c r="A12" s="808" t="str">
        <f>A2</f>
        <v>JULHO</v>
      </c>
      <c r="B12" s="811" t="str">
        <f>B2</f>
        <v>24 a 31 (7 Dias)</v>
      </c>
      <c r="C12" s="815" t="s">
        <v>6</v>
      </c>
      <c r="D12" s="806" t="s">
        <v>20</v>
      </c>
      <c r="E12" s="806"/>
      <c r="F12" s="806"/>
      <c r="G12" s="806"/>
      <c r="H12" s="806"/>
      <c r="I12" s="806"/>
      <c r="J12" s="806"/>
      <c r="K12" s="806"/>
      <c r="L12" s="358" t="s">
        <v>37</v>
      </c>
      <c r="M12" s="805" t="s">
        <v>38</v>
      </c>
      <c r="N12" s="807"/>
      <c r="O12" s="801" t="s">
        <v>41</v>
      </c>
      <c r="P12" s="802"/>
      <c r="Q12" s="802"/>
      <c r="R12" s="802"/>
      <c r="S12" s="802"/>
      <c r="T12" s="802"/>
      <c r="U12" s="803"/>
      <c r="V12" s="311" t="s">
        <v>46</v>
      </c>
    </row>
    <row r="13" spans="1:22" ht="13.5" thickBot="1" x14ac:dyDescent="0.25">
      <c r="A13" s="809"/>
      <c r="B13" s="812"/>
      <c r="C13" s="816"/>
      <c r="D13" s="293" t="s">
        <v>0</v>
      </c>
      <c r="E13" s="293" t="s">
        <v>16</v>
      </c>
      <c r="F13" s="293" t="s">
        <v>1</v>
      </c>
      <c r="G13" s="373" t="s">
        <v>21</v>
      </c>
      <c r="H13" s="373" t="s">
        <v>22</v>
      </c>
      <c r="I13" s="373" t="s">
        <v>24</v>
      </c>
      <c r="J13" s="373" t="s">
        <v>40</v>
      </c>
      <c r="K13" s="373" t="s">
        <v>7</v>
      </c>
      <c r="L13" s="292" t="s">
        <v>2</v>
      </c>
      <c r="M13" s="292" t="s">
        <v>2</v>
      </c>
      <c r="N13" s="374" t="s">
        <v>40</v>
      </c>
      <c r="O13" s="207" t="s">
        <v>2</v>
      </c>
      <c r="P13" s="207" t="s">
        <v>19</v>
      </c>
      <c r="Q13" s="207" t="s">
        <v>21</v>
      </c>
      <c r="R13" s="207" t="s">
        <v>22</v>
      </c>
      <c r="S13" s="208" t="s">
        <v>42</v>
      </c>
      <c r="T13" s="207" t="s">
        <v>43</v>
      </c>
      <c r="U13" s="208" t="s">
        <v>0</v>
      </c>
      <c r="V13" s="312" t="s">
        <v>2</v>
      </c>
    </row>
    <row r="14" spans="1:22" x14ac:dyDescent="0.2">
      <c r="A14" s="809"/>
      <c r="B14" s="812"/>
      <c r="C14" s="30" t="s">
        <v>3</v>
      </c>
      <c r="D14" s="34">
        <v>152.38</v>
      </c>
      <c r="E14" s="300">
        <v>188.75</v>
      </c>
      <c r="F14" s="300">
        <v>202</v>
      </c>
      <c r="G14" s="361"/>
      <c r="H14" s="362">
        <v>173.41</v>
      </c>
      <c r="I14" s="362"/>
      <c r="J14" s="362">
        <v>236.52</v>
      </c>
      <c r="K14" s="362"/>
      <c r="L14" s="34">
        <v>161.31</v>
      </c>
      <c r="M14" s="34">
        <v>131.99</v>
      </c>
      <c r="N14" s="306"/>
      <c r="O14" s="375"/>
      <c r="P14" s="211">
        <v>163.88</v>
      </c>
      <c r="Q14" s="211">
        <v>241.09</v>
      </c>
      <c r="R14" s="210">
        <v>169.32</v>
      </c>
      <c r="S14" s="211">
        <v>149.68</v>
      </c>
      <c r="T14" s="210">
        <v>144.44999999999999</v>
      </c>
      <c r="U14" s="381">
        <v>137.56</v>
      </c>
      <c r="V14" s="313">
        <v>161</v>
      </c>
    </row>
    <row r="15" spans="1:22" x14ac:dyDescent="0.2">
      <c r="A15" s="809"/>
      <c r="B15" s="812"/>
      <c r="C15" s="363" t="s">
        <v>4</v>
      </c>
      <c r="D15" s="197">
        <v>167.88</v>
      </c>
      <c r="E15" s="364">
        <v>201.45</v>
      </c>
      <c r="F15" s="364"/>
      <c r="G15" s="273"/>
      <c r="H15" s="273">
        <v>178.75</v>
      </c>
      <c r="I15" s="273"/>
      <c r="J15" s="273"/>
      <c r="K15" s="273"/>
      <c r="L15" s="197">
        <v>167.39</v>
      </c>
      <c r="M15" s="197">
        <v>145.99</v>
      </c>
      <c r="N15" s="309"/>
      <c r="O15" s="226"/>
      <c r="P15" s="228">
        <v>174.8</v>
      </c>
      <c r="Q15" s="228">
        <v>318.56</v>
      </c>
      <c r="R15" s="229">
        <v>175</v>
      </c>
      <c r="S15" s="382">
        <v>161.65</v>
      </c>
      <c r="T15" s="229">
        <v>193.67</v>
      </c>
      <c r="U15" s="230">
        <v>221.2</v>
      </c>
      <c r="V15" s="317">
        <v>174</v>
      </c>
    </row>
    <row r="16" spans="1:22" x14ac:dyDescent="0.2">
      <c r="A16" s="809"/>
      <c r="B16" s="812"/>
      <c r="C16" s="365" t="s">
        <v>5</v>
      </c>
      <c r="D16" s="302">
        <v>219.72</v>
      </c>
      <c r="E16" s="274">
        <v>241.06</v>
      </c>
      <c r="F16" s="274">
        <v>299.01</v>
      </c>
      <c r="G16" s="280"/>
      <c r="H16" s="280">
        <v>215.35</v>
      </c>
      <c r="I16" s="274"/>
      <c r="J16" s="274">
        <v>321.73</v>
      </c>
      <c r="K16" s="274"/>
      <c r="L16" s="198">
        <v>199.33</v>
      </c>
      <c r="M16" s="198">
        <v>173.99</v>
      </c>
      <c r="N16" s="304">
        <v>227.94</v>
      </c>
      <c r="O16" s="378"/>
      <c r="P16" s="241">
        <v>260.02</v>
      </c>
      <c r="Q16" s="241">
        <v>430.9</v>
      </c>
      <c r="R16" s="241">
        <v>209.09</v>
      </c>
      <c r="S16" s="240">
        <v>182.61</v>
      </c>
      <c r="T16" s="242">
        <v>199.02</v>
      </c>
      <c r="U16" s="243">
        <v>276.13</v>
      </c>
      <c r="V16" s="320">
        <v>214</v>
      </c>
    </row>
    <row r="17" spans="1:22" x14ac:dyDescent="0.2">
      <c r="A17" s="809"/>
      <c r="B17" s="812"/>
      <c r="C17" s="366" t="s">
        <v>34</v>
      </c>
      <c r="D17" s="338">
        <v>224.35</v>
      </c>
      <c r="E17" s="140">
        <v>528.5</v>
      </c>
      <c r="F17" s="140"/>
      <c r="G17" s="140"/>
      <c r="H17" s="140">
        <v>640.71</v>
      </c>
      <c r="I17" s="140"/>
      <c r="J17" s="142"/>
      <c r="K17" s="143"/>
      <c r="L17" s="347">
        <v>262.87</v>
      </c>
      <c r="M17" s="338">
        <v>258.2</v>
      </c>
      <c r="N17" s="143">
        <v>331.51</v>
      </c>
      <c r="O17" s="189">
        <v>360.18</v>
      </c>
      <c r="P17" s="140">
        <v>338.68</v>
      </c>
      <c r="Q17" s="140">
        <v>643.74</v>
      </c>
      <c r="R17" s="140"/>
      <c r="S17" s="140">
        <v>248.47</v>
      </c>
      <c r="T17" s="380">
        <v>235.4</v>
      </c>
      <c r="U17" s="143">
        <v>292.49</v>
      </c>
      <c r="V17" s="323">
        <v>263.25</v>
      </c>
    </row>
    <row r="18" spans="1:22" x14ac:dyDescent="0.2">
      <c r="A18" s="809"/>
      <c r="B18" s="812"/>
      <c r="C18" s="367" t="s">
        <v>35</v>
      </c>
      <c r="D18" s="281">
        <v>424.31</v>
      </c>
      <c r="E18" s="282"/>
      <c r="F18" s="282">
        <v>388.74</v>
      </c>
      <c r="G18" s="282"/>
      <c r="H18" s="371">
        <v>323.19</v>
      </c>
      <c r="I18" s="282"/>
      <c r="J18" s="372"/>
      <c r="K18" s="368"/>
      <c r="L18" s="385">
        <v>281.05</v>
      </c>
      <c r="M18" s="383">
        <v>259.49</v>
      </c>
      <c r="N18" s="368"/>
      <c r="O18" s="369"/>
      <c r="P18" s="282"/>
      <c r="Q18" s="282"/>
      <c r="R18" s="282">
        <v>309.08999999999997</v>
      </c>
      <c r="S18" s="371">
        <v>257.45</v>
      </c>
      <c r="T18" s="372">
        <v>275</v>
      </c>
      <c r="U18" s="368">
        <v>456.7</v>
      </c>
      <c r="V18" s="379">
        <v>359</v>
      </c>
    </row>
    <row r="19" spans="1:22" ht="13.5" thickBot="1" x14ac:dyDescent="0.25">
      <c r="A19" s="810"/>
      <c r="B19" s="813"/>
      <c r="C19" s="180" t="s">
        <v>36</v>
      </c>
      <c r="D19" s="181"/>
      <c r="E19" s="183"/>
      <c r="F19" s="183"/>
      <c r="G19" s="183"/>
      <c r="H19" s="182">
        <v>730.08</v>
      </c>
      <c r="I19" s="183"/>
      <c r="J19" s="184"/>
      <c r="K19" s="185"/>
      <c r="L19" s="354">
        <v>583.20000000000005</v>
      </c>
      <c r="M19" s="345">
        <v>339</v>
      </c>
      <c r="N19" s="185"/>
      <c r="O19" s="196"/>
      <c r="P19" s="183">
        <v>491.62</v>
      </c>
      <c r="Q19" s="258">
        <v>803.89</v>
      </c>
      <c r="R19" s="183">
        <v>604.54999999999995</v>
      </c>
      <c r="S19" s="182">
        <v>299.36</v>
      </c>
      <c r="T19" s="184">
        <v>721.54</v>
      </c>
      <c r="U19" s="185"/>
      <c r="V19" s="330">
        <v>466</v>
      </c>
    </row>
    <row r="20" spans="1:22" x14ac:dyDescent="0.2">
      <c r="F20" s="7" t="s">
        <v>48</v>
      </c>
    </row>
  </sheetData>
  <mergeCells count="14">
    <mergeCell ref="M12:N12"/>
    <mergeCell ref="O12:U12"/>
    <mergeCell ref="A11:C11"/>
    <mergeCell ref="A12:A19"/>
    <mergeCell ref="B12:B19"/>
    <mergeCell ref="C12:C13"/>
    <mergeCell ref="D12:K12"/>
    <mergeCell ref="M2:N2"/>
    <mergeCell ref="O2:U2"/>
    <mergeCell ref="A1:C1"/>
    <mergeCell ref="A2:A9"/>
    <mergeCell ref="B2:B9"/>
    <mergeCell ref="C2:C3"/>
    <mergeCell ref="D2:K2"/>
  </mergeCells>
  <hyperlinks>
    <hyperlink ref="L2" r:id="rId1"/>
    <hyperlink ref="D2" r:id="rId2"/>
    <hyperlink ref="D12" r:id="rId3"/>
    <hyperlink ref="M2" r:id="rId4"/>
    <hyperlink ref="L12" r:id="rId5"/>
    <hyperlink ref="M12" r:id="rId6"/>
    <hyperlink ref="O2" r:id="rId7"/>
    <hyperlink ref="O12" r:id="rId8"/>
    <hyperlink ref="V2" r:id="rId9"/>
    <hyperlink ref="V12" r:id="rId10"/>
  </hyperlinks>
  <pageMargins left="0.25" right="0.25" top="0.75" bottom="0.75" header="0.3" footer="0.3"/>
  <pageSetup paperSize="9" scale="43" orientation="landscape" r:id="rId1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3"/>
  <sheetViews>
    <sheetView showGridLines="0" zoomScaleNormal="100" zoomScaleSheetLayoutView="100" workbookViewId="0">
      <pane xSplit="3" ySplit="1" topLeftCell="P2" activePane="bottomRight" state="frozen"/>
      <selection activeCell="W49" sqref="W49"/>
      <selection pane="topRight" activeCell="W49" sqref="W49"/>
      <selection pane="bottomLeft" activeCell="W49" sqref="W49"/>
      <selection pane="bottomRight" activeCell="X3" sqref="X3:AC3"/>
    </sheetView>
  </sheetViews>
  <sheetFormatPr defaultRowHeight="12.75" x14ac:dyDescent="0.2"/>
  <cols>
    <col min="1" max="1" width="3.7109375" customWidth="1"/>
    <col min="2" max="2" width="3.85546875" customWidth="1"/>
    <col min="3" max="3" width="6.7109375" customWidth="1"/>
    <col min="4" max="4" width="6.5703125" customWidth="1"/>
    <col min="5" max="5" width="6.28515625" customWidth="1"/>
    <col min="6" max="6" width="8.28515625" customWidth="1"/>
    <col min="7" max="7" width="6.7109375" customWidth="1"/>
    <col min="8" max="8" width="6.42578125" customWidth="1"/>
    <col min="9" max="9" width="7.140625" customWidth="1"/>
    <col min="10" max="10" width="6.140625" customWidth="1"/>
    <col min="11" max="11" width="6.5703125" hidden="1" customWidth="1"/>
    <col min="12" max="12" width="6.5703125" customWidth="1"/>
    <col min="13" max="13" width="8.140625" customWidth="1"/>
    <col min="14" max="14" width="17.5703125" customWidth="1"/>
    <col min="15" max="15" width="9.28515625" customWidth="1"/>
    <col min="16" max="16" width="8.5703125" customWidth="1"/>
    <col min="17" max="17" width="7.28515625" customWidth="1"/>
    <col min="18" max="18" width="8.140625" customWidth="1"/>
    <col min="19" max="19" width="7.7109375" customWidth="1"/>
    <col min="20" max="21" width="8.140625" customWidth="1"/>
    <col min="22" max="28" width="7" customWidth="1"/>
    <col min="29" max="29" width="7.85546875" customWidth="1"/>
    <col min="30" max="30" width="17.28515625" customWidth="1"/>
  </cols>
  <sheetData>
    <row r="1" spans="1:32" ht="15" thickBot="1" x14ac:dyDescent="0.25">
      <c r="A1" s="814" t="s">
        <v>33</v>
      </c>
      <c r="B1" s="814"/>
      <c r="C1" s="814"/>
      <c r="D1" s="2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32" ht="12.75" customHeight="1" thickBot="1" x14ac:dyDescent="0.25">
      <c r="A2" s="808"/>
      <c r="B2" s="811"/>
      <c r="C2" s="815" t="s">
        <v>6</v>
      </c>
      <c r="D2" s="815" t="s">
        <v>49</v>
      </c>
      <c r="E2" s="806" t="s">
        <v>20</v>
      </c>
      <c r="F2" s="806"/>
      <c r="G2" s="806"/>
      <c r="H2" s="806"/>
      <c r="I2" s="806"/>
      <c r="J2" s="806"/>
      <c r="K2" s="806"/>
      <c r="L2" s="806"/>
      <c r="M2" s="806"/>
      <c r="N2" s="359" t="s">
        <v>37</v>
      </c>
      <c r="O2" s="805" t="s">
        <v>38</v>
      </c>
      <c r="P2" s="807"/>
      <c r="Q2" s="801" t="s">
        <v>41</v>
      </c>
      <c r="R2" s="802"/>
      <c r="S2" s="802"/>
      <c r="T2" s="802"/>
      <c r="U2" s="802"/>
      <c r="V2" s="802"/>
      <c r="W2" s="803"/>
      <c r="X2" s="801" t="s">
        <v>50</v>
      </c>
      <c r="Y2" s="802"/>
      <c r="Z2" s="802"/>
      <c r="AA2" s="802"/>
      <c r="AB2" s="802"/>
      <c r="AC2" s="803"/>
      <c r="AD2" s="501" t="s">
        <v>46</v>
      </c>
      <c r="AE2" s="500"/>
      <c r="AF2" s="500"/>
    </row>
    <row r="3" spans="1:32" ht="12.75" customHeight="1" thickBot="1" x14ac:dyDescent="0.25">
      <c r="A3" s="809"/>
      <c r="B3" s="812"/>
      <c r="C3" s="829"/>
      <c r="D3" s="829"/>
      <c r="E3" s="3" t="s">
        <v>0</v>
      </c>
      <c r="F3" s="3" t="s">
        <v>16</v>
      </c>
      <c r="G3" s="3" t="s">
        <v>1</v>
      </c>
      <c r="H3" s="4" t="s">
        <v>21</v>
      </c>
      <c r="I3" s="4" t="s">
        <v>22</v>
      </c>
      <c r="J3" s="4" t="s">
        <v>24</v>
      </c>
      <c r="K3" s="4" t="s">
        <v>24</v>
      </c>
      <c r="L3" s="4" t="s">
        <v>40</v>
      </c>
      <c r="M3" s="4" t="s">
        <v>7</v>
      </c>
      <c r="N3" s="2" t="s">
        <v>2</v>
      </c>
      <c r="O3" s="2" t="s">
        <v>2</v>
      </c>
      <c r="P3" s="5" t="s">
        <v>40</v>
      </c>
      <c r="Q3" s="292" t="s">
        <v>2</v>
      </c>
      <c r="R3" s="293" t="s">
        <v>19</v>
      </c>
      <c r="S3" s="276" t="s">
        <v>21</v>
      </c>
      <c r="T3" s="207" t="s">
        <v>22</v>
      </c>
      <c r="U3" s="208" t="s">
        <v>42</v>
      </c>
      <c r="V3" s="207" t="s">
        <v>43</v>
      </c>
      <c r="W3" s="255" t="s">
        <v>0</v>
      </c>
      <c r="X3" s="276" t="s">
        <v>2</v>
      </c>
      <c r="Y3" s="208" t="s">
        <v>7</v>
      </c>
      <c r="Z3" s="208" t="s">
        <v>21</v>
      </c>
      <c r="AA3" s="208" t="s">
        <v>51</v>
      </c>
      <c r="AB3" s="208" t="s">
        <v>0</v>
      </c>
      <c r="AC3" s="503" t="s">
        <v>22</v>
      </c>
      <c r="AD3" s="312" t="s">
        <v>2</v>
      </c>
    </row>
    <row r="4" spans="1:32" ht="12.75" customHeight="1" x14ac:dyDescent="0.2">
      <c r="A4" s="809"/>
      <c r="B4" s="812"/>
      <c r="C4" s="424" t="s">
        <v>3</v>
      </c>
      <c r="D4" s="851" t="s">
        <v>11</v>
      </c>
      <c r="E4" s="425"/>
      <c r="F4" s="426"/>
      <c r="G4" s="426"/>
      <c r="H4" s="427"/>
      <c r="I4" s="428"/>
      <c r="J4" s="428"/>
      <c r="K4" s="428"/>
      <c r="L4" s="427"/>
      <c r="M4" s="428"/>
      <c r="N4" s="429"/>
      <c r="O4" s="429"/>
      <c r="P4" s="430"/>
      <c r="Q4" s="429"/>
      <c r="R4" s="431"/>
      <c r="S4" s="432"/>
      <c r="T4" s="433"/>
      <c r="U4" s="434"/>
      <c r="V4" s="433"/>
      <c r="W4" s="435"/>
      <c r="X4" s="513"/>
      <c r="Y4" s="434"/>
      <c r="Z4" s="434"/>
      <c r="AA4" s="434"/>
      <c r="AB4" s="434"/>
      <c r="AC4" s="504"/>
      <c r="AD4" s="436"/>
    </row>
    <row r="5" spans="1:32" ht="12.75" customHeight="1" x14ac:dyDescent="0.2">
      <c r="A5" s="809"/>
      <c r="B5" s="812"/>
      <c r="C5" s="437" t="s">
        <v>4</v>
      </c>
      <c r="D5" s="852"/>
      <c r="E5" s="438"/>
      <c r="F5" s="393"/>
      <c r="G5" s="393"/>
      <c r="H5" s="439"/>
      <c r="I5" s="440"/>
      <c r="J5" s="440"/>
      <c r="K5" s="440"/>
      <c r="L5" s="440"/>
      <c r="M5" s="440"/>
      <c r="N5" s="438"/>
      <c r="O5" s="438"/>
      <c r="P5" s="441"/>
      <c r="Q5" s="438"/>
      <c r="R5" s="442"/>
      <c r="S5" s="443"/>
      <c r="T5" s="444"/>
      <c r="U5" s="395"/>
      <c r="V5" s="444"/>
      <c r="W5" s="396"/>
      <c r="X5" s="514"/>
      <c r="Y5" s="395"/>
      <c r="Z5" s="395"/>
      <c r="AA5" s="395"/>
      <c r="AB5" s="395"/>
      <c r="AC5" s="505"/>
      <c r="AD5" s="445"/>
    </row>
    <row r="6" spans="1:32" ht="12.75" customHeight="1" x14ac:dyDescent="0.2">
      <c r="A6" s="809"/>
      <c r="B6" s="812"/>
      <c r="C6" s="437" t="s">
        <v>5</v>
      </c>
      <c r="D6" s="852"/>
      <c r="E6" s="438"/>
      <c r="F6" s="393"/>
      <c r="G6" s="393"/>
      <c r="H6" s="442"/>
      <c r="I6" s="393"/>
      <c r="J6" s="393"/>
      <c r="K6" s="393"/>
      <c r="L6" s="393"/>
      <c r="M6" s="393"/>
      <c r="N6" s="438"/>
      <c r="O6" s="438"/>
      <c r="P6" s="441"/>
      <c r="Q6" s="438"/>
      <c r="R6" s="442"/>
      <c r="S6" s="446"/>
      <c r="T6" s="395"/>
      <c r="U6" s="395"/>
      <c r="V6" s="444"/>
      <c r="W6" s="396"/>
      <c r="X6" s="514"/>
      <c r="Y6" s="395"/>
      <c r="Z6" s="395"/>
      <c r="AA6" s="395"/>
      <c r="AB6" s="395"/>
      <c r="AC6" s="505"/>
      <c r="AD6" s="445"/>
    </row>
    <row r="7" spans="1:32" ht="12.75" customHeight="1" x14ac:dyDescent="0.2">
      <c r="A7" s="809"/>
      <c r="B7" s="812"/>
      <c r="C7" s="447" t="s">
        <v>34</v>
      </c>
      <c r="D7" s="852"/>
      <c r="E7" s="448"/>
      <c r="F7" s="395"/>
      <c r="G7" s="395"/>
      <c r="H7" s="395"/>
      <c r="I7" s="395"/>
      <c r="J7" s="395"/>
      <c r="K7" s="444"/>
      <c r="L7" s="444"/>
      <c r="M7" s="396"/>
      <c r="N7" s="443"/>
      <c r="O7" s="448"/>
      <c r="P7" s="396"/>
      <c r="Q7" s="394"/>
      <c r="R7" s="395"/>
      <c r="S7" s="446"/>
      <c r="T7" s="395"/>
      <c r="U7" s="395"/>
      <c r="V7" s="444"/>
      <c r="W7" s="396"/>
      <c r="X7" s="514"/>
      <c r="Y7" s="395"/>
      <c r="Z7" s="395"/>
      <c r="AA7" s="395"/>
      <c r="AB7" s="395"/>
      <c r="AC7" s="505"/>
      <c r="AD7" s="445"/>
    </row>
    <row r="8" spans="1:32" ht="12.75" customHeight="1" x14ac:dyDescent="0.2">
      <c r="A8" s="809"/>
      <c r="B8" s="812"/>
      <c r="C8" s="447" t="s">
        <v>35</v>
      </c>
      <c r="D8" s="852"/>
      <c r="E8" s="394"/>
      <c r="F8" s="395"/>
      <c r="G8" s="449"/>
      <c r="H8" s="395"/>
      <c r="I8" s="395"/>
      <c r="J8" s="395"/>
      <c r="K8" s="444"/>
      <c r="L8" s="444"/>
      <c r="M8" s="396"/>
      <c r="N8" s="443"/>
      <c r="O8" s="448"/>
      <c r="P8" s="396"/>
      <c r="Q8" s="394"/>
      <c r="R8" s="395"/>
      <c r="S8" s="450"/>
      <c r="T8" s="449"/>
      <c r="U8" s="395"/>
      <c r="V8" s="444"/>
      <c r="W8" s="396"/>
      <c r="X8" s="514"/>
      <c r="Y8" s="395"/>
      <c r="Z8" s="395"/>
      <c r="AA8" s="395"/>
      <c r="AB8" s="395"/>
      <c r="AC8" s="505"/>
      <c r="AD8" s="445"/>
    </row>
    <row r="9" spans="1:32" ht="12.75" customHeight="1" thickBot="1" x14ac:dyDescent="0.25">
      <c r="A9" s="809"/>
      <c r="B9" s="812"/>
      <c r="C9" s="451" t="s">
        <v>36</v>
      </c>
      <c r="D9" s="853"/>
      <c r="E9" s="452"/>
      <c r="F9" s="453"/>
      <c r="G9" s="453"/>
      <c r="H9" s="453"/>
      <c r="I9" s="453"/>
      <c r="J9" s="453"/>
      <c r="K9" s="454"/>
      <c r="L9" s="454"/>
      <c r="M9" s="455"/>
      <c r="N9" s="456"/>
      <c r="O9" s="452"/>
      <c r="P9" s="455"/>
      <c r="Q9" s="457"/>
      <c r="R9" s="453"/>
      <c r="S9" s="458"/>
      <c r="T9" s="459"/>
      <c r="U9" s="453"/>
      <c r="V9" s="454"/>
      <c r="W9" s="455"/>
      <c r="X9" s="515"/>
      <c r="Y9" s="453"/>
      <c r="Z9" s="453"/>
      <c r="AA9" s="453"/>
      <c r="AB9" s="453"/>
      <c r="AC9" s="506"/>
      <c r="AD9" s="460"/>
    </row>
    <row r="10" spans="1:32" ht="12.75" customHeight="1" x14ac:dyDescent="0.2">
      <c r="A10" s="809"/>
      <c r="B10" s="812"/>
      <c r="C10" s="30" t="s">
        <v>3</v>
      </c>
      <c r="D10" s="845" t="s">
        <v>12</v>
      </c>
      <c r="E10" s="106"/>
      <c r="F10" s="300"/>
      <c r="G10" s="300"/>
      <c r="H10" s="361"/>
      <c r="I10" s="362"/>
      <c r="J10" s="362"/>
      <c r="K10" s="362"/>
      <c r="L10" s="361"/>
      <c r="M10" s="362"/>
      <c r="N10" s="34"/>
      <c r="O10" s="34"/>
      <c r="P10" s="200"/>
      <c r="Q10" s="34"/>
      <c r="R10" s="298"/>
      <c r="S10" s="461"/>
      <c r="T10" s="462"/>
      <c r="U10" s="261"/>
      <c r="V10" s="462"/>
      <c r="W10" s="270"/>
      <c r="X10" s="516"/>
      <c r="Y10" s="261"/>
      <c r="Z10" s="261"/>
      <c r="AA10" s="261"/>
      <c r="AB10" s="261"/>
      <c r="AC10" s="507"/>
      <c r="AD10" s="313"/>
    </row>
    <row r="11" spans="1:32" ht="12.75" customHeight="1" x14ac:dyDescent="0.2">
      <c r="A11" s="809"/>
      <c r="B11" s="812"/>
      <c r="C11" s="463" t="s">
        <v>4</v>
      </c>
      <c r="D11" s="846"/>
      <c r="E11" s="277"/>
      <c r="F11" s="464"/>
      <c r="G11" s="464"/>
      <c r="H11" s="465"/>
      <c r="I11" s="466"/>
      <c r="J11" s="466"/>
      <c r="K11" s="466"/>
      <c r="L11" s="466"/>
      <c r="M11" s="466"/>
      <c r="N11" s="277"/>
      <c r="O11" s="277"/>
      <c r="P11" s="467"/>
      <c r="Q11" s="277"/>
      <c r="R11" s="278"/>
      <c r="S11" s="468"/>
      <c r="T11" s="469"/>
      <c r="U11" s="470"/>
      <c r="V11" s="469"/>
      <c r="W11" s="471"/>
      <c r="X11" s="517"/>
      <c r="Y11" s="470"/>
      <c r="Z11" s="470"/>
      <c r="AA11" s="470"/>
      <c r="AB11" s="470"/>
      <c r="AC11" s="508"/>
      <c r="AD11" s="472"/>
    </row>
    <row r="12" spans="1:32" ht="12.75" customHeight="1" x14ac:dyDescent="0.2">
      <c r="A12" s="809"/>
      <c r="B12" s="812"/>
      <c r="C12" s="463" t="s">
        <v>5</v>
      </c>
      <c r="D12" s="846"/>
      <c r="E12" s="277"/>
      <c r="F12" s="464"/>
      <c r="G12" s="464"/>
      <c r="H12" s="278"/>
      <c r="I12" s="464"/>
      <c r="J12" s="464"/>
      <c r="K12" s="464"/>
      <c r="L12" s="464"/>
      <c r="M12" s="464"/>
      <c r="N12" s="277"/>
      <c r="O12" s="277"/>
      <c r="P12" s="467"/>
      <c r="Q12" s="277"/>
      <c r="R12" s="278"/>
      <c r="S12" s="473"/>
      <c r="T12" s="470"/>
      <c r="U12" s="470"/>
      <c r="V12" s="469"/>
      <c r="W12" s="471"/>
      <c r="X12" s="517"/>
      <c r="Y12" s="470"/>
      <c r="Z12" s="470"/>
      <c r="AA12" s="470"/>
      <c r="AB12" s="470"/>
      <c r="AC12" s="508"/>
      <c r="AD12" s="472"/>
    </row>
    <row r="13" spans="1:32" ht="12.75" customHeight="1" x14ac:dyDescent="0.2">
      <c r="A13" s="809"/>
      <c r="B13" s="812"/>
      <c r="C13" s="474" t="s">
        <v>34</v>
      </c>
      <c r="D13" s="846"/>
      <c r="E13" s="475"/>
      <c r="F13" s="470"/>
      <c r="G13" s="470"/>
      <c r="H13" s="470"/>
      <c r="I13" s="470"/>
      <c r="J13" s="470"/>
      <c r="K13" s="469"/>
      <c r="L13" s="469"/>
      <c r="M13" s="471"/>
      <c r="N13" s="468"/>
      <c r="O13" s="475"/>
      <c r="P13" s="471"/>
      <c r="Q13" s="476"/>
      <c r="R13" s="470"/>
      <c r="S13" s="473"/>
      <c r="T13" s="470"/>
      <c r="U13" s="470"/>
      <c r="V13" s="469"/>
      <c r="W13" s="471"/>
      <c r="X13" s="517"/>
      <c r="Y13" s="470"/>
      <c r="Z13" s="470"/>
      <c r="AA13" s="470"/>
      <c r="AB13" s="470"/>
      <c r="AC13" s="508"/>
      <c r="AD13" s="472"/>
    </row>
    <row r="14" spans="1:32" ht="12.75" customHeight="1" x14ac:dyDescent="0.2">
      <c r="A14" s="809"/>
      <c r="B14" s="812"/>
      <c r="C14" s="474" t="s">
        <v>35</v>
      </c>
      <c r="D14" s="846"/>
      <c r="E14" s="476"/>
      <c r="F14" s="470"/>
      <c r="G14" s="477"/>
      <c r="H14" s="470"/>
      <c r="I14" s="470"/>
      <c r="J14" s="470"/>
      <c r="K14" s="469"/>
      <c r="L14" s="469"/>
      <c r="M14" s="471"/>
      <c r="N14" s="468"/>
      <c r="O14" s="475"/>
      <c r="P14" s="471"/>
      <c r="Q14" s="476"/>
      <c r="R14" s="470"/>
      <c r="S14" s="478"/>
      <c r="T14" s="477"/>
      <c r="U14" s="470"/>
      <c r="V14" s="469"/>
      <c r="W14" s="471"/>
      <c r="X14" s="517"/>
      <c r="Y14" s="470"/>
      <c r="Z14" s="470"/>
      <c r="AA14" s="470"/>
      <c r="AB14" s="470"/>
      <c r="AC14" s="508"/>
      <c r="AD14" s="472"/>
    </row>
    <row r="15" spans="1:32" ht="12.75" customHeight="1" thickBot="1" x14ac:dyDescent="0.25">
      <c r="A15" s="809"/>
      <c r="B15" s="812"/>
      <c r="C15" s="479" t="s">
        <v>36</v>
      </c>
      <c r="D15" s="847"/>
      <c r="E15" s="480"/>
      <c r="F15" s="481"/>
      <c r="G15" s="481"/>
      <c r="H15" s="481"/>
      <c r="I15" s="481"/>
      <c r="J15" s="481"/>
      <c r="K15" s="482"/>
      <c r="L15" s="482"/>
      <c r="M15" s="483"/>
      <c r="N15" s="484"/>
      <c r="O15" s="480"/>
      <c r="P15" s="483"/>
      <c r="Q15" s="485"/>
      <c r="R15" s="481"/>
      <c r="S15" s="486"/>
      <c r="T15" s="487"/>
      <c r="U15" s="481"/>
      <c r="V15" s="482"/>
      <c r="W15" s="483"/>
      <c r="X15" s="518"/>
      <c r="Y15" s="481"/>
      <c r="Z15" s="481"/>
      <c r="AA15" s="481"/>
      <c r="AB15" s="481"/>
      <c r="AC15" s="509"/>
      <c r="AD15" s="488"/>
    </row>
    <row r="16" spans="1:32" s="13" customFormat="1" ht="10.5" customHeight="1" x14ac:dyDescent="0.2">
      <c r="A16" s="809"/>
      <c r="B16" s="812"/>
      <c r="C16" s="53" t="s">
        <v>3</v>
      </c>
      <c r="D16" s="848" t="s">
        <v>13</v>
      </c>
      <c r="E16" s="108"/>
      <c r="F16" s="55"/>
      <c r="G16" s="55"/>
      <c r="H16" s="101"/>
      <c r="I16" s="68"/>
      <c r="J16" s="68"/>
      <c r="K16" s="68"/>
      <c r="L16" s="101"/>
      <c r="M16" s="68"/>
      <c r="N16" s="57"/>
      <c r="O16" s="57"/>
      <c r="P16" s="204"/>
      <c r="Q16" s="57"/>
      <c r="R16" s="56"/>
      <c r="S16" s="489"/>
      <c r="T16" s="237"/>
      <c r="U16" s="236"/>
      <c r="V16" s="237"/>
      <c r="W16" s="238"/>
      <c r="X16" s="519"/>
      <c r="Y16" s="236"/>
      <c r="Z16" s="236"/>
      <c r="AA16" s="236"/>
      <c r="AB16" s="236"/>
      <c r="AC16" s="510"/>
      <c r="AD16" s="319"/>
    </row>
    <row r="17" spans="1:32" s="13" customFormat="1" x14ac:dyDescent="0.2">
      <c r="A17" s="809"/>
      <c r="B17" s="812"/>
      <c r="C17" s="423" t="s">
        <v>4</v>
      </c>
      <c r="D17" s="849"/>
      <c r="E17" s="198"/>
      <c r="F17" s="274"/>
      <c r="G17" s="274"/>
      <c r="H17" s="490"/>
      <c r="I17" s="491"/>
      <c r="J17" s="491"/>
      <c r="K17" s="491"/>
      <c r="L17" s="491"/>
      <c r="M17" s="491"/>
      <c r="N17" s="198"/>
      <c r="O17" s="198"/>
      <c r="P17" s="205"/>
      <c r="Q17" s="198"/>
      <c r="R17" s="280"/>
      <c r="S17" s="492"/>
      <c r="T17" s="242"/>
      <c r="U17" s="241"/>
      <c r="V17" s="242"/>
      <c r="W17" s="243"/>
      <c r="X17" s="378"/>
      <c r="Y17" s="241"/>
      <c r="Z17" s="241"/>
      <c r="AA17" s="241"/>
      <c r="AB17" s="241"/>
      <c r="AC17" s="511"/>
      <c r="AD17" s="320"/>
    </row>
    <row r="18" spans="1:32" ht="13.5" customHeight="1" x14ac:dyDescent="0.2">
      <c r="A18" s="809"/>
      <c r="B18" s="812"/>
      <c r="C18" s="423" t="s">
        <v>5</v>
      </c>
      <c r="D18" s="849"/>
      <c r="E18" s="198"/>
      <c r="F18" s="274"/>
      <c r="G18" s="274"/>
      <c r="H18" s="280"/>
      <c r="I18" s="274"/>
      <c r="J18" s="274"/>
      <c r="K18" s="274"/>
      <c r="L18" s="274"/>
      <c r="M18" s="274"/>
      <c r="N18" s="198"/>
      <c r="O18" s="198"/>
      <c r="P18" s="205"/>
      <c r="Q18" s="198"/>
      <c r="R18" s="280"/>
      <c r="S18" s="390"/>
      <c r="T18" s="241"/>
      <c r="U18" s="241"/>
      <c r="V18" s="242"/>
      <c r="W18" s="243"/>
      <c r="X18" s="378"/>
      <c r="Y18" s="241"/>
      <c r="Z18" s="241"/>
      <c r="AA18" s="241"/>
      <c r="AB18" s="241"/>
      <c r="AC18" s="511"/>
      <c r="AD18" s="320"/>
    </row>
    <row r="19" spans="1:32" x14ac:dyDescent="0.2">
      <c r="A19" s="809"/>
      <c r="B19" s="812"/>
      <c r="C19" s="493" t="s">
        <v>34</v>
      </c>
      <c r="D19" s="849"/>
      <c r="E19" s="494"/>
      <c r="F19" s="241"/>
      <c r="G19" s="241"/>
      <c r="H19" s="241"/>
      <c r="I19" s="241"/>
      <c r="J19" s="241"/>
      <c r="K19" s="242"/>
      <c r="L19" s="242"/>
      <c r="M19" s="243"/>
      <c r="N19" s="492"/>
      <c r="O19" s="494"/>
      <c r="P19" s="243"/>
      <c r="Q19" s="268"/>
      <c r="R19" s="241"/>
      <c r="S19" s="390"/>
      <c r="T19" s="241"/>
      <c r="U19" s="241"/>
      <c r="V19" s="242"/>
      <c r="W19" s="243"/>
      <c r="X19" s="378"/>
      <c r="Y19" s="241"/>
      <c r="Z19" s="241"/>
      <c r="AA19" s="241"/>
      <c r="AB19" s="241"/>
      <c r="AC19" s="511"/>
      <c r="AD19" s="320"/>
    </row>
    <row r="20" spans="1:32" x14ac:dyDescent="0.2">
      <c r="A20" s="809"/>
      <c r="B20" s="812"/>
      <c r="C20" s="493" t="s">
        <v>35</v>
      </c>
      <c r="D20" s="849"/>
      <c r="E20" s="268"/>
      <c r="F20" s="241"/>
      <c r="G20" s="240"/>
      <c r="H20" s="241"/>
      <c r="I20" s="241"/>
      <c r="J20" s="241"/>
      <c r="K20" s="242"/>
      <c r="L20" s="242"/>
      <c r="M20" s="243"/>
      <c r="N20" s="492"/>
      <c r="O20" s="494"/>
      <c r="P20" s="243"/>
      <c r="Q20" s="268"/>
      <c r="R20" s="241"/>
      <c r="S20" s="239"/>
      <c r="T20" s="240"/>
      <c r="U20" s="241"/>
      <c r="V20" s="242"/>
      <c r="W20" s="243"/>
      <c r="X20" s="378"/>
      <c r="Y20" s="241"/>
      <c r="Z20" s="241"/>
      <c r="AA20" s="241"/>
      <c r="AB20" s="241"/>
      <c r="AC20" s="511"/>
      <c r="AD20" s="320"/>
    </row>
    <row r="21" spans="1:32" ht="13.5" thickBot="1" x14ac:dyDescent="0.25">
      <c r="A21" s="854"/>
      <c r="B21" s="823"/>
      <c r="C21" s="386" t="s">
        <v>36</v>
      </c>
      <c r="D21" s="850"/>
      <c r="E21" s="495"/>
      <c r="F21" s="246"/>
      <c r="G21" s="246"/>
      <c r="H21" s="246"/>
      <c r="I21" s="246"/>
      <c r="J21" s="246"/>
      <c r="K21" s="247"/>
      <c r="L21" s="247"/>
      <c r="M21" s="248"/>
      <c r="N21" s="496"/>
      <c r="O21" s="495"/>
      <c r="P21" s="248"/>
      <c r="Q21" s="269"/>
      <c r="R21" s="246"/>
      <c r="S21" s="244"/>
      <c r="T21" s="245"/>
      <c r="U21" s="246"/>
      <c r="V21" s="247"/>
      <c r="W21" s="248"/>
      <c r="X21" s="520"/>
      <c r="Y21" s="246"/>
      <c r="Z21" s="246"/>
      <c r="AA21" s="246"/>
      <c r="AB21" s="246"/>
      <c r="AC21" s="512"/>
      <c r="AD21" s="321"/>
    </row>
    <row r="22" spans="1:32" x14ac:dyDescent="0.2">
      <c r="A22" s="498"/>
      <c r="B22" s="497"/>
      <c r="C22" s="8"/>
      <c r="D22" s="8"/>
      <c r="E22" s="7"/>
      <c r="F22" s="8"/>
      <c r="G22" s="7"/>
      <c r="H22" s="7"/>
      <c r="I22" s="7"/>
      <c r="J22" s="7"/>
      <c r="K22" s="7" t="s">
        <v>23</v>
      </c>
      <c r="L22" s="7"/>
      <c r="M22" s="7"/>
      <c r="N22" s="87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2" ht="15" thickBot="1" x14ac:dyDescent="0.25">
      <c r="A23" s="814" t="s">
        <v>10</v>
      </c>
      <c r="B23" s="814"/>
      <c r="C23" s="814"/>
      <c r="D23" s="2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32" ht="12.75" customHeight="1" thickBot="1" x14ac:dyDescent="0.25">
      <c r="A24" s="808">
        <f>A2</f>
        <v>0</v>
      </c>
      <c r="B24" s="811">
        <f>B2</f>
        <v>0</v>
      </c>
      <c r="C24" s="815" t="s">
        <v>6</v>
      </c>
      <c r="D24" s="815" t="s">
        <v>49</v>
      </c>
      <c r="E24" s="805" t="s">
        <v>20</v>
      </c>
      <c r="F24" s="806"/>
      <c r="G24" s="806"/>
      <c r="H24" s="806"/>
      <c r="I24" s="806"/>
      <c r="J24" s="806"/>
      <c r="K24" s="806"/>
      <c r="L24" s="806"/>
      <c r="M24" s="806"/>
      <c r="N24" s="359" t="s">
        <v>37</v>
      </c>
      <c r="O24" s="805" t="s">
        <v>38</v>
      </c>
      <c r="P24" s="807"/>
      <c r="Q24" s="801" t="s">
        <v>41</v>
      </c>
      <c r="R24" s="802"/>
      <c r="S24" s="802"/>
      <c r="T24" s="802"/>
      <c r="U24" s="802"/>
      <c r="V24" s="802"/>
      <c r="W24" s="803"/>
      <c r="X24" s="801" t="s">
        <v>50</v>
      </c>
      <c r="Y24" s="802"/>
      <c r="Z24" s="802"/>
      <c r="AA24" s="802"/>
      <c r="AB24" s="802"/>
      <c r="AC24" s="803"/>
      <c r="AD24" s="501" t="s">
        <v>46</v>
      </c>
      <c r="AE24" s="499"/>
      <c r="AF24" s="500"/>
    </row>
    <row r="25" spans="1:32" ht="12.75" customHeight="1" thickBot="1" x14ac:dyDescent="0.25">
      <c r="A25" s="809"/>
      <c r="B25" s="812"/>
      <c r="C25" s="829"/>
      <c r="D25" s="829"/>
      <c r="E25" s="3" t="s">
        <v>0</v>
      </c>
      <c r="F25" s="3" t="s">
        <v>16</v>
      </c>
      <c r="G25" s="3" t="s">
        <v>1</v>
      </c>
      <c r="H25" s="4" t="s">
        <v>21</v>
      </c>
      <c r="I25" s="4" t="s">
        <v>22</v>
      </c>
      <c r="J25" s="4" t="s">
        <v>24</v>
      </c>
      <c r="K25" s="4" t="s">
        <v>24</v>
      </c>
      <c r="L25" s="4" t="s">
        <v>40</v>
      </c>
      <c r="M25" s="4" t="s">
        <v>7</v>
      </c>
      <c r="N25" s="2" t="s">
        <v>2</v>
      </c>
      <c r="O25" s="2" t="s">
        <v>2</v>
      </c>
      <c r="P25" s="5" t="s">
        <v>40</v>
      </c>
      <c r="Q25" s="292" t="s">
        <v>2</v>
      </c>
      <c r="R25" s="293" t="s">
        <v>19</v>
      </c>
      <c r="S25" s="276" t="s">
        <v>21</v>
      </c>
      <c r="T25" s="207" t="s">
        <v>22</v>
      </c>
      <c r="U25" s="208" t="s">
        <v>42</v>
      </c>
      <c r="V25" s="207" t="s">
        <v>43</v>
      </c>
      <c r="W25" s="255" t="s">
        <v>0</v>
      </c>
      <c r="X25" s="276" t="s">
        <v>2</v>
      </c>
      <c r="Y25" s="208" t="s">
        <v>7</v>
      </c>
      <c r="Z25" s="208" t="s">
        <v>21</v>
      </c>
      <c r="AA25" s="208" t="s">
        <v>51</v>
      </c>
      <c r="AB25" s="208" t="s">
        <v>0</v>
      </c>
      <c r="AC25" s="503" t="s">
        <v>22</v>
      </c>
      <c r="AD25" s="312" t="s">
        <v>2</v>
      </c>
    </row>
    <row r="26" spans="1:32" ht="12.75" customHeight="1" x14ac:dyDescent="0.2">
      <c r="A26" s="809"/>
      <c r="B26" s="812"/>
      <c r="C26" s="424" t="s">
        <v>3</v>
      </c>
      <c r="D26" s="842" t="s">
        <v>11</v>
      </c>
      <c r="E26" s="425"/>
      <c r="F26" s="426"/>
      <c r="G26" s="426"/>
      <c r="H26" s="427"/>
      <c r="I26" s="428"/>
      <c r="J26" s="428"/>
      <c r="K26" s="428"/>
      <c r="L26" s="427"/>
      <c r="M26" s="428"/>
      <c r="N26" s="429"/>
      <c r="O26" s="429"/>
      <c r="P26" s="430"/>
      <c r="Q26" s="429"/>
      <c r="R26" s="431"/>
      <c r="S26" s="432"/>
      <c r="T26" s="433"/>
      <c r="U26" s="434"/>
      <c r="V26" s="433"/>
      <c r="W26" s="435"/>
      <c r="X26" s="513"/>
      <c r="Y26" s="434"/>
      <c r="Z26" s="434"/>
      <c r="AA26" s="434"/>
      <c r="AB26" s="434"/>
      <c r="AC26" s="504"/>
      <c r="AD26" s="436"/>
    </row>
    <row r="27" spans="1:32" ht="12.75" customHeight="1" x14ac:dyDescent="0.2">
      <c r="A27" s="809"/>
      <c r="B27" s="812"/>
      <c r="C27" s="437" t="s">
        <v>4</v>
      </c>
      <c r="D27" s="843"/>
      <c r="E27" s="438"/>
      <c r="F27" s="393"/>
      <c r="G27" s="393"/>
      <c r="H27" s="439"/>
      <c r="I27" s="440"/>
      <c r="J27" s="440"/>
      <c r="K27" s="440"/>
      <c r="L27" s="440"/>
      <c r="M27" s="440"/>
      <c r="N27" s="438"/>
      <c r="O27" s="438"/>
      <c r="P27" s="441"/>
      <c r="Q27" s="438"/>
      <c r="R27" s="442"/>
      <c r="S27" s="443"/>
      <c r="T27" s="444"/>
      <c r="U27" s="395"/>
      <c r="V27" s="444"/>
      <c r="W27" s="396"/>
      <c r="X27" s="514"/>
      <c r="Y27" s="395"/>
      <c r="Z27" s="395"/>
      <c r="AA27" s="395"/>
      <c r="AB27" s="395"/>
      <c r="AC27" s="505"/>
      <c r="AD27" s="445"/>
    </row>
    <row r="28" spans="1:32" ht="12.75" customHeight="1" x14ac:dyDescent="0.2">
      <c r="A28" s="809"/>
      <c r="B28" s="812"/>
      <c r="C28" s="437" t="s">
        <v>5</v>
      </c>
      <c r="D28" s="843"/>
      <c r="E28" s="438"/>
      <c r="F28" s="393"/>
      <c r="G28" s="393"/>
      <c r="H28" s="442"/>
      <c r="I28" s="393"/>
      <c r="J28" s="393"/>
      <c r="K28" s="393"/>
      <c r="L28" s="393"/>
      <c r="M28" s="393"/>
      <c r="N28" s="438"/>
      <c r="O28" s="438"/>
      <c r="P28" s="441"/>
      <c r="Q28" s="438"/>
      <c r="R28" s="442"/>
      <c r="S28" s="446"/>
      <c r="T28" s="395"/>
      <c r="U28" s="395"/>
      <c r="V28" s="444"/>
      <c r="W28" s="396"/>
      <c r="X28" s="514"/>
      <c r="Y28" s="395"/>
      <c r="Z28" s="395"/>
      <c r="AA28" s="395"/>
      <c r="AB28" s="395"/>
      <c r="AC28" s="505"/>
      <c r="AD28" s="445"/>
    </row>
    <row r="29" spans="1:32" ht="12.75" customHeight="1" x14ac:dyDescent="0.2">
      <c r="A29" s="809"/>
      <c r="B29" s="812"/>
      <c r="C29" s="447" t="s">
        <v>34</v>
      </c>
      <c r="D29" s="843"/>
      <c r="E29" s="448"/>
      <c r="F29" s="395"/>
      <c r="G29" s="395"/>
      <c r="H29" s="395"/>
      <c r="I29" s="395"/>
      <c r="J29" s="395"/>
      <c r="K29" s="444"/>
      <c r="L29" s="444"/>
      <c r="M29" s="396"/>
      <c r="N29" s="443"/>
      <c r="O29" s="448"/>
      <c r="P29" s="396"/>
      <c r="Q29" s="394"/>
      <c r="R29" s="395"/>
      <c r="S29" s="446"/>
      <c r="T29" s="395"/>
      <c r="U29" s="395"/>
      <c r="V29" s="444"/>
      <c r="W29" s="396"/>
      <c r="X29" s="514"/>
      <c r="Y29" s="395"/>
      <c r="Z29" s="395"/>
      <c r="AA29" s="395"/>
      <c r="AB29" s="395"/>
      <c r="AC29" s="505"/>
      <c r="AD29" s="445"/>
    </row>
    <row r="30" spans="1:32" ht="12.75" customHeight="1" x14ac:dyDescent="0.2">
      <c r="A30" s="809"/>
      <c r="B30" s="812"/>
      <c r="C30" s="447" t="s">
        <v>35</v>
      </c>
      <c r="D30" s="843"/>
      <c r="E30" s="394"/>
      <c r="F30" s="395"/>
      <c r="G30" s="449"/>
      <c r="H30" s="395"/>
      <c r="I30" s="395"/>
      <c r="J30" s="395"/>
      <c r="K30" s="444"/>
      <c r="L30" s="444"/>
      <c r="M30" s="396"/>
      <c r="N30" s="443"/>
      <c r="O30" s="448"/>
      <c r="P30" s="396"/>
      <c r="Q30" s="394"/>
      <c r="R30" s="395"/>
      <c r="S30" s="450"/>
      <c r="T30" s="449"/>
      <c r="U30" s="395"/>
      <c r="V30" s="444"/>
      <c r="W30" s="396"/>
      <c r="X30" s="514"/>
      <c r="Y30" s="395"/>
      <c r="Z30" s="395"/>
      <c r="AA30" s="395"/>
      <c r="AB30" s="395"/>
      <c r="AC30" s="505"/>
      <c r="AD30" s="445"/>
    </row>
    <row r="31" spans="1:32" ht="12.75" customHeight="1" thickBot="1" x14ac:dyDescent="0.25">
      <c r="A31" s="809"/>
      <c r="B31" s="812"/>
      <c r="C31" s="451" t="s">
        <v>36</v>
      </c>
      <c r="D31" s="844"/>
      <c r="E31" s="452"/>
      <c r="F31" s="453"/>
      <c r="G31" s="453"/>
      <c r="H31" s="453"/>
      <c r="I31" s="453"/>
      <c r="J31" s="453"/>
      <c r="K31" s="454"/>
      <c r="L31" s="454"/>
      <c r="M31" s="455"/>
      <c r="N31" s="456"/>
      <c r="O31" s="452"/>
      <c r="P31" s="455"/>
      <c r="Q31" s="457"/>
      <c r="R31" s="453"/>
      <c r="S31" s="458"/>
      <c r="T31" s="459"/>
      <c r="U31" s="453"/>
      <c r="V31" s="454"/>
      <c r="W31" s="455"/>
      <c r="X31" s="515"/>
      <c r="Y31" s="453"/>
      <c r="Z31" s="453"/>
      <c r="AA31" s="453"/>
      <c r="AB31" s="453"/>
      <c r="AC31" s="506"/>
      <c r="AD31" s="460"/>
    </row>
    <row r="32" spans="1:32" ht="12.75" customHeight="1" x14ac:dyDescent="0.2">
      <c r="A32" s="809"/>
      <c r="B32" s="812"/>
      <c r="C32" s="30" t="s">
        <v>3</v>
      </c>
      <c r="D32" s="845" t="s">
        <v>12</v>
      </c>
      <c r="E32" s="106"/>
      <c r="F32" s="300"/>
      <c r="G32" s="300"/>
      <c r="H32" s="361"/>
      <c r="I32" s="362"/>
      <c r="J32" s="362"/>
      <c r="K32" s="362"/>
      <c r="L32" s="361"/>
      <c r="M32" s="362"/>
      <c r="N32" s="34"/>
      <c r="O32" s="34"/>
      <c r="P32" s="200"/>
      <c r="Q32" s="34"/>
      <c r="R32" s="298"/>
      <c r="S32" s="461"/>
      <c r="T32" s="462"/>
      <c r="U32" s="261"/>
      <c r="V32" s="462"/>
      <c r="W32" s="270"/>
      <c r="X32" s="516"/>
      <c r="Y32" s="261"/>
      <c r="Z32" s="261"/>
      <c r="AA32" s="261"/>
      <c r="AB32" s="261"/>
      <c r="AC32" s="507"/>
      <c r="AD32" s="313"/>
    </row>
    <row r="33" spans="1:30" ht="12.75" customHeight="1" x14ac:dyDescent="0.2">
      <c r="A33" s="809"/>
      <c r="B33" s="812"/>
      <c r="C33" s="463" t="s">
        <v>4</v>
      </c>
      <c r="D33" s="846"/>
      <c r="E33" s="277"/>
      <c r="F33" s="464"/>
      <c r="G33" s="464"/>
      <c r="H33" s="465"/>
      <c r="I33" s="466"/>
      <c r="J33" s="466"/>
      <c r="K33" s="466"/>
      <c r="L33" s="466"/>
      <c r="M33" s="466"/>
      <c r="N33" s="277"/>
      <c r="O33" s="277"/>
      <c r="P33" s="467"/>
      <c r="Q33" s="277"/>
      <c r="R33" s="278"/>
      <c r="S33" s="468"/>
      <c r="T33" s="469"/>
      <c r="U33" s="470"/>
      <c r="V33" s="469"/>
      <c r="W33" s="471"/>
      <c r="X33" s="517"/>
      <c r="Y33" s="470"/>
      <c r="Z33" s="470"/>
      <c r="AA33" s="470"/>
      <c r="AB33" s="470"/>
      <c r="AC33" s="508"/>
      <c r="AD33" s="472"/>
    </row>
    <row r="34" spans="1:30" ht="12.75" customHeight="1" x14ac:dyDescent="0.2">
      <c r="A34" s="809"/>
      <c r="B34" s="812"/>
      <c r="C34" s="463" t="s">
        <v>5</v>
      </c>
      <c r="D34" s="846"/>
      <c r="E34" s="277"/>
      <c r="F34" s="464"/>
      <c r="G34" s="464"/>
      <c r="H34" s="278"/>
      <c r="I34" s="464"/>
      <c r="J34" s="464"/>
      <c r="K34" s="464"/>
      <c r="L34" s="464"/>
      <c r="M34" s="464"/>
      <c r="N34" s="277"/>
      <c r="O34" s="277"/>
      <c r="P34" s="467"/>
      <c r="Q34" s="277"/>
      <c r="R34" s="278"/>
      <c r="S34" s="473"/>
      <c r="T34" s="470"/>
      <c r="U34" s="470"/>
      <c r="V34" s="469"/>
      <c r="W34" s="471"/>
      <c r="X34" s="517"/>
      <c r="Y34" s="470"/>
      <c r="Z34" s="470"/>
      <c r="AA34" s="470"/>
      <c r="AB34" s="470"/>
      <c r="AC34" s="508"/>
      <c r="AD34" s="472"/>
    </row>
    <row r="35" spans="1:30" ht="12.75" customHeight="1" x14ac:dyDescent="0.2">
      <c r="A35" s="809"/>
      <c r="B35" s="812"/>
      <c r="C35" s="474" t="s">
        <v>34</v>
      </c>
      <c r="D35" s="846"/>
      <c r="E35" s="475"/>
      <c r="F35" s="470"/>
      <c r="G35" s="470"/>
      <c r="H35" s="470"/>
      <c r="I35" s="470"/>
      <c r="J35" s="470"/>
      <c r="K35" s="469"/>
      <c r="L35" s="469"/>
      <c r="M35" s="471"/>
      <c r="N35" s="468"/>
      <c r="O35" s="475"/>
      <c r="P35" s="471"/>
      <c r="Q35" s="476"/>
      <c r="R35" s="470"/>
      <c r="S35" s="473"/>
      <c r="T35" s="470"/>
      <c r="U35" s="470"/>
      <c r="V35" s="469"/>
      <c r="W35" s="471"/>
      <c r="X35" s="517"/>
      <c r="Y35" s="470"/>
      <c r="Z35" s="470"/>
      <c r="AA35" s="470"/>
      <c r="AB35" s="470"/>
      <c r="AC35" s="508"/>
      <c r="AD35" s="472"/>
    </row>
    <row r="36" spans="1:30" ht="12.75" customHeight="1" x14ac:dyDescent="0.2">
      <c r="A36" s="809"/>
      <c r="B36" s="812"/>
      <c r="C36" s="474" t="s">
        <v>35</v>
      </c>
      <c r="D36" s="846"/>
      <c r="E36" s="476"/>
      <c r="F36" s="470"/>
      <c r="G36" s="477"/>
      <c r="H36" s="470"/>
      <c r="I36" s="470"/>
      <c r="J36" s="470"/>
      <c r="K36" s="469"/>
      <c r="L36" s="469"/>
      <c r="M36" s="471"/>
      <c r="N36" s="468"/>
      <c r="O36" s="475"/>
      <c r="P36" s="471"/>
      <c r="Q36" s="476"/>
      <c r="R36" s="470"/>
      <c r="S36" s="478"/>
      <c r="T36" s="477"/>
      <c r="U36" s="470"/>
      <c r="V36" s="469"/>
      <c r="W36" s="471"/>
      <c r="X36" s="517"/>
      <c r="Y36" s="470"/>
      <c r="Z36" s="470"/>
      <c r="AA36" s="470"/>
      <c r="AB36" s="470"/>
      <c r="AC36" s="508"/>
      <c r="AD36" s="472"/>
    </row>
    <row r="37" spans="1:30" ht="12.75" customHeight="1" thickBot="1" x14ac:dyDescent="0.25">
      <c r="A37" s="809"/>
      <c r="B37" s="812"/>
      <c r="C37" s="479" t="s">
        <v>36</v>
      </c>
      <c r="D37" s="847"/>
      <c r="E37" s="480"/>
      <c r="F37" s="481"/>
      <c r="G37" s="481"/>
      <c r="H37" s="481"/>
      <c r="I37" s="481"/>
      <c r="J37" s="481"/>
      <c r="K37" s="482"/>
      <c r="L37" s="482"/>
      <c r="M37" s="483"/>
      <c r="N37" s="484"/>
      <c r="O37" s="480"/>
      <c r="P37" s="483"/>
      <c r="Q37" s="485"/>
      <c r="R37" s="481"/>
      <c r="S37" s="486"/>
      <c r="T37" s="487"/>
      <c r="U37" s="481"/>
      <c r="V37" s="482"/>
      <c r="W37" s="483"/>
      <c r="X37" s="518"/>
      <c r="Y37" s="481"/>
      <c r="Z37" s="481"/>
      <c r="AA37" s="481"/>
      <c r="AB37" s="481"/>
      <c r="AC37" s="509"/>
      <c r="AD37" s="488"/>
    </row>
    <row r="38" spans="1:30" s="13" customFormat="1" ht="10.5" customHeight="1" x14ac:dyDescent="0.2">
      <c r="A38" s="809"/>
      <c r="B38" s="812"/>
      <c r="C38" s="53" t="s">
        <v>3</v>
      </c>
      <c r="D38" s="848" t="s">
        <v>13</v>
      </c>
      <c r="E38" s="108"/>
      <c r="F38" s="55"/>
      <c r="G38" s="55"/>
      <c r="H38" s="101"/>
      <c r="I38" s="68"/>
      <c r="J38" s="68"/>
      <c r="K38" s="68"/>
      <c r="L38" s="101"/>
      <c r="M38" s="68"/>
      <c r="N38" s="57"/>
      <c r="O38" s="57"/>
      <c r="P38" s="204"/>
      <c r="Q38" s="57"/>
      <c r="R38" s="56"/>
      <c r="S38" s="489"/>
      <c r="T38" s="237"/>
      <c r="U38" s="236"/>
      <c r="V38" s="237"/>
      <c r="W38" s="238"/>
      <c r="X38" s="519"/>
      <c r="Y38" s="236"/>
      <c r="Z38" s="236"/>
      <c r="AA38" s="236"/>
      <c r="AB38" s="236"/>
      <c r="AC38" s="510"/>
      <c r="AD38" s="319"/>
    </row>
    <row r="39" spans="1:30" s="13" customFormat="1" x14ac:dyDescent="0.2">
      <c r="A39" s="809"/>
      <c r="B39" s="812"/>
      <c r="C39" s="423" t="s">
        <v>4</v>
      </c>
      <c r="D39" s="849"/>
      <c r="E39" s="198"/>
      <c r="F39" s="274"/>
      <c r="G39" s="274"/>
      <c r="H39" s="490"/>
      <c r="I39" s="491"/>
      <c r="J39" s="491"/>
      <c r="K39" s="491"/>
      <c r="L39" s="491"/>
      <c r="M39" s="491"/>
      <c r="N39" s="198"/>
      <c r="O39" s="198"/>
      <c r="P39" s="205"/>
      <c r="Q39" s="198"/>
      <c r="R39" s="280"/>
      <c r="S39" s="492"/>
      <c r="T39" s="242"/>
      <c r="U39" s="241"/>
      <c r="V39" s="242"/>
      <c r="W39" s="243"/>
      <c r="X39" s="378"/>
      <c r="Y39" s="241"/>
      <c r="Z39" s="241"/>
      <c r="AA39" s="241"/>
      <c r="AB39" s="241"/>
      <c r="AC39" s="511"/>
      <c r="AD39" s="320"/>
    </row>
    <row r="40" spans="1:30" ht="13.5" customHeight="1" x14ac:dyDescent="0.2">
      <c r="A40" s="809"/>
      <c r="B40" s="812"/>
      <c r="C40" s="423" t="s">
        <v>5</v>
      </c>
      <c r="D40" s="849"/>
      <c r="E40" s="198"/>
      <c r="F40" s="274"/>
      <c r="G40" s="274"/>
      <c r="H40" s="280"/>
      <c r="I40" s="274"/>
      <c r="J40" s="274"/>
      <c r="K40" s="274"/>
      <c r="L40" s="274"/>
      <c r="M40" s="274"/>
      <c r="N40" s="198"/>
      <c r="O40" s="198"/>
      <c r="P40" s="205"/>
      <c r="Q40" s="198"/>
      <c r="R40" s="280"/>
      <c r="S40" s="390"/>
      <c r="T40" s="241"/>
      <c r="U40" s="241"/>
      <c r="V40" s="242"/>
      <c r="W40" s="243"/>
      <c r="X40" s="378"/>
      <c r="Y40" s="241"/>
      <c r="Z40" s="241"/>
      <c r="AA40" s="241"/>
      <c r="AB40" s="241"/>
      <c r="AC40" s="511"/>
      <c r="AD40" s="320"/>
    </row>
    <row r="41" spans="1:30" x14ac:dyDescent="0.2">
      <c r="A41" s="809"/>
      <c r="B41" s="812"/>
      <c r="C41" s="493" t="s">
        <v>34</v>
      </c>
      <c r="D41" s="849"/>
      <c r="E41" s="494"/>
      <c r="F41" s="241"/>
      <c r="G41" s="241"/>
      <c r="H41" s="241"/>
      <c r="I41" s="241"/>
      <c r="J41" s="241"/>
      <c r="K41" s="242"/>
      <c r="L41" s="242"/>
      <c r="M41" s="243"/>
      <c r="N41" s="492"/>
      <c r="O41" s="494"/>
      <c r="P41" s="243"/>
      <c r="Q41" s="268"/>
      <c r="R41" s="241"/>
      <c r="S41" s="390"/>
      <c r="T41" s="241"/>
      <c r="U41" s="241"/>
      <c r="V41" s="242"/>
      <c r="W41" s="243"/>
      <c r="X41" s="378"/>
      <c r="Y41" s="241"/>
      <c r="Z41" s="241"/>
      <c r="AA41" s="241"/>
      <c r="AB41" s="241"/>
      <c r="AC41" s="511"/>
      <c r="AD41" s="320"/>
    </row>
    <row r="42" spans="1:30" x14ac:dyDescent="0.2">
      <c r="A42" s="809"/>
      <c r="B42" s="812"/>
      <c r="C42" s="493" t="s">
        <v>35</v>
      </c>
      <c r="D42" s="849"/>
      <c r="E42" s="268"/>
      <c r="F42" s="241"/>
      <c r="G42" s="240"/>
      <c r="H42" s="241"/>
      <c r="I42" s="241"/>
      <c r="J42" s="241"/>
      <c r="K42" s="242"/>
      <c r="L42" s="242"/>
      <c r="M42" s="243"/>
      <c r="N42" s="492"/>
      <c r="O42" s="494"/>
      <c r="P42" s="243"/>
      <c r="Q42" s="268"/>
      <c r="R42" s="241"/>
      <c r="S42" s="239"/>
      <c r="T42" s="240"/>
      <c r="U42" s="241"/>
      <c r="V42" s="242"/>
      <c r="W42" s="243"/>
      <c r="X42" s="378"/>
      <c r="Y42" s="241"/>
      <c r="Z42" s="241"/>
      <c r="AA42" s="241"/>
      <c r="AB42" s="241"/>
      <c r="AC42" s="511"/>
      <c r="AD42" s="320"/>
    </row>
    <row r="43" spans="1:30" ht="13.5" thickBot="1" x14ac:dyDescent="0.25">
      <c r="A43" s="854"/>
      <c r="B43" s="823"/>
      <c r="C43" s="386" t="s">
        <v>36</v>
      </c>
      <c r="D43" s="850"/>
      <c r="E43" s="495"/>
      <c r="F43" s="246"/>
      <c r="G43" s="246"/>
      <c r="H43" s="246"/>
      <c r="I43" s="246"/>
      <c r="J43" s="246"/>
      <c r="K43" s="247"/>
      <c r="L43" s="247"/>
      <c r="M43" s="248"/>
      <c r="N43" s="496"/>
      <c r="O43" s="495"/>
      <c r="P43" s="248"/>
      <c r="Q43" s="269"/>
      <c r="R43" s="246"/>
      <c r="S43" s="244"/>
      <c r="T43" s="245"/>
      <c r="U43" s="246"/>
      <c r="V43" s="247"/>
      <c r="W43" s="248"/>
      <c r="X43" s="520"/>
      <c r="Y43" s="246"/>
      <c r="Z43" s="246"/>
      <c r="AA43" s="246"/>
      <c r="AB43" s="246"/>
      <c r="AC43" s="512"/>
      <c r="AD43" s="321"/>
    </row>
  </sheetData>
  <mergeCells count="24">
    <mergeCell ref="X2:AC2"/>
    <mergeCell ref="X24:AC24"/>
    <mergeCell ref="A1:C1"/>
    <mergeCell ref="C2:C3"/>
    <mergeCell ref="D2:D3"/>
    <mergeCell ref="E2:M2"/>
    <mergeCell ref="D4:D9"/>
    <mergeCell ref="A2:A21"/>
    <mergeCell ref="O24:P24"/>
    <mergeCell ref="Q24:W24"/>
    <mergeCell ref="C24:C25"/>
    <mergeCell ref="D24:D25"/>
    <mergeCell ref="E24:M24"/>
    <mergeCell ref="A23:C23"/>
    <mergeCell ref="A24:A43"/>
    <mergeCell ref="O2:P2"/>
    <mergeCell ref="Q2:W2"/>
    <mergeCell ref="B24:B43"/>
    <mergeCell ref="D26:D31"/>
    <mergeCell ref="D32:D37"/>
    <mergeCell ref="D38:D43"/>
    <mergeCell ref="D10:D15"/>
    <mergeCell ref="D16:D21"/>
    <mergeCell ref="B2:B21"/>
  </mergeCells>
  <hyperlinks>
    <hyperlink ref="N2" r:id="rId1"/>
    <hyperlink ref="E2" r:id="rId2"/>
    <hyperlink ref="O2" r:id="rId3"/>
    <hyperlink ref="Q2" r:id="rId4"/>
    <hyperlink ref="N24" r:id="rId5"/>
    <hyperlink ref="E24" r:id="rId6"/>
    <hyperlink ref="O24" r:id="rId7"/>
    <hyperlink ref="Q24" r:id="rId8"/>
    <hyperlink ref="X2" r:id="rId9"/>
    <hyperlink ref="X24" r:id="rId10"/>
  </hyperlinks>
  <pageMargins left="0.25" right="0.25" top="0.75" bottom="0.75" header="0.3" footer="0.3"/>
  <pageSetup paperSize="9" scale="78" orientation="landscape" r:id="rId1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0"/>
  <sheetViews>
    <sheetView showGridLines="0" zoomScaleNormal="100" zoomScaleSheetLayoutView="100" workbookViewId="0">
      <pane xSplit="3" ySplit="1" topLeftCell="D2" activePane="bottomRight" state="frozen"/>
      <selection activeCell="W49" sqref="W49"/>
      <selection pane="topRight" activeCell="W49" sqref="W49"/>
      <selection pane="bottomLeft" activeCell="W49" sqref="W49"/>
      <selection pane="bottomRight" activeCell="AA9" sqref="AA9"/>
    </sheetView>
  </sheetViews>
  <sheetFormatPr defaultRowHeight="12.75" x14ac:dyDescent="0.2"/>
  <cols>
    <col min="1" max="1" width="3.7109375" customWidth="1"/>
    <col min="2" max="2" width="3.85546875" customWidth="1"/>
    <col min="3" max="3" width="7.5703125" customWidth="1"/>
    <col min="4" max="4" width="6.85546875" customWidth="1"/>
    <col min="5" max="5" width="8.28515625" customWidth="1"/>
    <col min="6" max="6" width="6.7109375" customWidth="1"/>
    <col min="7" max="7" width="7.28515625" customWidth="1"/>
    <col min="8" max="8" width="7.140625" customWidth="1"/>
    <col min="9" max="9" width="6.5703125" bestFit="1" customWidth="1"/>
    <col min="10" max="10" width="6.5703125" customWidth="1"/>
    <col min="11" max="11" width="8.140625" customWidth="1"/>
    <col min="12" max="12" width="14.140625" customWidth="1"/>
    <col min="13" max="13" width="9.28515625" customWidth="1"/>
    <col min="22" max="22" width="22.42578125" customWidth="1"/>
    <col min="23" max="28" width="8" customWidth="1"/>
  </cols>
  <sheetData>
    <row r="1" spans="1:28" ht="15" thickBot="1" x14ac:dyDescent="0.25">
      <c r="A1" s="814" t="s">
        <v>33</v>
      </c>
      <c r="B1" s="814"/>
      <c r="C1" s="814"/>
      <c r="D1" s="1"/>
      <c r="E1" s="1"/>
      <c r="F1" s="1"/>
      <c r="G1" s="1"/>
      <c r="H1" s="1"/>
      <c r="I1" s="1"/>
      <c r="J1" s="1"/>
      <c r="K1" s="1"/>
      <c r="L1" s="1"/>
    </row>
    <row r="2" spans="1:28" ht="12.75" customHeight="1" thickBot="1" x14ac:dyDescent="0.25">
      <c r="A2" s="808" t="s">
        <v>9</v>
      </c>
      <c r="B2" s="811" t="s">
        <v>52</v>
      </c>
      <c r="C2" s="815" t="s">
        <v>6</v>
      </c>
      <c r="D2" s="806" t="s">
        <v>20</v>
      </c>
      <c r="E2" s="806"/>
      <c r="F2" s="806"/>
      <c r="G2" s="806"/>
      <c r="H2" s="806"/>
      <c r="I2" s="806"/>
      <c r="J2" s="806"/>
      <c r="K2" s="806"/>
      <c r="L2" s="502" t="s">
        <v>37</v>
      </c>
      <c r="M2" s="805" t="s">
        <v>38</v>
      </c>
      <c r="N2" s="807"/>
      <c r="O2" s="801" t="s">
        <v>41</v>
      </c>
      <c r="P2" s="802"/>
      <c r="Q2" s="802"/>
      <c r="R2" s="802"/>
      <c r="S2" s="802"/>
      <c r="T2" s="802"/>
      <c r="U2" s="803"/>
      <c r="V2" s="311" t="s">
        <v>46</v>
      </c>
      <c r="W2" s="801" t="s">
        <v>50</v>
      </c>
      <c r="X2" s="802"/>
      <c r="Y2" s="802"/>
      <c r="Z2" s="802"/>
      <c r="AA2" s="802"/>
      <c r="AB2" s="803"/>
    </row>
    <row r="3" spans="1:28" ht="12.75" customHeight="1" thickBot="1" x14ac:dyDescent="0.25">
      <c r="A3" s="809"/>
      <c r="B3" s="812"/>
      <c r="C3" s="816"/>
      <c r="D3" s="3" t="s">
        <v>0</v>
      </c>
      <c r="E3" s="3" t="s">
        <v>16</v>
      </c>
      <c r="F3" s="3" t="s">
        <v>1</v>
      </c>
      <c r="G3" s="4" t="s">
        <v>21</v>
      </c>
      <c r="H3" s="4" t="s">
        <v>22</v>
      </c>
      <c r="I3" s="4" t="s">
        <v>24</v>
      </c>
      <c r="J3" s="4" t="s">
        <v>40</v>
      </c>
      <c r="K3" s="4" t="s">
        <v>7</v>
      </c>
      <c r="L3" s="2" t="s">
        <v>2</v>
      </c>
      <c r="M3" s="2" t="s">
        <v>2</v>
      </c>
      <c r="N3" s="5" t="s">
        <v>40</v>
      </c>
      <c r="O3" s="207" t="s">
        <v>2</v>
      </c>
      <c r="P3" s="208" t="s">
        <v>19</v>
      </c>
      <c r="Q3" s="276" t="s">
        <v>21</v>
      </c>
      <c r="R3" s="207" t="s">
        <v>22</v>
      </c>
      <c r="S3" s="208" t="s">
        <v>42</v>
      </c>
      <c r="T3" s="207" t="s">
        <v>43</v>
      </c>
      <c r="U3" s="255" t="s">
        <v>0</v>
      </c>
      <c r="V3" s="312" t="s">
        <v>2</v>
      </c>
      <c r="W3" s="276" t="s">
        <v>2</v>
      </c>
      <c r="X3" s="208" t="s">
        <v>7</v>
      </c>
      <c r="Y3" s="208" t="s">
        <v>21</v>
      </c>
      <c r="Z3" s="208" t="s">
        <v>51</v>
      </c>
      <c r="AA3" s="208" t="s">
        <v>0</v>
      </c>
      <c r="AB3" s="503" t="s">
        <v>53</v>
      </c>
    </row>
    <row r="4" spans="1:28" ht="15" customHeight="1" x14ac:dyDescent="0.2">
      <c r="A4" s="809"/>
      <c r="B4" s="812"/>
      <c r="C4" s="30" t="s">
        <v>3</v>
      </c>
      <c r="D4" s="521"/>
      <c r="E4" s="298"/>
      <c r="F4" s="300">
        <v>296.10000000000002</v>
      </c>
      <c r="G4" s="362"/>
      <c r="H4" s="362"/>
      <c r="I4" s="361">
        <v>228.76</v>
      </c>
      <c r="J4" s="362"/>
      <c r="K4" s="361"/>
      <c r="L4" s="34">
        <v>131.15</v>
      </c>
      <c r="M4" s="34">
        <v>123.42</v>
      </c>
      <c r="N4" s="306"/>
      <c r="O4" s="377"/>
      <c r="P4" s="211"/>
      <c r="Q4" s="375">
        <v>185.71</v>
      </c>
      <c r="R4" s="210"/>
      <c r="S4" s="522">
        <v>137.56</v>
      </c>
      <c r="T4" s="210"/>
      <c r="U4" s="212">
        <v>199.73</v>
      </c>
      <c r="V4" s="313">
        <v>151</v>
      </c>
      <c r="W4" s="532">
        <v>158</v>
      </c>
      <c r="X4" s="261">
        <v>172</v>
      </c>
      <c r="Y4" s="261">
        <v>243</v>
      </c>
      <c r="Z4" s="261">
        <v>265</v>
      </c>
      <c r="AA4" s="261">
        <v>298</v>
      </c>
      <c r="AB4" s="507">
        <v>375</v>
      </c>
    </row>
    <row r="5" spans="1:28" ht="15" customHeight="1" x14ac:dyDescent="0.2">
      <c r="A5" s="809"/>
      <c r="B5" s="812"/>
      <c r="C5" s="363" t="s">
        <v>4</v>
      </c>
      <c r="D5" s="197"/>
      <c r="E5" s="279"/>
      <c r="F5" s="364"/>
      <c r="G5" s="273"/>
      <c r="H5" s="273"/>
      <c r="I5" s="273">
        <v>235.56</v>
      </c>
      <c r="J5" s="523">
        <v>223.96</v>
      </c>
      <c r="K5" s="523"/>
      <c r="L5" s="197">
        <v>142.1</v>
      </c>
      <c r="M5" s="197">
        <v>123.42</v>
      </c>
      <c r="N5" s="309"/>
      <c r="O5" s="265"/>
      <c r="P5" s="228"/>
      <c r="Q5" s="226">
        <v>235.3</v>
      </c>
      <c r="R5" s="229"/>
      <c r="S5" s="382">
        <v>161.65</v>
      </c>
      <c r="T5" s="229">
        <v>291.68</v>
      </c>
      <c r="U5" s="230">
        <v>205.59</v>
      </c>
      <c r="V5" s="317">
        <v>170</v>
      </c>
      <c r="W5" s="533">
        <v>170</v>
      </c>
      <c r="X5" s="228">
        <v>191</v>
      </c>
      <c r="Y5" s="228">
        <v>308</v>
      </c>
      <c r="Z5" s="228">
        <v>297</v>
      </c>
      <c r="AA5" s="228">
        <v>307</v>
      </c>
      <c r="AB5" s="536">
        <v>387</v>
      </c>
    </row>
    <row r="6" spans="1:28" ht="15" customHeight="1" x14ac:dyDescent="0.2">
      <c r="A6" s="809"/>
      <c r="B6" s="812"/>
      <c r="C6" s="365" t="s">
        <v>5</v>
      </c>
      <c r="D6" s="198"/>
      <c r="E6" s="280"/>
      <c r="F6" s="274">
        <v>450</v>
      </c>
      <c r="G6" s="274"/>
      <c r="H6" s="274"/>
      <c r="I6" s="274">
        <v>292.18</v>
      </c>
      <c r="J6" s="280">
        <v>279.42</v>
      </c>
      <c r="K6" s="280"/>
      <c r="L6" s="198">
        <v>183.9</v>
      </c>
      <c r="M6" s="198">
        <v>137.28</v>
      </c>
      <c r="N6" s="304">
        <v>180.19</v>
      </c>
      <c r="O6" s="268"/>
      <c r="P6" s="241"/>
      <c r="Q6" s="239">
        <v>277.39999999999998</v>
      </c>
      <c r="R6" s="241"/>
      <c r="S6" s="240">
        <v>202.06</v>
      </c>
      <c r="T6" s="242"/>
      <c r="U6" s="243">
        <v>256.56</v>
      </c>
      <c r="V6" s="320">
        <v>219</v>
      </c>
      <c r="W6" s="534">
        <v>224</v>
      </c>
      <c r="X6" s="241"/>
      <c r="Y6" s="241">
        <v>364</v>
      </c>
      <c r="Z6" s="241">
        <v>332</v>
      </c>
      <c r="AA6" s="241">
        <v>300</v>
      </c>
      <c r="AB6" s="511">
        <v>697</v>
      </c>
    </row>
    <row r="7" spans="1:28" ht="15" customHeight="1" x14ac:dyDescent="0.2">
      <c r="A7" s="809"/>
      <c r="B7" s="812"/>
      <c r="C7" s="366" t="s">
        <v>34</v>
      </c>
      <c r="D7" s="338"/>
      <c r="E7" s="141"/>
      <c r="F7" s="140"/>
      <c r="G7" s="140"/>
      <c r="H7" s="140"/>
      <c r="I7" s="140"/>
      <c r="J7" s="142"/>
      <c r="K7" s="271"/>
      <c r="L7" s="347">
        <v>281.05</v>
      </c>
      <c r="M7" s="338">
        <v>259.49</v>
      </c>
      <c r="N7" s="143">
        <v>262.99</v>
      </c>
      <c r="O7" s="139"/>
      <c r="P7" s="140"/>
      <c r="Q7" s="250">
        <v>463.44</v>
      </c>
      <c r="R7" s="140"/>
      <c r="S7" s="141">
        <v>245.48</v>
      </c>
      <c r="T7" s="142"/>
      <c r="U7" s="143">
        <v>271.75</v>
      </c>
      <c r="V7" s="323">
        <v>258.13</v>
      </c>
      <c r="W7" s="535">
        <v>387</v>
      </c>
      <c r="X7" s="140"/>
      <c r="Y7" s="140">
        <v>608</v>
      </c>
      <c r="Z7" s="140">
        <v>425</v>
      </c>
      <c r="AA7" s="140">
        <v>406</v>
      </c>
      <c r="AB7" s="186">
        <v>846</v>
      </c>
    </row>
    <row r="8" spans="1:28" ht="15" customHeight="1" x14ac:dyDescent="0.2">
      <c r="A8" s="809"/>
      <c r="B8" s="812"/>
      <c r="C8" s="367" t="s">
        <v>35</v>
      </c>
      <c r="D8" s="383"/>
      <c r="E8" s="371"/>
      <c r="F8" s="371">
        <v>562.49</v>
      </c>
      <c r="G8" s="282"/>
      <c r="H8" s="282"/>
      <c r="I8" s="282"/>
      <c r="J8" s="372"/>
      <c r="K8" s="524"/>
      <c r="L8" s="385">
        <v>611.20000000000005</v>
      </c>
      <c r="M8" s="383">
        <v>507.09</v>
      </c>
      <c r="N8" s="368"/>
      <c r="O8" s="281"/>
      <c r="P8" s="282"/>
      <c r="Q8" s="370"/>
      <c r="R8" s="282"/>
      <c r="S8" s="282">
        <v>257.45</v>
      </c>
      <c r="T8" s="372">
        <v>512.44000000000005</v>
      </c>
      <c r="U8" s="524">
        <v>424.32</v>
      </c>
      <c r="V8" s="379">
        <v>303</v>
      </c>
      <c r="W8" s="537"/>
      <c r="X8" s="282"/>
      <c r="Y8" s="282"/>
      <c r="Z8" s="282"/>
      <c r="AA8" s="282"/>
      <c r="AB8" s="538"/>
    </row>
    <row r="9" spans="1:28" ht="15" customHeight="1" thickBot="1" x14ac:dyDescent="0.25">
      <c r="A9" s="810"/>
      <c r="B9" s="813"/>
      <c r="C9" s="180" t="s">
        <v>36</v>
      </c>
      <c r="D9" s="345"/>
      <c r="E9" s="182"/>
      <c r="F9" s="183"/>
      <c r="G9" s="183"/>
      <c r="H9" s="183"/>
      <c r="I9" s="183"/>
      <c r="J9" s="184"/>
      <c r="K9" s="272"/>
      <c r="L9" s="354">
        <v>653.51</v>
      </c>
      <c r="M9" s="345">
        <v>473.84</v>
      </c>
      <c r="N9" s="185"/>
      <c r="O9" s="181"/>
      <c r="P9" s="183"/>
      <c r="Q9" s="258">
        <v>578.47</v>
      </c>
      <c r="R9" s="183"/>
      <c r="S9" s="182">
        <v>299.36</v>
      </c>
      <c r="T9" s="184"/>
      <c r="U9" s="185"/>
      <c r="V9" s="330">
        <v>523.42999999999995</v>
      </c>
      <c r="W9" s="539"/>
      <c r="X9" s="183"/>
      <c r="Y9" s="183">
        <v>759</v>
      </c>
      <c r="Z9" s="183">
        <v>730</v>
      </c>
      <c r="AA9" s="182">
        <v>610</v>
      </c>
      <c r="AB9" s="187"/>
    </row>
    <row r="10" spans="1:28" s="13" customFormat="1" ht="10.5" customHeight="1" x14ac:dyDescent="0.2">
      <c r="A10" s="8"/>
      <c r="B10" s="8"/>
      <c r="C10" s="8"/>
      <c r="D10" s="7"/>
      <c r="E10" s="8"/>
      <c r="F10" s="7" t="s">
        <v>48</v>
      </c>
      <c r="G10" s="7"/>
      <c r="H10" s="7"/>
      <c r="I10" s="7"/>
      <c r="J10" s="7"/>
      <c r="K10" s="7"/>
      <c r="L10" s="525"/>
    </row>
    <row r="11" spans="1:28" s="13" customFormat="1" ht="15" hidden="1" thickBot="1" x14ac:dyDescent="0.25">
      <c r="A11" s="814" t="s">
        <v>10</v>
      </c>
      <c r="B11" s="814"/>
      <c r="C11" s="814"/>
      <c r="D11" s="1"/>
      <c r="E11" s="1"/>
      <c r="F11" s="1"/>
      <c r="G11" s="1"/>
      <c r="H11" s="1"/>
      <c r="I11" s="1"/>
      <c r="J11" s="1"/>
      <c r="K11" s="1"/>
      <c r="L11" s="1"/>
      <c r="M11"/>
    </row>
    <row r="12" spans="1:28" ht="13.5" hidden="1" customHeight="1" thickBot="1" x14ac:dyDescent="0.25">
      <c r="A12" s="808" t="str">
        <f>A2</f>
        <v>JULHO</v>
      </c>
      <c r="B12" s="811" t="str">
        <f>B2</f>
        <v>12 a 19 (7 Dias)</v>
      </c>
      <c r="C12" s="815" t="s">
        <v>6</v>
      </c>
      <c r="D12" s="806" t="s">
        <v>20</v>
      </c>
      <c r="E12" s="806"/>
      <c r="F12" s="806"/>
      <c r="G12" s="806"/>
      <c r="H12" s="806"/>
      <c r="I12" s="806"/>
      <c r="J12" s="806"/>
      <c r="K12" s="806"/>
      <c r="L12" s="502" t="s">
        <v>37</v>
      </c>
      <c r="M12" s="805" t="s">
        <v>38</v>
      </c>
      <c r="N12" s="807"/>
      <c r="O12" s="801" t="s">
        <v>41</v>
      </c>
      <c r="P12" s="802"/>
      <c r="Q12" s="802"/>
      <c r="R12" s="802"/>
      <c r="S12" s="802"/>
      <c r="T12" s="802"/>
      <c r="U12" s="803"/>
      <c r="V12" s="311" t="s">
        <v>46</v>
      </c>
      <c r="W12" s="311" t="s">
        <v>46</v>
      </c>
      <c r="X12" s="311" t="s">
        <v>46</v>
      </c>
      <c r="Y12" s="311" t="s">
        <v>46</v>
      </c>
      <c r="Z12" s="311" t="s">
        <v>46</v>
      </c>
      <c r="AA12" s="311" t="s">
        <v>46</v>
      </c>
      <c r="AB12" s="311" t="s">
        <v>46</v>
      </c>
    </row>
    <row r="13" spans="1:28" ht="13.5" hidden="1" thickBot="1" x14ac:dyDescent="0.25">
      <c r="A13" s="809"/>
      <c r="B13" s="812"/>
      <c r="C13" s="816"/>
      <c r="D13" s="293" t="s">
        <v>0</v>
      </c>
      <c r="E13" s="293" t="s">
        <v>16</v>
      </c>
      <c r="F13" s="293" t="s">
        <v>1</v>
      </c>
      <c r="G13" s="373" t="s">
        <v>21</v>
      </c>
      <c r="H13" s="373" t="s">
        <v>22</v>
      </c>
      <c r="I13" s="373" t="s">
        <v>24</v>
      </c>
      <c r="J13" s="373" t="s">
        <v>40</v>
      </c>
      <c r="K13" s="373" t="s">
        <v>7</v>
      </c>
      <c r="L13" s="292" t="s">
        <v>2</v>
      </c>
      <c r="M13" s="292" t="s">
        <v>2</v>
      </c>
      <c r="N13" s="374" t="s">
        <v>40</v>
      </c>
      <c r="O13" s="207" t="s">
        <v>2</v>
      </c>
      <c r="P13" s="207" t="s">
        <v>19</v>
      </c>
      <c r="Q13" s="207" t="s">
        <v>21</v>
      </c>
      <c r="R13" s="207" t="s">
        <v>22</v>
      </c>
      <c r="S13" s="208" t="s">
        <v>42</v>
      </c>
      <c r="T13" s="207" t="s">
        <v>43</v>
      </c>
      <c r="U13" s="208" t="s">
        <v>0</v>
      </c>
      <c r="V13" s="312" t="s">
        <v>2</v>
      </c>
      <c r="W13" s="312" t="s">
        <v>2</v>
      </c>
      <c r="X13" s="312" t="s">
        <v>2</v>
      </c>
      <c r="Y13" s="312" t="s">
        <v>2</v>
      </c>
      <c r="Z13" s="312" t="s">
        <v>2</v>
      </c>
      <c r="AA13" s="312" t="s">
        <v>2</v>
      </c>
      <c r="AB13" s="312" t="s">
        <v>2</v>
      </c>
    </row>
    <row r="14" spans="1:28" hidden="1" x14ac:dyDescent="0.2">
      <c r="A14" s="809"/>
      <c r="B14" s="812"/>
      <c r="C14" s="30" t="s">
        <v>3</v>
      </c>
      <c r="D14" s="34">
        <v>152.38</v>
      </c>
      <c r="E14" s="300">
        <v>188.75</v>
      </c>
      <c r="F14" s="300">
        <v>202</v>
      </c>
      <c r="G14" s="361"/>
      <c r="H14" s="362">
        <v>173.41</v>
      </c>
      <c r="I14" s="362"/>
      <c r="J14" s="362">
        <v>236.52</v>
      </c>
      <c r="K14" s="362"/>
      <c r="L14" s="34">
        <v>161.31</v>
      </c>
      <c r="M14" s="34">
        <v>131.99</v>
      </c>
      <c r="N14" s="306"/>
      <c r="O14" s="375"/>
      <c r="P14" s="211">
        <v>163.88</v>
      </c>
      <c r="Q14" s="211">
        <v>241.09</v>
      </c>
      <c r="R14" s="210">
        <v>169.32</v>
      </c>
      <c r="S14" s="211">
        <v>149.68</v>
      </c>
      <c r="T14" s="210">
        <v>144.44999999999999</v>
      </c>
      <c r="U14" s="381">
        <v>137.56</v>
      </c>
      <c r="V14" s="313">
        <v>161</v>
      </c>
      <c r="W14" s="313">
        <v>161</v>
      </c>
      <c r="X14" s="313">
        <v>161</v>
      </c>
      <c r="Y14" s="313">
        <v>161</v>
      </c>
      <c r="Z14" s="313">
        <v>161</v>
      </c>
      <c r="AA14" s="313">
        <v>161</v>
      </c>
      <c r="AB14" s="313">
        <v>161</v>
      </c>
    </row>
    <row r="15" spans="1:28" hidden="1" x14ac:dyDescent="0.2">
      <c r="A15" s="809"/>
      <c r="B15" s="812"/>
      <c r="C15" s="363" t="s">
        <v>4</v>
      </c>
      <c r="D15" s="197">
        <v>167.88</v>
      </c>
      <c r="E15" s="364">
        <v>201.45</v>
      </c>
      <c r="F15" s="364"/>
      <c r="G15" s="273"/>
      <c r="H15" s="273">
        <v>178.75</v>
      </c>
      <c r="I15" s="273"/>
      <c r="J15" s="273"/>
      <c r="K15" s="273"/>
      <c r="L15" s="197">
        <v>167.39</v>
      </c>
      <c r="M15" s="197">
        <v>145.99</v>
      </c>
      <c r="N15" s="309"/>
      <c r="O15" s="226"/>
      <c r="P15" s="228">
        <v>174.8</v>
      </c>
      <c r="Q15" s="228">
        <v>318.56</v>
      </c>
      <c r="R15" s="229">
        <v>175</v>
      </c>
      <c r="S15" s="382">
        <v>161.65</v>
      </c>
      <c r="T15" s="229">
        <v>193.67</v>
      </c>
      <c r="U15" s="230">
        <v>221.2</v>
      </c>
      <c r="V15" s="317">
        <v>174</v>
      </c>
      <c r="W15" s="317">
        <v>174</v>
      </c>
      <c r="X15" s="317">
        <v>174</v>
      </c>
      <c r="Y15" s="317">
        <v>174</v>
      </c>
      <c r="Z15" s="317">
        <v>174</v>
      </c>
      <c r="AA15" s="317">
        <v>174</v>
      </c>
      <c r="AB15" s="317">
        <v>174</v>
      </c>
    </row>
    <row r="16" spans="1:28" hidden="1" x14ac:dyDescent="0.2">
      <c r="A16" s="809"/>
      <c r="B16" s="812"/>
      <c r="C16" s="365" t="s">
        <v>5</v>
      </c>
      <c r="D16" s="302">
        <v>219.72</v>
      </c>
      <c r="E16" s="274">
        <v>241.06</v>
      </c>
      <c r="F16" s="274">
        <v>299.01</v>
      </c>
      <c r="G16" s="280"/>
      <c r="H16" s="280">
        <v>215.35</v>
      </c>
      <c r="I16" s="274"/>
      <c r="J16" s="274">
        <v>321.73</v>
      </c>
      <c r="K16" s="274"/>
      <c r="L16" s="198">
        <v>199.33</v>
      </c>
      <c r="M16" s="198">
        <v>173.99</v>
      </c>
      <c r="N16" s="304">
        <v>227.94</v>
      </c>
      <c r="O16" s="378"/>
      <c r="P16" s="241">
        <v>260.02</v>
      </c>
      <c r="Q16" s="241">
        <v>430.9</v>
      </c>
      <c r="R16" s="241">
        <v>209.09</v>
      </c>
      <c r="S16" s="240">
        <v>182.61</v>
      </c>
      <c r="T16" s="242">
        <v>199.02</v>
      </c>
      <c r="U16" s="243">
        <v>276.13</v>
      </c>
      <c r="V16" s="320">
        <v>214</v>
      </c>
      <c r="W16" s="320">
        <v>214</v>
      </c>
      <c r="X16" s="320">
        <v>214</v>
      </c>
      <c r="Y16" s="320">
        <v>214</v>
      </c>
      <c r="Z16" s="320">
        <v>214</v>
      </c>
      <c r="AA16" s="320">
        <v>214</v>
      </c>
      <c r="AB16" s="320">
        <v>214</v>
      </c>
    </row>
    <row r="17" spans="1:28" hidden="1" x14ac:dyDescent="0.2">
      <c r="A17" s="809"/>
      <c r="B17" s="812"/>
      <c r="C17" s="366" t="s">
        <v>34</v>
      </c>
      <c r="D17" s="338">
        <v>224.35</v>
      </c>
      <c r="E17" s="140">
        <v>528.5</v>
      </c>
      <c r="F17" s="140"/>
      <c r="G17" s="140"/>
      <c r="H17" s="140">
        <v>640.71</v>
      </c>
      <c r="I17" s="140"/>
      <c r="J17" s="142"/>
      <c r="K17" s="143"/>
      <c r="L17" s="347">
        <v>262.87</v>
      </c>
      <c r="M17" s="338">
        <v>258.2</v>
      </c>
      <c r="N17" s="143">
        <v>331.51</v>
      </c>
      <c r="O17" s="189">
        <v>360.18</v>
      </c>
      <c r="P17" s="140">
        <v>338.68</v>
      </c>
      <c r="Q17" s="140">
        <v>643.74</v>
      </c>
      <c r="R17" s="140"/>
      <c r="S17" s="140">
        <v>248.47</v>
      </c>
      <c r="T17" s="380">
        <v>235.4</v>
      </c>
      <c r="U17" s="143">
        <v>292.49</v>
      </c>
      <c r="V17" s="323">
        <v>263.25</v>
      </c>
      <c r="W17" s="323">
        <v>263.25</v>
      </c>
      <c r="X17" s="323">
        <v>263.25</v>
      </c>
      <c r="Y17" s="323">
        <v>263.25</v>
      </c>
      <c r="Z17" s="323">
        <v>263.25</v>
      </c>
      <c r="AA17" s="323">
        <v>263.25</v>
      </c>
      <c r="AB17" s="323">
        <v>263.25</v>
      </c>
    </row>
    <row r="18" spans="1:28" hidden="1" x14ac:dyDescent="0.2">
      <c r="A18" s="809"/>
      <c r="B18" s="812"/>
      <c r="C18" s="367" t="s">
        <v>35</v>
      </c>
      <c r="D18" s="281">
        <v>424.31</v>
      </c>
      <c r="E18" s="282"/>
      <c r="F18" s="282">
        <v>388.74</v>
      </c>
      <c r="G18" s="282"/>
      <c r="H18" s="371">
        <v>323.19</v>
      </c>
      <c r="I18" s="282"/>
      <c r="J18" s="372"/>
      <c r="K18" s="368"/>
      <c r="L18" s="385">
        <v>281.05</v>
      </c>
      <c r="M18" s="383">
        <v>259.49</v>
      </c>
      <c r="N18" s="368"/>
      <c r="O18" s="369"/>
      <c r="P18" s="282"/>
      <c r="Q18" s="282"/>
      <c r="R18" s="282">
        <v>309.08999999999997</v>
      </c>
      <c r="S18" s="371">
        <v>257.45</v>
      </c>
      <c r="T18" s="372">
        <v>275</v>
      </c>
      <c r="U18" s="368">
        <v>456.7</v>
      </c>
      <c r="V18" s="379">
        <v>359</v>
      </c>
      <c r="W18" s="379">
        <v>359</v>
      </c>
      <c r="X18" s="379">
        <v>359</v>
      </c>
      <c r="Y18" s="379">
        <v>359</v>
      </c>
      <c r="Z18" s="379">
        <v>359</v>
      </c>
      <c r="AA18" s="379">
        <v>359</v>
      </c>
      <c r="AB18" s="379">
        <v>359</v>
      </c>
    </row>
    <row r="19" spans="1:28" ht="13.5" hidden="1" thickBot="1" x14ac:dyDescent="0.25">
      <c r="A19" s="810"/>
      <c r="B19" s="813"/>
      <c r="C19" s="180" t="s">
        <v>36</v>
      </c>
      <c r="D19" s="181"/>
      <c r="E19" s="183"/>
      <c r="F19" s="183"/>
      <c r="G19" s="183"/>
      <c r="H19" s="182">
        <v>730.08</v>
      </c>
      <c r="I19" s="183"/>
      <c r="J19" s="184"/>
      <c r="K19" s="185"/>
      <c r="L19" s="354">
        <v>583.20000000000005</v>
      </c>
      <c r="M19" s="345">
        <v>339</v>
      </c>
      <c r="N19" s="185"/>
      <c r="O19" s="196"/>
      <c r="P19" s="183">
        <v>491.62</v>
      </c>
      <c r="Q19" s="258">
        <v>803.89</v>
      </c>
      <c r="R19" s="183">
        <v>604.54999999999995</v>
      </c>
      <c r="S19" s="182">
        <v>299.36</v>
      </c>
      <c r="T19" s="184">
        <v>721.54</v>
      </c>
      <c r="U19" s="185"/>
      <c r="V19" s="330">
        <v>466</v>
      </c>
      <c r="W19" s="330">
        <v>466</v>
      </c>
      <c r="X19" s="330">
        <v>466</v>
      </c>
      <c r="Y19" s="330">
        <v>466</v>
      </c>
      <c r="Z19" s="330">
        <v>466</v>
      </c>
      <c r="AA19" s="330">
        <v>466</v>
      </c>
      <c r="AB19" s="330">
        <v>466</v>
      </c>
    </row>
    <row r="20" spans="1:28" x14ac:dyDescent="0.2">
      <c r="F20" s="7"/>
    </row>
  </sheetData>
  <mergeCells count="15">
    <mergeCell ref="W2:AB2"/>
    <mergeCell ref="A1:C1"/>
    <mergeCell ref="A2:A9"/>
    <mergeCell ref="B2:B9"/>
    <mergeCell ref="C2:C3"/>
    <mergeCell ref="D2:K2"/>
    <mergeCell ref="O2:U2"/>
    <mergeCell ref="M12:N12"/>
    <mergeCell ref="O12:U12"/>
    <mergeCell ref="M2:N2"/>
    <mergeCell ref="A11:C11"/>
    <mergeCell ref="A12:A19"/>
    <mergeCell ref="B12:B19"/>
    <mergeCell ref="C12:C13"/>
    <mergeCell ref="D12:K12"/>
  </mergeCells>
  <hyperlinks>
    <hyperlink ref="L2" r:id="rId1"/>
    <hyperlink ref="D2" r:id="rId2"/>
    <hyperlink ref="D12" r:id="rId3"/>
    <hyperlink ref="M2" r:id="rId4"/>
    <hyperlink ref="L12" r:id="rId5"/>
    <hyperlink ref="M12" r:id="rId6"/>
    <hyperlink ref="O2" r:id="rId7"/>
    <hyperlink ref="O12" r:id="rId8"/>
    <hyperlink ref="V2" r:id="rId9"/>
    <hyperlink ref="V12" r:id="rId10"/>
    <hyperlink ref="W12" r:id="rId11"/>
    <hyperlink ref="X12" r:id="rId12"/>
    <hyperlink ref="Y12" r:id="rId13"/>
    <hyperlink ref="Z12" r:id="rId14"/>
    <hyperlink ref="AA12" r:id="rId15"/>
    <hyperlink ref="W2" r:id="rId16"/>
    <hyperlink ref="AB12" r:id="rId17"/>
  </hyperlinks>
  <pageMargins left="0.25" right="0.25" top="0.75" bottom="0.75" header="0.3" footer="0.3"/>
  <pageSetup paperSize="9" scale="43" orientation="landscape" r:id="rId18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8"/>
  <sheetViews>
    <sheetView showGridLines="0" zoomScaleNormal="100" zoomScaleSheetLayoutView="100" workbookViewId="0">
      <pane xSplit="3" ySplit="1" topLeftCell="D2" activePane="bottomRight" state="frozen"/>
      <selection activeCell="W49" sqref="W49"/>
      <selection pane="topRight" activeCell="W49" sqref="W49"/>
      <selection pane="bottomLeft" activeCell="W49" sqref="W49"/>
      <selection pane="bottomRight" activeCell="H31" sqref="H31"/>
    </sheetView>
  </sheetViews>
  <sheetFormatPr defaultRowHeight="12.75" x14ac:dyDescent="0.2"/>
  <cols>
    <col min="1" max="1" width="3.7109375" customWidth="1"/>
    <col min="2" max="2" width="3.85546875" customWidth="1"/>
    <col min="3" max="3" width="7.5703125" customWidth="1"/>
    <col min="4" max="4" width="6.85546875" customWidth="1"/>
    <col min="5" max="5" width="8.42578125" customWidth="1"/>
    <col min="6" max="6" width="6.7109375" customWidth="1"/>
    <col min="7" max="7" width="8.140625" customWidth="1"/>
    <col min="8" max="8" width="7.140625" customWidth="1"/>
    <col min="9" max="9" width="6.5703125" bestFit="1" customWidth="1"/>
    <col min="10" max="10" width="8.42578125" customWidth="1"/>
    <col min="11" max="11" width="8.140625" customWidth="1"/>
    <col min="12" max="12" width="14.140625" customWidth="1"/>
    <col min="13" max="13" width="9.28515625" customWidth="1"/>
    <col min="15" max="15" width="6.7109375" customWidth="1"/>
    <col min="16" max="16" width="8.7109375" customWidth="1"/>
    <col min="18" max="18" width="8" customWidth="1"/>
    <col min="21" max="21" width="8.140625" customWidth="1"/>
    <col min="22" max="22" width="22.42578125" customWidth="1"/>
    <col min="23" max="28" width="8" customWidth="1"/>
  </cols>
  <sheetData>
    <row r="1" spans="1:28" ht="15.75" thickBot="1" x14ac:dyDescent="0.25">
      <c r="A1" s="546" t="s">
        <v>56</v>
      </c>
      <c r="B1" s="546"/>
      <c r="C1" s="546"/>
      <c r="D1" s="547"/>
      <c r="E1" s="547"/>
      <c r="F1" s="1"/>
      <c r="G1" s="1"/>
      <c r="H1" s="1"/>
      <c r="I1" s="1"/>
      <c r="J1" s="1"/>
      <c r="K1" s="1"/>
      <c r="L1" s="1"/>
    </row>
    <row r="2" spans="1:28" ht="12.75" customHeight="1" thickBot="1" x14ac:dyDescent="0.25">
      <c r="A2" s="808" t="s">
        <v>9</v>
      </c>
      <c r="B2" s="811" t="s">
        <v>58</v>
      </c>
      <c r="C2" s="815" t="s">
        <v>6</v>
      </c>
      <c r="D2" s="806" t="s">
        <v>20</v>
      </c>
      <c r="E2" s="806"/>
      <c r="F2" s="806"/>
      <c r="G2" s="806"/>
      <c r="H2" s="806"/>
      <c r="I2" s="806"/>
      <c r="J2" s="806"/>
      <c r="K2" s="806"/>
      <c r="L2" s="540" t="s">
        <v>37</v>
      </c>
      <c r="M2" s="805" t="s">
        <v>38</v>
      </c>
      <c r="N2" s="807"/>
      <c r="O2" s="801" t="s">
        <v>41</v>
      </c>
      <c r="P2" s="802"/>
      <c r="Q2" s="802"/>
      <c r="R2" s="802"/>
      <c r="S2" s="802"/>
      <c r="T2" s="802"/>
      <c r="U2" s="803"/>
      <c r="V2" s="311" t="s">
        <v>46</v>
      </c>
      <c r="W2" s="801" t="s">
        <v>50</v>
      </c>
      <c r="X2" s="802"/>
      <c r="Y2" s="802"/>
      <c r="Z2" s="802"/>
      <c r="AA2" s="802"/>
      <c r="AB2" s="803"/>
    </row>
    <row r="3" spans="1:28" ht="12.75" customHeight="1" thickBot="1" x14ac:dyDescent="0.25">
      <c r="A3" s="809"/>
      <c r="B3" s="812"/>
      <c r="C3" s="816"/>
      <c r="D3" s="3" t="s">
        <v>0</v>
      </c>
      <c r="E3" s="3" t="s">
        <v>16</v>
      </c>
      <c r="F3" s="3" t="s">
        <v>1</v>
      </c>
      <c r="G3" s="4" t="s">
        <v>21</v>
      </c>
      <c r="H3" s="4" t="s">
        <v>22</v>
      </c>
      <c r="I3" s="4" t="s">
        <v>24</v>
      </c>
      <c r="J3" s="4" t="s">
        <v>40</v>
      </c>
      <c r="K3" s="4" t="s">
        <v>7</v>
      </c>
      <c r="L3" s="2" t="s">
        <v>2</v>
      </c>
      <c r="M3" s="2" t="s">
        <v>2</v>
      </c>
      <c r="N3" s="5" t="s">
        <v>40</v>
      </c>
      <c r="O3" s="207" t="s">
        <v>2</v>
      </c>
      <c r="P3" s="208" t="s">
        <v>19</v>
      </c>
      <c r="Q3" s="276" t="s">
        <v>21</v>
      </c>
      <c r="R3" s="207" t="s">
        <v>22</v>
      </c>
      <c r="S3" s="208" t="s">
        <v>42</v>
      </c>
      <c r="T3" s="207" t="s">
        <v>43</v>
      </c>
      <c r="U3" s="255" t="s">
        <v>0</v>
      </c>
      <c r="V3" s="312" t="s">
        <v>2</v>
      </c>
      <c r="W3" s="276" t="s">
        <v>2</v>
      </c>
      <c r="X3" s="208" t="s">
        <v>0</v>
      </c>
      <c r="Y3" s="208" t="s">
        <v>21</v>
      </c>
      <c r="Z3" s="208" t="s">
        <v>51</v>
      </c>
      <c r="AA3" s="208" t="s">
        <v>60</v>
      </c>
      <c r="AB3" s="503" t="s">
        <v>16</v>
      </c>
    </row>
    <row r="4" spans="1:28" ht="15" customHeight="1" x14ac:dyDescent="0.2">
      <c r="A4" s="809"/>
      <c r="B4" s="812"/>
      <c r="C4" s="30" t="s">
        <v>3</v>
      </c>
      <c r="D4" s="360"/>
      <c r="E4" s="300">
        <v>214.42</v>
      </c>
      <c r="F4" s="300">
        <v>204.31</v>
      </c>
      <c r="G4" s="361">
        <v>166.85</v>
      </c>
      <c r="H4" s="362"/>
      <c r="I4" s="362">
        <v>230.27</v>
      </c>
      <c r="J4" s="362">
        <v>243.53</v>
      </c>
      <c r="K4" s="361"/>
      <c r="L4" s="34">
        <v>158.84</v>
      </c>
      <c r="M4" s="34">
        <v>146.80000000000001</v>
      </c>
      <c r="N4" s="306"/>
      <c r="O4" s="377"/>
      <c r="P4" s="211"/>
      <c r="Q4" s="209">
        <v>152.22999999999999</v>
      </c>
      <c r="R4" s="210"/>
      <c r="S4" s="211"/>
      <c r="T4" s="210">
        <v>191.82</v>
      </c>
      <c r="U4" s="212"/>
      <c r="V4" s="313">
        <v>165</v>
      </c>
      <c r="W4" s="532">
        <v>172</v>
      </c>
      <c r="X4" s="261">
        <v>356</v>
      </c>
      <c r="Y4" s="261">
        <v>186</v>
      </c>
      <c r="Z4" s="261"/>
      <c r="AA4" s="261">
        <v>279</v>
      </c>
      <c r="AB4" s="507">
        <v>240</v>
      </c>
    </row>
    <row r="5" spans="1:28" ht="15" customHeight="1" x14ac:dyDescent="0.2">
      <c r="A5" s="809"/>
      <c r="B5" s="812"/>
      <c r="C5" s="363" t="s">
        <v>4</v>
      </c>
      <c r="D5" s="301"/>
      <c r="E5" s="364">
        <v>214.42</v>
      </c>
      <c r="F5" s="364"/>
      <c r="G5" s="523">
        <v>175.16</v>
      </c>
      <c r="H5" s="273"/>
      <c r="I5" s="273">
        <v>236.31</v>
      </c>
      <c r="J5" s="273">
        <v>250.51</v>
      </c>
      <c r="K5" s="523"/>
      <c r="L5" s="301">
        <v>166.57</v>
      </c>
      <c r="M5" s="197">
        <v>146.80000000000001</v>
      </c>
      <c r="N5" s="309"/>
      <c r="O5" s="265"/>
      <c r="P5" s="228"/>
      <c r="Q5" s="551">
        <v>159.63</v>
      </c>
      <c r="R5" s="229"/>
      <c r="S5" s="228">
        <v>174.58</v>
      </c>
      <c r="T5" s="229">
        <v>224.01</v>
      </c>
      <c r="U5" s="230"/>
      <c r="V5" s="566">
        <v>183</v>
      </c>
      <c r="W5" s="533">
        <v>181</v>
      </c>
      <c r="X5" s="228">
        <v>366</v>
      </c>
      <c r="Y5" s="228">
        <v>195</v>
      </c>
      <c r="Z5" s="228">
        <v>277</v>
      </c>
      <c r="AA5" s="228"/>
      <c r="AB5" s="536">
        <v>240</v>
      </c>
    </row>
    <row r="6" spans="1:28" ht="15" customHeight="1" x14ac:dyDescent="0.2">
      <c r="A6" s="809"/>
      <c r="B6" s="812"/>
      <c r="C6" s="365" t="s">
        <v>5</v>
      </c>
      <c r="D6" s="302">
        <v>227.25</v>
      </c>
      <c r="E6" s="274">
        <v>298.23</v>
      </c>
      <c r="F6" s="274">
        <v>320.89999999999998</v>
      </c>
      <c r="G6" s="280">
        <v>216.68</v>
      </c>
      <c r="H6" s="274"/>
      <c r="I6" s="274">
        <v>295.2</v>
      </c>
      <c r="J6" s="274">
        <v>331.24</v>
      </c>
      <c r="K6" s="280"/>
      <c r="L6" s="302">
        <v>206.22</v>
      </c>
      <c r="M6" s="198">
        <v>179.84</v>
      </c>
      <c r="N6" s="304">
        <v>251</v>
      </c>
      <c r="O6" s="268"/>
      <c r="P6" s="241"/>
      <c r="Q6" s="239">
        <v>197.63</v>
      </c>
      <c r="R6" s="241"/>
      <c r="S6" s="240">
        <v>182.61</v>
      </c>
      <c r="T6" s="242">
        <v>230.18</v>
      </c>
      <c r="U6" s="243">
        <v>335.27</v>
      </c>
      <c r="V6" s="567">
        <v>220</v>
      </c>
      <c r="W6" s="534">
        <v>227</v>
      </c>
      <c r="X6" s="241">
        <v>280</v>
      </c>
      <c r="Y6" s="241">
        <v>242</v>
      </c>
      <c r="Z6" s="241">
        <v>310</v>
      </c>
      <c r="AA6" s="241">
        <v>393</v>
      </c>
      <c r="AB6" s="511">
        <v>334</v>
      </c>
    </row>
    <row r="7" spans="1:28" ht="15" customHeight="1" x14ac:dyDescent="0.2">
      <c r="A7" s="809"/>
      <c r="B7" s="812"/>
      <c r="C7" s="554" t="s">
        <v>34</v>
      </c>
      <c r="D7" s="555">
        <v>247.64</v>
      </c>
      <c r="E7" s="557">
        <v>586.63</v>
      </c>
      <c r="F7" s="557"/>
      <c r="G7" s="557">
        <v>578.33000000000004</v>
      </c>
      <c r="H7" s="557"/>
      <c r="I7" s="557">
        <v>478.67</v>
      </c>
      <c r="J7" s="558"/>
      <c r="K7" s="559"/>
      <c r="L7" s="565">
        <v>258.8</v>
      </c>
      <c r="M7" s="555">
        <v>223.66</v>
      </c>
      <c r="N7" s="560">
        <v>347.07</v>
      </c>
      <c r="O7" s="561"/>
      <c r="P7" s="557"/>
      <c r="Q7" s="562">
        <v>278.61</v>
      </c>
      <c r="R7" s="557"/>
      <c r="S7" s="556">
        <v>245.48</v>
      </c>
      <c r="T7" s="558">
        <v>328.99</v>
      </c>
      <c r="U7" s="560">
        <v>355.1</v>
      </c>
      <c r="V7" s="568">
        <v>312</v>
      </c>
      <c r="W7" s="563">
        <v>324</v>
      </c>
      <c r="X7" s="557">
        <v>485</v>
      </c>
      <c r="Y7" s="557">
        <v>304</v>
      </c>
      <c r="Z7" s="557">
        <v>396</v>
      </c>
      <c r="AA7" s="557">
        <v>483</v>
      </c>
      <c r="AB7" s="564">
        <v>656</v>
      </c>
    </row>
    <row r="8" spans="1:28" ht="15" customHeight="1" x14ac:dyDescent="0.2">
      <c r="A8" s="809"/>
      <c r="B8" s="812"/>
      <c r="C8" s="548" t="s">
        <v>35</v>
      </c>
      <c r="D8" s="549">
        <v>283.12</v>
      </c>
      <c r="E8" s="228"/>
      <c r="F8" s="228">
        <v>401.13</v>
      </c>
      <c r="G8" s="228"/>
      <c r="H8" s="228"/>
      <c r="I8" s="228">
        <v>643.26</v>
      </c>
      <c r="J8" s="229"/>
      <c r="K8" s="550"/>
      <c r="L8" s="226">
        <v>271.18</v>
      </c>
      <c r="M8" s="549">
        <v>259.49</v>
      </c>
      <c r="N8" s="230"/>
      <c r="O8" s="265"/>
      <c r="P8" s="228"/>
      <c r="Q8" s="552"/>
      <c r="R8" s="228"/>
      <c r="S8" s="382">
        <v>257.45</v>
      </c>
      <c r="T8" s="229">
        <v>318.06</v>
      </c>
      <c r="U8" s="230">
        <v>554.41</v>
      </c>
      <c r="V8" s="566">
        <v>360</v>
      </c>
      <c r="W8" s="553"/>
      <c r="X8" s="228"/>
      <c r="Y8" s="228"/>
      <c r="Z8" s="228"/>
      <c r="AA8" s="228"/>
      <c r="AB8" s="536"/>
    </row>
    <row r="9" spans="1:28" ht="15" customHeight="1" thickBot="1" x14ac:dyDescent="0.25">
      <c r="A9" s="810"/>
      <c r="B9" s="813"/>
      <c r="C9" s="180" t="s">
        <v>36</v>
      </c>
      <c r="D9" s="181"/>
      <c r="E9" s="183"/>
      <c r="F9" s="183"/>
      <c r="G9" s="183"/>
      <c r="H9" s="183"/>
      <c r="I9" s="182">
        <v>869</v>
      </c>
      <c r="J9" s="184">
        <v>883.59</v>
      </c>
      <c r="K9" s="272"/>
      <c r="L9" s="196">
        <v>551.29</v>
      </c>
      <c r="M9" s="345">
        <v>473.84</v>
      </c>
      <c r="N9" s="185"/>
      <c r="O9" s="181"/>
      <c r="P9" s="183"/>
      <c r="Q9" s="570">
        <v>528.32000000000005</v>
      </c>
      <c r="R9" s="183"/>
      <c r="S9" s="183">
        <v>598.72</v>
      </c>
      <c r="T9" s="184">
        <v>721.54</v>
      </c>
      <c r="U9" s="185"/>
      <c r="V9" s="569">
        <v>541.69000000000005</v>
      </c>
      <c r="W9" s="539"/>
      <c r="X9" s="183"/>
      <c r="Y9" s="182">
        <v>647</v>
      </c>
      <c r="Z9" s="183">
        <v>682</v>
      </c>
      <c r="AA9" s="182"/>
      <c r="AB9" s="187"/>
    </row>
    <row r="10" spans="1:28" s="13" customFormat="1" ht="10.5" customHeight="1" x14ac:dyDescent="0.2">
      <c r="A10" s="8"/>
      <c r="B10" s="8"/>
      <c r="C10" s="8"/>
      <c r="D10" s="7"/>
      <c r="E10" s="8"/>
      <c r="F10" s="7" t="s">
        <v>48</v>
      </c>
      <c r="G10" s="7"/>
      <c r="H10" s="7"/>
      <c r="I10" s="7"/>
      <c r="J10" s="7"/>
      <c r="K10" s="7"/>
      <c r="L10" s="525"/>
    </row>
    <row r="11" spans="1:28" s="13" customFormat="1" ht="15" hidden="1" thickBot="1" x14ac:dyDescent="0.25">
      <c r="A11" s="814" t="s">
        <v>10</v>
      </c>
      <c r="B11" s="814"/>
      <c r="C11" s="814"/>
      <c r="D11" s="1"/>
      <c r="E11" s="1"/>
      <c r="F11" s="1"/>
      <c r="G11" s="1"/>
      <c r="H11" s="1"/>
      <c r="I11" s="1"/>
      <c r="J11" s="1"/>
      <c r="K11" s="1"/>
      <c r="L11" s="1"/>
      <c r="M11"/>
    </row>
    <row r="12" spans="1:28" ht="13.5" hidden="1" customHeight="1" thickBot="1" x14ac:dyDescent="0.25">
      <c r="A12" s="808" t="str">
        <f>A2</f>
        <v>JULHO</v>
      </c>
      <c r="B12" s="811" t="str">
        <f>B2</f>
        <v>22 a 29 (7 Dias)</v>
      </c>
      <c r="C12" s="815" t="s">
        <v>6</v>
      </c>
      <c r="D12" s="806" t="s">
        <v>20</v>
      </c>
      <c r="E12" s="806"/>
      <c r="F12" s="806"/>
      <c r="G12" s="806"/>
      <c r="H12" s="806"/>
      <c r="I12" s="806"/>
      <c r="J12" s="806"/>
      <c r="K12" s="806"/>
      <c r="L12" s="540" t="s">
        <v>37</v>
      </c>
      <c r="M12" s="805" t="s">
        <v>38</v>
      </c>
      <c r="N12" s="807"/>
      <c r="O12" s="801" t="s">
        <v>41</v>
      </c>
      <c r="P12" s="802"/>
      <c r="Q12" s="802"/>
      <c r="R12" s="802"/>
      <c r="S12" s="802"/>
      <c r="T12" s="802"/>
      <c r="U12" s="803"/>
      <c r="V12" s="311" t="s">
        <v>46</v>
      </c>
      <c r="W12" s="311" t="s">
        <v>46</v>
      </c>
      <c r="X12" s="311" t="s">
        <v>46</v>
      </c>
      <c r="Y12" s="311" t="s">
        <v>46</v>
      </c>
      <c r="Z12" s="311" t="s">
        <v>46</v>
      </c>
      <c r="AA12" s="311" t="s">
        <v>46</v>
      </c>
      <c r="AB12" s="311" t="s">
        <v>46</v>
      </c>
    </row>
    <row r="13" spans="1:28" ht="13.5" hidden="1" thickBot="1" x14ac:dyDescent="0.25">
      <c r="A13" s="809"/>
      <c r="B13" s="812"/>
      <c r="C13" s="816"/>
      <c r="D13" s="293" t="s">
        <v>0</v>
      </c>
      <c r="E13" s="293" t="s">
        <v>16</v>
      </c>
      <c r="F13" s="293" t="s">
        <v>1</v>
      </c>
      <c r="G13" s="373" t="s">
        <v>21</v>
      </c>
      <c r="H13" s="373" t="s">
        <v>22</v>
      </c>
      <c r="I13" s="373" t="s">
        <v>24</v>
      </c>
      <c r="J13" s="373" t="s">
        <v>40</v>
      </c>
      <c r="K13" s="373" t="s">
        <v>7</v>
      </c>
      <c r="L13" s="292" t="s">
        <v>2</v>
      </c>
      <c r="M13" s="292" t="s">
        <v>2</v>
      </c>
      <c r="N13" s="374" t="s">
        <v>40</v>
      </c>
      <c r="O13" s="207" t="s">
        <v>2</v>
      </c>
      <c r="P13" s="207" t="s">
        <v>19</v>
      </c>
      <c r="Q13" s="207" t="s">
        <v>21</v>
      </c>
      <c r="R13" s="207" t="s">
        <v>22</v>
      </c>
      <c r="S13" s="208" t="s">
        <v>42</v>
      </c>
      <c r="T13" s="207" t="s">
        <v>43</v>
      </c>
      <c r="U13" s="208" t="s">
        <v>0</v>
      </c>
      <c r="V13" s="312" t="s">
        <v>2</v>
      </c>
      <c r="W13" s="312" t="s">
        <v>2</v>
      </c>
      <c r="X13" s="312" t="s">
        <v>2</v>
      </c>
      <c r="Y13" s="312" t="s">
        <v>2</v>
      </c>
      <c r="Z13" s="312" t="s">
        <v>2</v>
      </c>
      <c r="AA13" s="312" t="s">
        <v>2</v>
      </c>
      <c r="AB13" s="312" t="s">
        <v>2</v>
      </c>
    </row>
    <row r="14" spans="1:28" hidden="1" x14ac:dyDescent="0.2">
      <c r="A14" s="809"/>
      <c r="B14" s="812"/>
      <c r="C14" s="30" t="s">
        <v>3</v>
      </c>
      <c r="D14" s="34">
        <v>152.38</v>
      </c>
      <c r="E14" s="300">
        <v>188.75</v>
      </c>
      <c r="F14" s="300">
        <v>202</v>
      </c>
      <c r="G14" s="361"/>
      <c r="H14" s="362">
        <v>173.41</v>
      </c>
      <c r="I14" s="362"/>
      <c r="J14" s="362">
        <v>236.52</v>
      </c>
      <c r="K14" s="362"/>
      <c r="L14" s="34">
        <v>161.31</v>
      </c>
      <c r="M14" s="34">
        <v>131.99</v>
      </c>
      <c r="N14" s="306"/>
      <c r="O14" s="375"/>
      <c r="P14" s="211">
        <v>163.88</v>
      </c>
      <c r="Q14" s="211">
        <v>241.09</v>
      </c>
      <c r="R14" s="210">
        <v>169.32</v>
      </c>
      <c r="S14" s="211">
        <v>149.68</v>
      </c>
      <c r="T14" s="210">
        <v>144.44999999999999</v>
      </c>
      <c r="U14" s="381">
        <v>137.56</v>
      </c>
      <c r="V14" s="313">
        <v>161</v>
      </c>
      <c r="W14" s="313">
        <v>161</v>
      </c>
      <c r="X14" s="313">
        <v>161</v>
      </c>
      <c r="Y14" s="313">
        <v>161</v>
      </c>
      <c r="Z14" s="313">
        <v>161</v>
      </c>
      <c r="AA14" s="313">
        <v>161</v>
      </c>
      <c r="AB14" s="313">
        <v>161</v>
      </c>
    </row>
    <row r="15" spans="1:28" hidden="1" x14ac:dyDescent="0.2">
      <c r="A15" s="809"/>
      <c r="B15" s="812"/>
      <c r="C15" s="363" t="s">
        <v>4</v>
      </c>
      <c r="D15" s="197">
        <v>167.88</v>
      </c>
      <c r="E15" s="364">
        <v>201.45</v>
      </c>
      <c r="F15" s="364"/>
      <c r="G15" s="273"/>
      <c r="H15" s="273">
        <v>178.75</v>
      </c>
      <c r="I15" s="273"/>
      <c r="J15" s="273"/>
      <c r="K15" s="273"/>
      <c r="L15" s="197">
        <v>167.39</v>
      </c>
      <c r="M15" s="197">
        <v>145.99</v>
      </c>
      <c r="N15" s="309"/>
      <c r="O15" s="226"/>
      <c r="P15" s="228">
        <v>174.8</v>
      </c>
      <c r="Q15" s="228">
        <v>318.56</v>
      </c>
      <c r="R15" s="229">
        <v>175</v>
      </c>
      <c r="S15" s="382">
        <v>161.65</v>
      </c>
      <c r="T15" s="229">
        <v>193.67</v>
      </c>
      <c r="U15" s="230">
        <v>221.2</v>
      </c>
      <c r="V15" s="317">
        <v>174</v>
      </c>
      <c r="W15" s="317">
        <v>174</v>
      </c>
      <c r="X15" s="317">
        <v>174</v>
      </c>
      <c r="Y15" s="317">
        <v>174</v>
      </c>
      <c r="Z15" s="317">
        <v>174</v>
      </c>
      <c r="AA15" s="317">
        <v>174</v>
      </c>
      <c r="AB15" s="317">
        <v>174</v>
      </c>
    </row>
    <row r="16" spans="1:28" hidden="1" x14ac:dyDescent="0.2">
      <c r="A16" s="809"/>
      <c r="B16" s="812"/>
      <c r="C16" s="365" t="s">
        <v>5</v>
      </c>
      <c r="D16" s="302">
        <v>219.72</v>
      </c>
      <c r="E16" s="274">
        <v>241.06</v>
      </c>
      <c r="F16" s="274">
        <v>299.01</v>
      </c>
      <c r="G16" s="280"/>
      <c r="H16" s="280">
        <v>215.35</v>
      </c>
      <c r="I16" s="274"/>
      <c r="J16" s="274">
        <v>321.73</v>
      </c>
      <c r="K16" s="274"/>
      <c r="L16" s="198">
        <v>199.33</v>
      </c>
      <c r="M16" s="198">
        <v>173.99</v>
      </c>
      <c r="N16" s="304">
        <v>227.94</v>
      </c>
      <c r="O16" s="378"/>
      <c r="P16" s="241">
        <v>260.02</v>
      </c>
      <c r="Q16" s="241">
        <v>430.9</v>
      </c>
      <c r="R16" s="241">
        <v>209.09</v>
      </c>
      <c r="S16" s="240">
        <v>182.61</v>
      </c>
      <c r="T16" s="242">
        <v>199.02</v>
      </c>
      <c r="U16" s="243">
        <v>276.13</v>
      </c>
      <c r="V16" s="320">
        <v>214</v>
      </c>
      <c r="W16" s="320">
        <v>214</v>
      </c>
      <c r="X16" s="320">
        <v>214</v>
      </c>
      <c r="Y16" s="320">
        <v>214</v>
      </c>
      <c r="Z16" s="320">
        <v>214</v>
      </c>
      <c r="AA16" s="320">
        <v>214</v>
      </c>
      <c r="AB16" s="320">
        <v>214</v>
      </c>
    </row>
    <row r="17" spans="1:28" hidden="1" x14ac:dyDescent="0.2">
      <c r="A17" s="809"/>
      <c r="B17" s="812"/>
      <c r="C17" s="366" t="s">
        <v>34</v>
      </c>
      <c r="D17" s="338">
        <v>224.35</v>
      </c>
      <c r="E17" s="140">
        <v>528.5</v>
      </c>
      <c r="F17" s="140"/>
      <c r="G17" s="140"/>
      <c r="H17" s="140">
        <v>640.71</v>
      </c>
      <c r="I17" s="140"/>
      <c r="J17" s="142"/>
      <c r="K17" s="143"/>
      <c r="L17" s="347">
        <v>262.87</v>
      </c>
      <c r="M17" s="338">
        <v>258.2</v>
      </c>
      <c r="N17" s="143">
        <v>331.51</v>
      </c>
      <c r="O17" s="189">
        <v>360.18</v>
      </c>
      <c r="P17" s="140">
        <v>338.68</v>
      </c>
      <c r="Q17" s="140">
        <v>643.74</v>
      </c>
      <c r="R17" s="140"/>
      <c r="S17" s="140">
        <v>248.47</v>
      </c>
      <c r="T17" s="380">
        <v>235.4</v>
      </c>
      <c r="U17" s="143">
        <v>292.49</v>
      </c>
      <c r="V17" s="323">
        <v>263.25</v>
      </c>
      <c r="W17" s="323">
        <v>263.25</v>
      </c>
      <c r="X17" s="323">
        <v>263.25</v>
      </c>
      <c r="Y17" s="323">
        <v>263.25</v>
      </c>
      <c r="Z17" s="323">
        <v>263.25</v>
      </c>
      <c r="AA17" s="323">
        <v>263.25</v>
      </c>
      <c r="AB17" s="323">
        <v>263.25</v>
      </c>
    </row>
    <row r="18" spans="1:28" hidden="1" x14ac:dyDescent="0.2">
      <c r="A18" s="809"/>
      <c r="B18" s="812"/>
      <c r="C18" s="367" t="s">
        <v>35</v>
      </c>
      <c r="D18" s="281">
        <v>424.31</v>
      </c>
      <c r="E18" s="282"/>
      <c r="F18" s="282">
        <v>388.74</v>
      </c>
      <c r="G18" s="282"/>
      <c r="H18" s="371">
        <v>323.19</v>
      </c>
      <c r="I18" s="282"/>
      <c r="J18" s="372"/>
      <c r="K18" s="368"/>
      <c r="L18" s="385">
        <v>281.05</v>
      </c>
      <c r="M18" s="383">
        <v>259.49</v>
      </c>
      <c r="N18" s="368"/>
      <c r="O18" s="369"/>
      <c r="P18" s="282"/>
      <c r="Q18" s="282"/>
      <c r="R18" s="282">
        <v>309.08999999999997</v>
      </c>
      <c r="S18" s="371">
        <v>257.45</v>
      </c>
      <c r="T18" s="372">
        <v>275</v>
      </c>
      <c r="U18" s="368">
        <v>456.7</v>
      </c>
      <c r="V18" s="379">
        <v>359</v>
      </c>
      <c r="W18" s="379">
        <v>359</v>
      </c>
      <c r="X18" s="379">
        <v>359</v>
      </c>
      <c r="Y18" s="379">
        <v>359</v>
      </c>
      <c r="Z18" s="379">
        <v>359</v>
      </c>
      <c r="AA18" s="379">
        <v>359</v>
      </c>
      <c r="AB18" s="379">
        <v>359</v>
      </c>
    </row>
    <row r="19" spans="1:28" ht="13.5" hidden="1" thickBot="1" x14ac:dyDescent="0.25">
      <c r="A19" s="810"/>
      <c r="B19" s="813"/>
      <c r="C19" s="180" t="s">
        <v>36</v>
      </c>
      <c r="D19" s="181"/>
      <c r="E19" s="183"/>
      <c r="F19" s="183"/>
      <c r="G19" s="183"/>
      <c r="H19" s="182">
        <v>730.08</v>
      </c>
      <c r="I19" s="183"/>
      <c r="J19" s="184"/>
      <c r="K19" s="185"/>
      <c r="L19" s="354">
        <v>583.20000000000005</v>
      </c>
      <c r="M19" s="345">
        <v>339</v>
      </c>
      <c r="N19" s="185"/>
      <c r="O19" s="196"/>
      <c r="P19" s="183">
        <v>491.62</v>
      </c>
      <c r="Q19" s="258">
        <v>803.89</v>
      </c>
      <c r="R19" s="183">
        <v>604.54999999999995</v>
      </c>
      <c r="S19" s="182">
        <v>299.36</v>
      </c>
      <c r="T19" s="184">
        <v>721.54</v>
      </c>
      <c r="U19" s="185"/>
      <c r="V19" s="330">
        <v>466</v>
      </c>
      <c r="W19" s="330">
        <v>466</v>
      </c>
      <c r="X19" s="330">
        <v>466</v>
      </c>
      <c r="Y19" s="330">
        <v>466</v>
      </c>
      <c r="Z19" s="330">
        <v>466</v>
      </c>
      <c r="AA19" s="330">
        <v>466</v>
      </c>
      <c r="AB19" s="330">
        <v>466</v>
      </c>
    </row>
    <row r="20" spans="1:28" ht="15.75" thickBot="1" x14ac:dyDescent="0.25">
      <c r="A20" s="546" t="s">
        <v>57</v>
      </c>
      <c r="B20" s="546"/>
      <c r="C20" s="546"/>
      <c r="D20" s="547"/>
      <c r="E20" s="547"/>
      <c r="F20" s="1"/>
      <c r="G20" s="1"/>
      <c r="H20" s="1"/>
      <c r="I20" s="1"/>
      <c r="J20" s="1"/>
      <c r="K20" s="1"/>
      <c r="L20" s="1"/>
    </row>
    <row r="21" spans="1:28" ht="13.5" thickBot="1" x14ac:dyDescent="0.25">
      <c r="A21" s="808" t="s">
        <v>9</v>
      </c>
      <c r="B21" s="811" t="s">
        <v>59</v>
      </c>
      <c r="C21" s="815" t="s">
        <v>6</v>
      </c>
      <c r="D21" s="806" t="s">
        <v>20</v>
      </c>
      <c r="E21" s="806"/>
      <c r="F21" s="806"/>
      <c r="G21" s="806"/>
      <c r="H21" s="806"/>
      <c r="I21" s="806"/>
      <c r="J21" s="806"/>
      <c r="K21" s="806"/>
      <c r="L21" s="540" t="s">
        <v>37</v>
      </c>
      <c r="M21" s="805" t="s">
        <v>38</v>
      </c>
      <c r="N21" s="807"/>
      <c r="O21" s="801" t="s">
        <v>41</v>
      </c>
      <c r="P21" s="802"/>
      <c r="Q21" s="802"/>
      <c r="R21" s="802"/>
      <c r="S21" s="802"/>
      <c r="T21" s="802"/>
      <c r="U21" s="803"/>
      <c r="V21" s="311" t="s">
        <v>46</v>
      </c>
      <c r="W21" s="801" t="s">
        <v>50</v>
      </c>
      <c r="X21" s="802"/>
      <c r="Y21" s="802"/>
      <c r="Z21" s="802"/>
      <c r="AA21" s="802"/>
      <c r="AB21" s="803"/>
    </row>
    <row r="22" spans="1:28" ht="13.5" thickBot="1" x14ac:dyDescent="0.25">
      <c r="A22" s="809"/>
      <c r="B22" s="812"/>
      <c r="C22" s="816"/>
      <c r="D22" s="3" t="s">
        <v>0</v>
      </c>
      <c r="E22" s="3" t="s">
        <v>16</v>
      </c>
      <c r="F22" s="3" t="s">
        <v>1</v>
      </c>
      <c r="G22" s="4" t="s">
        <v>21</v>
      </c>
      <c r="H22" s="4" t="s">
        <v>22</v>
      </c>
      <c r="I22" s="4" t="s">
        <v>24</v>
      </c>
      <c r="J22" s="4" t="s">
        <v>40</v>
      </c>
      <c r="K22" s="4" t="s">
        <v>7</v>
      </c>
      <c r="L22" s="2" t="s">
        <v>2</v>
      </c>
      <c r="M22" s="2" t="s">
        <v>2</v>
      </c>
      <c r="N22" s="5" t="s">
        <v>40</v>
      </c>
      <c r="O22" s="207" t="s">
        <v>2</v>
      </c>
      <c r="P22" s="208" t="s">
        <v>19</v>
      </c>
      <c r="Q22" s="276" t="s">
        <v>21</v>
      </c>
      <c r="R22" s="207" t="s">
        <v>22</v>
      </c>
      <c r="S22" s="208" t="s">
        <v>42</v>
      </c>
      <c r="T22" s="207" t="s">
        <v>43</v>
      </c>
      <c r="U22" s="255" t="s">
        <v>0</v>
      </c>
      <c r="V22" s="312" t="s">
        <v>2</v>
      </c>
      <c r="W22" s="276" t="s">
        <v>2</v>
      </c>
      <c r="X22" s="208" t="s">
        <v>0</v>
      </c>
      <c r="Y22" s="208" t="s">
        <v>21</v>
      </c>
      <c r="Z22" s="208" t="s">
        <v>51</v>
      </c>
      <c r="AA22" s="208" t="s">
        <v>60</v>
      </c>
      <c r="AB22" s="503" t="s">
        <v>16</v>
      </c>
    </row>
    <row r="23" spans="1:28" x14ac:dyDescent="0.2">
      <c r="A23" s="809"/>
      <c r="B23" s="812"/>
      <c r="C23" s="30" t="s">
        <v>3</v>
      </c>
      <c r="D23" s="360"/>
      <c r="E23" s="300">
        <v>428.81</v>
      </c>
      <c r="F23" s="300">
        <v>388.17</v>
      </c>
      <c r="G23" s="361">
        <v>333.71</v>
      </c>
      <c r="H23" s="362"/>
      <c r="I23" s="362">
        <v>439.1</v>
      </c>
      <c r="J23" s="362">
        <v>472.54</v>
      </c>
      <c r="K23" s="362"/>
      <c r="L23" s="34">
        <v>317.69</v>
      </c>
      <c r="M23" s="34">
        <v>295.61</v>
      </c>
      <c r="N23" s="306"/>
      <c r="O23" s="377"/>
      <c r="P23" s="211"/>
      <c r="Q23" s="209">
        <v>304.45</v>
      </c>
      <c r="R23" s="210"/>
      <c r="S23" s="211"/>
      <c r="T23" s="210">
        <v>383.66</v>
      </c>
      <c r="U23" s="212"/>
      <c r="V23" s="313">
        <v>314.97000000000003</v>
      </c>
      <c r="W23" s="532">
        <v>354</v>
      </c>
      <c r="X23" s="261">
        <v>678</v>
      </c>
      <c r="Y23" s="261">
        <v>373</v>
      </c>
      <c r="Z23" s="261"/>
      <c r="AA23" s="261">
        <v>468</v>
      </c>
      <c r="AB23" s="507">
        <v>480</v>
      </c>
    </row>
    <row r="24" spans="1:28" x14ac:dyDescent="0.2">
      <c r="A24" s="809"/>
      <c r="B24" s="812"/>
      <c r="C24" s="363" t="s">
        <v>4</v>
      </c>
      <c r="D24" s="301"/>
      <c r="E24" s="364">
        <v>428.81</v>
      </c>
      <c r="F24" s="364"/>
      <c r="G24" s="523">
        <v>350.32</v>
      </c>
      <c r="H24" s="273"/>
      <c r="I24" s="273">
        <v>450.68</v>
      </c>
      <c r="J24" s="273">
        <v>486.54</v>
      </c>
      <c r="K24" s="273"/>
      <c r="L24" s="301">
        <v>333.14</v>
      </c>
      <c r="M24" s="197">
        <v>295.61</v>
      </c>
      <c r="N24" s="309"/>
      <c r="O24" s="265"/>
      <c r="P24" s="228"/>
      <c r="Q24" s="551">
        <v>319.26</v>
      </c>
      <c r="R24" s="229"/>
      <c r="S24" s="228">
        <v>335.66</v>
      </c>
      <c r="T24" s="229">
        <v>448</v>
      </c>
      <c r="U24" s="230">
        <v>511.29</v>
      </c>
      <c r="V24" s="566">
        <v>334.74</v>
      </c>
      <c r="W24" s="533">
        <v>371</v>
      </c>
      <c r="X24" s="228">
        <v>698</v>
      </c>
      <c r="Y24" s="228">
        <v>391</v>
      </c>
      <c r="Z24" s="228">
        <v>518</v>
      </c>
      <c r="AA24" s="228"/>
      <c r="AB24" s="536">
        <v>480</v>
      </c>
    </row>
    <row r="25" spans="1:28" x14ac:dyDescent="0.2">
      <c r="A25" s="809"/>
      <c r="B25" s="812"/>
      <c r="C25" s="365" t="s">
        <v>5</v>
      </c>
      <c r="D25" s="302">
        <v>450.39</v>
      </c>
      <c r="E25" s="274">
        <v>596.44000000000005</v>
      </c>
      <c r="F25" s="274">
        <v>609.71</v>
      </c>
      <c r="G25" s="280">
        <v>433.37</v>
      </c>
      <c r="H25" s="274"/>
      <c r="I25" s="274">
        <v>561.74</v>
      </c>
      <c r="J25" s="274">
        <v>642.67999999999995</v>
      </c>
      <c r="K25" s="274"/>
      <c r="L25" s="302">
        <v>412.44</v>
      </c>
      <c r="M25" s="198">
        <v>361.69</v>
      </c>
      <c r="N25" s="304">
        <v>498.9</v>
      </c>
      <c r="O25" s="268"/>
      <c r="P25" s="241"/>
      <c r="Q25" s="239">
        <v>395.26</v>
      </c>
      <c r="R25" s="241"/>
      <c r="S25" s="240">
        <v>351.18</v>
      </c>
      <c r="T25" s="242">
        <v>460.38</v>
      </c>
      <c r="U25" s="243">
        <v>637.51</v>
      </c>
      <c r="V25" s="567">
        <v>437.07</v>
      </c>
      <c r="W25" s="534">
        <v>460</v>
      </c>
      <c r="X25" s="241">
        <v>560</v>
      </c>
      <c r="Y25" s="241">
        <v>484</v>
      </c>
      <c r="Z25" s="241">
        <v>578</v>
      </c>
      <c r="AA25" s="241">
        <v>608</v>
      </c>
      <c r="AB25" s="511">
        <v>668</v>
      </c>
    </row>
    <row r="26" spans="1:28" x14ac:dyDescent="0.2">
      <c r="A26" s="809"/>
      <c r="B26" s="812"/>
      <c r="C26" s="554" t="s">
        <v>34</v>
      </c>
      <c r="D26" s="555">
        <v>490.67</v>
      </c>
      <c r="E26" s="557">
        <v>1173.3</v>
      </c>
      <c r="F26" s="557"/>
      <c r="G26" s="557">
        <v>1156.6500000000001</v>
      </c>
      <c r="H26" s="557"/>
      <c r="I26" s="557">
        <v>911.83</v>
      </c>
      <c r="J26" s="558"/>
      <c r="K26" s="560"/>
      <c r="L26" s="565">
        <v>515.35</v>
      </c>
      <c r="M26" s="555">
        <v>449.33</v>
      </c>
      <c r="N26" s="560">
        <v>647.05999999999995</v>
      </c>
      <c r="O26" s="561"/>
      <c r="P26" s="557"/>
      <c r="Q26" s="562">
        <v>557.22</v>
      </c>
      <c r="R26" s="557"/>
      <c r="S26" s="556">
        <v>472.06</v>
      </c>
      <c r="T26" s="558">
        <v>657.98</v>
      </c>
      <c r="U26" s="560">
        <v>676</v>
      </c>
      <c r="V26" s="568">
        <v>566.30999999999995</v>
      </c>
      <c r="W26" s="563">
        <v>574</v>
      </c>
      <c r="X26" s="557">
        <v>923</v>
      </c>
      <c r="Y26" s="557">
        <v>608</v>
      </c>
      <c r="Z26" s="557">
        <v>740</v>
      </c>
      <c r="AA26" s="557">
        <v>608</v>
      </c>
      <c r="AB26" s="564">
        <v>1313</v>
      </c>
    </row>
    <row r="27" spans="1:28" x14ac:dyDescent="0.2">
      <c r="A27" s="809"/>
      <c r="B27" s="812"/>
      <c r="C27" s="548" t="s">
        <v>35</v>
      </c>
      <c r="D27" s="549">
        <v>560.02</v>
      </c>
      <c r="E27" s="228"/>
      <c r="F27" s="228">
        <v>762.14</v>
      </c>
      <c r="G27" s="228"/>
      <c r="H27" s="228"/>
      <c r="I27" s="228"/>
      <c r="J27" s="229"/>
      <c r="K27" s="230"/>
      <c r="L27" s="226">
        <v>540.33000000000004</v>
      </c>
      <c r="M27" s="549">
        <v>500.98</v>
      </c>
      <c r="N27" s="230"/>
      <c r="O27" s="265"/>
      <c r="P27" s="228"/>
      <c r="Q27" s="552"/>
      <c r="R27" s="228"/>
      <c r="S27" s="382">
        <v>495.09</v>
      </c>
      <c r="T27" s="229">
        <v>636.12</v>
      </c>
      <c r="U27" s="230">
        <v>946.6</v>
      </c>
      <c r="V27" s="566">
        <v>679.04</v>
      </c>
      <c r="W27" s="553"/>
      <c r="X27" s="382">
        <v>1293</v>
      </c>
      <c r="Y27" s="228"/>
      <c r="Z27" s="228"/>
      <c r="AA27" s="228"/>
      <c r="AB27" s="536"/>
    </row>
    <row r="28" spans="1:28" ht="13.5" thickBot="1" x14ac:dyDescent="0.25">
      <c r="A28" s="810"/>
      <c r="B28" s="813"/>
      <c r="C28" s="180" t="s">
        <v>36</v>
      </c>
      <c r="D28" s="181"/>
      <c r="E28" s="183"/>
      <c r="F28" s="183"/>
      <c r="G28" s="183"/>
      <c r="H28" s="183"/>
      <c r="I28" s="183"/>
      <c r="J28" s="384">
        <v>1731.84</v>
      </c>
      <c r="K28" s="185"/>
      <c r="L28" s="196">
        <v>1102.58</v>
      </c>
      <c r="M28" s="345">
        <v>949.69</v>
      </c>
      <c r="N28" s="185"/>
      <c r="O28" s="181"/>
      <c r="P28" s="183"/>
      <c r="Q28" s="570">
        <v>1056.6400000000001</v>
      </c>
      <c r="R28" s="183"/>
      <c r="S28" s="183">
        <v>1151.3900000000001</v>
      </c>
      <c r="T28" s="184">
        <v>1443.07</v>
      </c>
      <c r="U28" s="185"/>
      <c r="V28" s="569">
        <v>1064.8</v>
      </c>
      <c r="W28" s="539"/>
      <c r="X28" s="183">
        <v>1385</v>
      </c>
      <c r="Y28" s="183">
        <v>1295</v>
      </c>
      <c r="Z28" s="182">
        <v>1273</v>
      </c>
      <c r="AA28" s="182"/>
      <c r="AB28" s="187"/>
    </row>
  </sheetData>
  <mergeCells count="21">
    <mergeCell ref="W21:AB21"/>
    <mergeCell ref="A21:A28"/>
    <mergeCell ref="B21:B28"/>
    <mergeCell ref="C21:C22"/>
    <mergeCell ref="D21:K21"/>
    <mergeCell ref="M21:N21"/>
    <mergeCell ref="O21:U21"/>
    <mergeCell ref="O2:U2"/>
    <mergeCell ref="W2:AB2"/>
    <mergeCell ref="A11:C11"/>
    <mergeCell ref="A12:A19"/>
    <mergeCell ref="B12:B19"/>
    <mergeCell ref="C12:C13"/>
    <mergeCell ref="D12:K12"/>
    <mergeCell ref="M12:N12"/>
    <mergeCell ref="O12:U12"/>
    <mergeCell ref="A2:A9"/>
    <mergeCell ref="B2:B9"/>
    <mergeCell ref="C2:C3"/>
    <mergeCell ref="D2:K2"/>
    <mergeCell ref="M2:N2"/>
  </mergeCells>
  <hyperlinks>
    <hyperlink ref="L2" r:id="rId1"/>
    <hyperlink ref="D2" r:id="rId2"/>
    <hyperlink ref="D12" r:id="rId3"/>
    <hyperlink ref="M2" r:id="rId4"/>
    <hyperlink ref="L12" r:id="rId5"/>
    <hyperlink ref="M12" r:id="rId6"/>
    <hyperlink ref="O2" r:id="rId7"/>
    <hyperlink ref="O12" r:id="rId8"/>
    <hyperlink ref="V2" r:id="rId9"/>
    <hyperlink ref="V12" r:id="rId10"/>
    <hyperlink ref="W12" r:id="rId11"/>
    <hyperlink ref="X12" r:id="rId12"/>
    <hyperlink ref="Y12" r:id="rId13"/>
    <hyperlink ref="Z12" r:id="rId14"/>
    <hyperlink ref="AA12" r:id="rId15"/>
    <hyperlink ref="W2" r:id="rId16"/>
    <hyperlink ref="AB12" r:id="rId17"/>
    <hyperlink ref="L21" r:id="rId18"/>
    <hyperlink ref="D21" r:id="rId19"/>
    <hyperlink ref="M21" r:id="rId20"/>
    <hyperlink ref="O21" r:id="rId21"/>
    <hyperlink ref="V21" r:id="rId22"/>
    <hyperlink ref="W21" r:id="rId23"/>
  </hyperlinks>
  <pageMargins left="0.25" right="0.25" top="0.75" bottom="0.75" header="0.3" footer="0.3"/>
  <pageSetup paperSize="9" scale="43" orientation="landscape" r:id="rId24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8"/>
  <sheetViews>
    <sheetView showGridLines="0" zoomScaleNormal="100" zoomScaleSheetLayoutView="100" workbookViewId="0">
      <pane xSplit="3" ySplit="1" topLeftCell="D2" activePane="bottomRight" state="frozen"/>
      <selection activeCell="W49" sqref="W49"/>
      <selection pane="topRight" activeCell="W49" sqref="W49"/>
      <selection pane="bottomLeft" activeCell="W49" sqref="W49"/>
      <selection pane="bottomRight" activeCell="A2" sqref="A2:B9"/>
    </sheetView>
  </sheetViews>
  <sheetFormatPr defaultRowHeight="12.75" x14ac:dyDescent="0.2"/>
  <cols>
    <col min="1" max="1" width="3.7109375" customWidth="1"/>
    <col min="2" max="2" width="3.85546875" customWidth="1"/>
    <col min="3" max="3" width="7.5703125" customWidth="1"/>
    <col min="4" max="4" width="6.85546875" customWidth="1"/>
    <col min="5" max="5" width="8.42578125" customWidth="1"/>
    <col min="6" max="6" width="6.7109375" customWidth="1"/>
    <col min="7" max="7" width="8.140625" customWidth="1"/>
    <col min="8" max="8" width="7.140625" customWidth="1"/>
    <col min="9" max="9" width="6.5703125" bestFit="1" customWidth="1"/>
    <col min="10" max="10" width="8.42578125" customWidth="1"/>
    <col min="11" max="11" width="8.140625" customWidth="1"/>
    <col min="12" max="12" width="14.140625" customWidth="1"/>
    <col min="13" max="13" width="9.28515625" customWidth="1"/>
    <col min="15" max="15" width="5.7109375" customWidth="1"/>
    <col min="16" max="16" width="7.7109375" customWidth="1"/>
    <col min="18" max="18" width="8" customWidth="1"/>
    <col min="21" max="21" width="8.140625" customWidth="1"/>
    <col min="22" max="22" width="22.42578125" customWidth="1"/>
    <col min="23" max="28" width="8" customWidth="1"/>
  </cols>
  <sheetData>
    <row r="1" spans="1:28" ht="15.75" thickBot="1" x14ac:dyDescent="0.25">
      <c r="A1" s="546" t="s">
        <v>56</v>
      </c>
      <c r="B1" s="546"/>
      <c r="C1" s="546"/>
      <c r="D1" s="547"/>
      <c r="E1" s="547"/>
      <c r="F1" s="1"/>
      <c r="G1" s="1"/>
      <c r="H1" s="1"/>
      <c r="I1" s="1"/>
      <c r="J1" s="1"/>
      <c r="K1" s="1"/>
      <c r="L1" s="1"/>
    </row>
    <row r="2" spans="1:28" ht="12.75" customHeight="1" thickBot="1" x14ac:dyDescent="0.25">
      <c r="A2" s="808" t="s">
        <v>30</v>
      </c>
      <c r="B2" s="811" t="s">
        <v>61</v>
      </c>
      <c r="C2" s="815" t="s">
        <v>6</v>
      </c>
      <c r="D2" s="806" t="s">
        <v>20</v>
      </c>
      <c r="E2" s="806"/>
      <c r="F2" s="806"/>
      <c r="G2" s="806"/>
      <c r="H2" s="806"/>
      <c r="I2" s="806"/>
      <c r="J2" s="806"/>
      <c r="K2" s="806"/>
      <c r="L2" s="540" t="s">
        <v>37</v>
      </c>
      <c r="M2" s="805" t="s">
        <v>38</v>
      </c>
      <c r="N2" s="807"/>
      <c r="O2" s="801" t="s">
        <v>41</v>
      </c>
      <c r="P2" s="802"/>
      <c r="Q2" s="802"/>
      <c r="R2" s="802"/>
      <c r="S2" s="802"/>
      <c r="T2" s="802"/>
      <c r="U2" s="803"/>
      <c r="V2" s="311" t="s">
        <v>46</v>
      </c>
      <c r="W2" s="801" t="s">
        <v>50</v>
      </c>
      <c r="X2" s="802"/>
      <c r="Y2" s="802"/>
      <c r="Z2" s="802"/>
      <c r="AA2" s="802"/>
      <c r="AB2" s="803"/>
    </row>
    <row r="3" spans="1:28" ht="12.75" customHeight="1" thickBot="1" x14ac:dyDescent="0.25">
      <c r="A3" s="809"/>
      <c r="B3" s="812"/>
      <c r="C3" s="816"/>
      <c r="D3" s="3" t="s">
        <v>0</v>
      </c>
      <c r="E3" s="3" t="s">
        <v>16</v>
      </c>
      <c r="F3" s="3" t="s">
        <v>1</v>
      </c>
      <c r="G3" s="4" t="s">
        <v>21</v>
      </c>
      <c r="H3" s="4" t="s">
        <v>22</v>
      </c>
      <c r="I3" s="4" t="s">
        <v>24</v>
      </c>
      <c r="J3" s="4" t="s">
        <v>40</v>
      </c>
      <c r="K3" s="4" t="s">
        <v>7</v>
      </c>
      <c r="L3" s="2" t="s">
        <v>2</v>
      </c>
      <c r="M3" s="2" t="s">
        <v>2</v>
      </c>
      <c r="N3" s="5" t="s">
        <v>40</v>
      </c>
      <c r="O3" s="207" t="s">
        <v>2</v>
      </c>
      <c r="P3" s="208" t="s">
        <v>19</v>
      </c>
      <c r="Q3" s="276" t="s">
        <v>21</v>
      </c>
      <c r="R3" s="207" t="s">
        <v>22</v>
      </c>
      <c r="S3" s="208" t="s">
        <v>42</v>
      </c>
      <c r="T3" s="207" t="s">
        <v>43</v>
      </c>
      <c r="U3" s="255" t="s">
        <v>0</v>
      </c>
      <c r="V3" s="312" t="s">
        <v>2</v>
      </c>
      <c r="W3" s="276" t="s">
        <v>2</v>
      </c>
      <c r="X3" s="208" t="s">
        <v>22</v>
      </c>
      <c r="Y3" s="208" t="s">
        <v>21</v>
      </c>
      <c r="Z3" s="208" t="s">
        <v>51</v>
      </c>
      <c r="AA3" s="208" t="s">
        <v>0</v>
      </c>
      <c r="AB3" s="503" t="s">
        <v>53</v>
      </c>
    </row>
    <row r="4" spans="1:28" ht="15" customHeight="1" x14ac:dyDescent="0.2">
      <c r="A4" s="809"/>
      <c r="B4" s="812"/>
      <c r="C4" s="30" t="s">
        <v>3</v>
      </c>
      <c r="D4" s="360"/>
      <c r="E4" s="300">
        <v>214.42</v>
      </c>
      <c r="F4" s="300">
        <v>204.31</v>
      </c>
      <c r="G4" s="362">
        <v>170.64</v>
      </c>
      <c r="H4" s="362"/>
      <c r="I4" s="361">
        <v>151.75</v>
      </c>
      <c r="J4" s="362"/>
      <c r="K4" s="361"/>
      <c r="L4" s="34">
        <v>162.29</v>
      </c>
      <c r="M4" s="34">
        <v>149.04</v>
      </c>
      <c r="N4" s="306"/>
      <c r="O4" s="377"/>
      <c r="P4" s="211"/>
      <c r="Q4" s="375">
        <v>155.53</v>
      </c>
      <c r="R4" s="210"/>
      <c r="S4" s="522">
        <v>146.72999999999999</v>
      </c>
      <c r="T4" s="210">
        <v>151.41</v>
      </c>
      <c r="U4" s="212"/>
      <c r="V4" s="313">
        <v>164</v>
      </c>
      <c r="W4" s="532">
        <v>137</v>
      </c>
      <c r="X4" s="261"/>
      <c r="Y4" s="261">
        <v>150</v>
      </c>
      <c r="Z4" s="261"/>
      <c r="AA4" s="261">
        <v>281</v>
      </c>
      <c r="AB4" s="507">
        <v>220</v>
      </c>
    </row>
    <row r="5" spans="1:28" ht="15" customHeight="1" x14ac:dyDescent="0.2">
      <c r="A5" s="809"/>
      <c r="B5" s="812"/>
      <c r="C5" s="363" t="s">
        <v>4</v>
      </c>
      <c r="D5" s="301"/>
      <c r="E5" s="364">
        <v>214.42</v>
      </c>
      <c r="F5" s="364"/>
      <c r="G5" s="273">
        <v>178.18</v>
      </c>
      <c r="H5" s="273"/>
      <c r="I5" s="523">
        <v>169.87</v>
      </c>
      <c r="J5" s="273"/>
      <c r="K5" s="523"/>
      <c r="L5" s="301">
        <v>169.26</v>
      </c>
      <c r="M5" s="197">
        <v>149.04</v>
      </c>
      <c r="N5" s="309"/>
      <c r="O5" s="265"/>
      <c r="P5" s="228"/>
      <c r="Q5" s="226">
        <v>162.21</v>
      </c>
      <c r="R5" s="229"/>
      <c r="S5" s="382">
        <v>161.65</v>
      </c>
      <c r="T5" s="229">
        <v>203</v>
      </c>
      <c r="U5" s="230"/>
      <c r="V5" s="566">
        <v>183</v>
      </c>
      <c r="W5" s="533">
        <v>143</v>
      </c>
      <c r="X5" s="228"/>
      <c r="Y5" s="228">
        <v>157</v>
      </c>
      <c r="Z5" s="228">
        <v>219</v>
      </c>
      <c r="AA5" s="228">
        <v>289</v>
      </c>
      <c r="AB5" s="536"/>
    </row>
    <row r="6" spans="1:28" ht="15" customHeight="1" x14ac:dyDescent="0.2">
      <c r="A6" s="809"/>
      <c r="B6" s="812"/>
      <c r="C6" s="365" t="s">
        <v>5</v>
      </c>
      <c r="D6" s="302">
        <v>227.25</v>
      </c>
      <c r="E6" s="274">
        <v>298.23</v>
      </c>
      <c r="F6" s="274"/>
      <c r="G6" s="274">
        <v>216.68</v>
      </c>
      <c r="H6" s="274"/>
      <c r="I6" s="280">
        <v>202.34</v>
      </c>
      <c r="J6" s="274"/>
      <c r="K6" s="280"/>
      <c r="L6" s="302">
        <v>206.22</v>
      </c>
      <c r="M6" s="198">
        <v>179.84</v>
      </c>
      <c r="N6" s="304">
        <v>251</v>
      </c>
      <c r="O6" s="268"/>
      <c r="P6" s="241"/>
      <c r="Q6" s="239">
        <v>197.63</v>
      </c>
      <c r="R6" s="241"/>
      <c r="S6" s="240">
        <v>182.61</v>
      </c>
      <c r="T6" s="242">
        <v>208.61</v>
      </c>
      <c r="U6" s="243">
        <v>335.27</v>
      </c>
      <c r="V6" s="567">
        <v>217</v>
      </c>
      <c r="W6" s="534">
        <v>177</v>
      </c>
      <c r="X6" s="241"/>
      <c r="Y6" s="241">
        <v>191</v>
      </c>
      <c r="Z6" s="241">
        <v>244</v>
      </c>
      <c r="AA6" s="241">
        <v>221</v>
      </c>
      <c r="AB6" s="511">
        <v>310</v>
      </c>
    </row>
    <row r="7" spans="1:28" ht="15" customHeight="1" x14ac:dyDescent="0.2">
      <c r="A7" s="809"/>
      <c r="B7" s="812"/>
      <c r="C7" s="554" t="s">
        <v>34</v>
      </c>
      <c r="D7" s="561">
        <v>247.64</v>
      </c>
      <c r="E7" s="557">
        <v>586.63</v>
      </c>
      <c r="F7" s="557"/>
      <c r="G7" s="557">
        <v>271.79000000000002</v>
      </c>
      <c r="H7" s="557"/>
      <c r="I7" s="556">
        <v>243.86</v>
      </c>
      <c r="J7" s="558"/>
      <c r="K7" s="559"/>
      <c r="L7" s="565">
        <v>267.95</v>
      </c>
      <c r="M7" s="555">
        <v>223.66</v>
      </c>
      <c r="N7" s="560">
        <v>347.07</v>
      </c>
      <c r="O7" s="561"/>
      <c r="P7" s="557"/>
      <c r="Q7" s="562">
        <v>278.61</v>
      </c>
      <c r="R7" s="557"/>
      <c r="S7" s="556">
        <v>245.48</v>
      </c>
      <c r="T7" s="558">
        <v>306.31</v>
      </c>
      <c r="U7" s="560">
        <v>335.1</v>
      </c>
      <c r="V7" s="568">
        <v>312</v>
      </c>
      <c r="W7" s="572">
        <v>254</v>
      </c>
      <c r="X7" s="557">
        <v>405</v>
      </c>
      <c r="Y7" s="556">
        <v>240</v>
      </c>
      <c r="Z7" s="557">
        <v>313</v>
      </c>
      <c r="AA7" s="557">
        <v>383</v>
      </c>
      <c r="AB7" s="564">
        <v>381</v>
      </c>
    </row>
    <row r="8" spans="1:28" ht="15" customHeight="1" x14ac:dyDescent="0.2">
      <c r="A8" s="809"/>
      <c r="B8" s="812"/>
      <c r="C8" s="548" t="s">
        <v>35</v>
      </c>
      <c r="D8" s="265">
        <v>283.12</v>
      </c>
      <c r="E8" s="228"/>
      <c r="F8" s="228"/>
      <c r="G8" s="228">
        <v>305.02</v>
      </c>
      <c r="H8" s="228"/>
      <c r="I8" s="382">
        <v>250.66</v>
      </c>
      <c r="J8" s="229"/>
      <c r="K8" s="550"/>
      <c r="L8" s="226">
        <v>271.18</v>
      </c>
      <c r="M8" s="549">
        <v>259.49</v>
      </c>
      <c r="N8" s="230"/>
      <c r="O8" s="265"/>
      <c r="P8" s="228"/>
      <c r="Q8" s="552"/>
      <c r="R8" s="228"/>
      <c r="S8" s="382">
        <v>257.45</v>
      </c>
      <c r="T8" s="229">
        <v>304.81</v>
      </c>
      <c r="U8" s="230"/>
      <c r="V8" s="566">
        <v>335</v>
      </c>
      <c r="W8" s="553"/>
      <c r="X8" s="228"/>
      <c r="Y8" s="382">
        <v>269</v>
      </c>
      <c r="Z8" s="228"/>
      <c r="AA8" s="228">
        <v>598</v>
      </c>
      <c r="AB8" s="536"/>
    </row>
    <row r="9" spans="1:28" ht="15" customHeight="1" thickBot="1" x14ac:dyDescent="0.25">
      <c r="A9" s="810"/>
      <c r="B9" s="813"/>
      <c r="C9" s="180" t="s">
        <v>36</v>
      </c>
      <c r="D9" s="181"/>
      <c r="E9" s="183"/>
      <c r="F9" s="183"/>
      <c r="G9" s="183"/>
      <c r="H9" s="183"/>
      <c r="I9" s="182">
        <v>374.48</v>
      </c>
      <c r="J9" s="184"/>
      <c r="K9" s="272"/>
      <c r="L9" s="196">
        <v>551.29</v>
      </c>
      <c r="M9" s="345">
        <v>473.84</v>
      </c>
      <c r="N9" s="185"/>
      <c r="O9" s="181"/>
      <c r="P9" s="183"/>
      <c r="Q9" s="258">
        <v>528.32000000000005</v>
      </c>
      <c r="R9" s="183"/>
      <c r="S9" s="182">
        <v>299.36</v>
      </c>
      <c r="T9" s="184"/>
      <c r="U9" s="185">
        <v>532.77</v>
      </c>
      <c r="V9" s="569">
        <v>506.17</v>
      </c>
      <c r="W9" s="539"/>
      <c r="X9" s="183"/>
      <c r="Y9" s="182">
        <v>511</v>
      </c>
      <c r="Z9" s="183">
        <v>538</v>
      </c>
      <c r="AA9" s="183">
        <v>575</v>
      </c>
      <c r="AB9" s="187"/>
    </row>
    <row r="10" spans="1:28" s="13" customFormat="1" ht="10.5" customHeight="1" x14ac:dyDescent="0.2">
      <c r="A10" s="8"/>
      <c r="B10" s="8"/>
      <c r="C10" s="8"/>
      <c r="D10" s="7"/>
      <c r="E10" s="8"/>
      <c r="F10" s="7" t="s">
        <v>48</v>
      </c>
      <c r="G10" s="7"/>
      <c r="H10" s="7"/>
      <c r="I10" s="7"/>
      <c r="J10" s="7"/>
      <c r="K10" s="7"/>
      <c r="L10" s="525"/>
    </row>
    <row r="11" spans="1:28" s="13" customFormat="1" ht="15" hidden="1" thickBot="1" x14ac:dyDescent="0.25">
      <c r="A11" s="814" t="s">
        <v>10</v>
      </c>
      <c r="B11" s="814"/>
      <c r="C11" s="814"/>
      <c r="D11" s="1"/>
      <c r="E11" s="1"/>
      <c r="F11" s="1"/>
      <c r="G11" s="1"/>
      <c r="H11" s="1"/>
      <c r="I11" s="1"/>
      <c r="J11" s="1"/>
      <c r="K11" s="1"/>
      <c r="L11" s="1"/>
      <c r="M11"/>
    </row>
    <row r="12" spans="1:28" ht="13.5" hidden="1" customHeight="1" thickBot="1" x14ac:dyDescent="0.25">
      <c r="A12" s="808" t="str">
        <f>A2</f>
        <v>AGOSTO</v>
      </c>
      <c r="B12" s="811" t="str">
        <f>B2</f>
        <v>02 a 09 (7 Dias)</v>
      </c>
      <c r="C12" s="815" t="s">
        <v>6</v>
      </c>
      <c r="D12" s="806" t="s">
        <v>20</v>
      </c>
      <c r="E12" s="806"/>
      <c r="F12" s="806"/>
      <c r="G12" s="806"/>
      <c r="H12" s="806"/>
      <c r="I12" s="806"/>
      <c r="J12" s="806"/>
      <c r="K12" s="806"/>
      <c r="L12" s="540" t="s">
        <v>37</v>
      </c>
      <c r="M12" s="805" t="s">
        <v>38</v>
      </c>
      <c r="N12" s="807"/>
      <c r="O12" s="801" t="s">
        <v>41</v>
      </c>
      <c r="P12" s="802"/>
      <c r="Q12" s="802"/>
      <c r="R12" s="802"/>
      <c r="S12" s="802"/>
      <c r="T12" s="802"/>
      <c r="U12" s="803"/>
      <c r="V12" s="311" t="s">
        <v>46</v>
      </c>
      <c r="W12" s="311" t="s">
        <v>46</v>
      </c>
      <c r="X12" s="311" t="s">
        <v>46</v>
      </c>
      <c r="Y12" s="311" t="s">
        <v>46</v>
      </c>
      <c r="Z12" s="311" t="s">
        <v>46</v>
      </c>
      <c r="AA12" s="311" t="s">
        <v>46</v>
      </c>
      <c r="AB12" s="311" t="s">
        <v>46</v>
      </c>
    </row>
    <row r="13" spans="1:28" ht="13.5" hidden="1" thickBot="1" x14ac:dyDescent="0.25">
      <c r="A13" s="809"/>
      <c r="B13" s="812"/>
      <c r="C13" s="816"/>
      <c r="D13" s="293" t="s">
        <v>0</v>
      </c>
      <c r="E13" s="293" t="s">
        <v>16</v>
      </c>
      <c r="F13" s="293" t="s">
        <v>1</v>
      </c>
      <c r="G13" s="373" t="s">
        <v>21</v>
      </c>
      <c r="H13" s="373" t="s">
        <v>22</v>
      </c>
      <c r="I13" s="373" t="s">
        <v>24</v>
      </c>
      <c r="J13" s="373" t="s">
        <v>40</v>
      </c>
      <c r="K13" s="373" t="s">
        <v>7</v>
      </c>
      <c r="L13" s="292" t="s">
        <v>2</v>
      </c>
      <c r="M13" s="292" t="s">
        <v>2</v>
      </c>
      <c r="N13" s="374" t="s">
        <v>40</v>
      </c>
      <c r="O13" s="207" t="s">
        <v>2</v>
      </c>
      <c r="P13" s="207" t="s">
        <v>19</v>
      </c>
      <c r="Q13" s="207" t="s">
        <v>21</v>
      </c>
      <c r="R13" s="207" t="s">
        <v>22</v>
      </c>
      <c r="S13" s="208" t="s">
        <v>42</v>
      </c>
      <c r="T13" s="207" t="s">
        <v>43</v>
      </c>
      <c r="U13" s="208" t="s">
        <v>0</v>
      </c>
      <c r="V13" s="312" t="s">
        <v>2</v>
      </c>
      <c r="W13" s="312" t="s">
        <v>2</v>
      </c>
      <c r="X13" s="312" t="s">
        <v>2</v>
      </c>
      <c r="Y13" s="312" t="s">
        <v>2</v>
      </c>
      <c r="Z13" s="312" t="s">
        <v>2</v>
      </c>
      <c r="AA13" s="312" t="s">
        <v>2</v>
      </c>
      <c r="AB13" s="312" t="s">
        <v>2</v>
      </c>
    </row>
    <row r="14" spans="1:28" hidden="1" x14ac:dyDescent="0.2">
      <c r="A14" s="809"/>
      <c r="B14" s="812"/>
      <c r="C14" s="30" t="s">
        <v>3</v>
      </c>
      <c r="D14" s="34">
        <v>152.38</v>
      </c>
      <c r="E14" s="300">
        <v>188.75</v>
      </c>
      <c r="F14" s="300">
        <v>202</v>
      </c>
      <c r="G14" s="361"/>
      <c r="H14" s="362">
        <v>173.41</v>
      </c>
      <c r="I14" s="362"/>
      <c r="J14" s="362">
        <v>236.52</v>
      </c>
      <c r="K14" s="362"/>
      <c r="L14" s="34">
        <v>161.31</v>
      </c>
      <c r="M14" s="34">
        <v>131.99</v>
      </c>
      <c r="N14" s="306"/>
      <c r="O14" s="375"/>
      <c r="P14" s="211">
        <v>163.88</v>
      </c>
      <c r="Q14" s="211">
        <v>241.09</v>
      </c>
      <c r="R14" s="210">
        <v>169.32</v>
      </c>
      <c r="S14" s="211">
        <v>149.68</v>
      </c>
      <c r="T14" s="210">
        <v>144.44999999999999</v>
      </c>
      <c r="U14" s="381">
        <v>137.56</v>
      </c>
      <c r="V14" s="313">
        <v>161</v>
      </c>
      <c r="W14" s="313">
        <v>161</v>
      </c>
      <c r="X14" s="313">
        <v>161</v>
      </c>
      <c r="Y14" s="313">
        <v>161</v>
      </c>
      <c r="Z14" s="313">
        <v>161</v>
      </c>
      <c r="AA14" s="313">
        <v>161</v>
      </c>
      <c r="AB14" s="313">
        <v>161</v>
      </c>
    </row>
    <row r="15" spans="1:28" hidden="1" x14ac:dyDescent="0.2">
      <c r="A15" s="809"/>
      <c r="B15" s="812"/>
      <c r="C15" s="363" t="s">
        <v>4</v>
      </c>
      <c r="D15" s="197">
        <v>167.88</v>
      </c>
      <c r="E15" s="364">
        <v>201.45</v>
      </c>
      <c r="F15" s="364"/>
      <c r="G15" s="273"/>
      <c r="H15" s="273">
        <v>178.75</v>
      </c>
      <c r="I15" s="273"/>
      <c r="J15" s="273"/>
      <c r="K15" s="273"/>
      <c r="L15" s="197">
        <v>167.39</v>
      </c>
      <c r="M15" s="197">
        <v>145.99</v>
      </c>
      <c r="N15" s="309"/>
      <c r="O15" s="226"/>
      <c r="P15" s="228">
        <v>174.8</v>
      </c>
      <c r="Q15" s="228">
        <v>318.56</v>
      </c>
      <c r="R15" s="229">
        <v>175</v>
      </c>
      <c r="S15" s="382">
        <v>161.65</v>
      </c>
      <c r="T15" s="229">
        <v>193.67</v>
      </c>
      <c r="U15" s="230">
        <v>221.2</v>
      </c>
      <c r="V15" s="317">
        <v>174</v>
      </c>
      <c r="W15" s="317">
        <v>174</v>
      </c>
      <c r="X15" s="317">
        <v>174</v>
      </c>
      <c r="Y15" s="317">
        <v>174</v>
      </c>
      <c r="Z15" s="317">
        <v>174</v>
      </c>
      <c r="AA15" s="317">
        <v>174</v>
      </c>
      <c r="AB15" s="317">
        <v>174</v>
      </c>
    </row>
    <row r="16" spans="1:28" hidden="1" x14ac:dyDescent="0.2">
      <c r="A16" s="809"/>
      <c r="B16" s="812"/>
      <c r="C16" s="365" t="s">
        <v>5</v>
      </c>
      <c r="D16" s="302">
        <v>219.72</v>
      </c>
      <c r="E16" s="274">
        <v>241.06</v>
      </c>
      <c r="F16" s="274">
        <v>299.01</v>
      </c>
      <c r="G16" s="280"/>
      <c r="H16" s="280">
        <v>215.35</v>
      </c>
      <c r="I16" s="274"/>
      <c r="J16" s="274">
        <v>321.73</v>
      </c>
      <c r="K16" s="274"/>
      <c r="L16" s="198">
        <v>199.33</v>
      </c>
      <c r="M16" s="198">
        <v>173.99</v>
      </c>
      <c r="N16" s="304">
        <v>227.94</v>
      </c>
      <c r="O16" s="378"/>
      <c r="P16" s="241">
        <v>260.02</v>
      </c>
      <c r="Q16" s="241">
        <v>430.9</v>
      </c>
      <c r="R16" s="241">
        <v>209.09</v>
      </c>
      <c r="S16" s="240">
        <v>182.61</v>
      </c>
      <c r="T16" s="242">
        <v>199.02</v>
      </c>
      <c r="U16" s="243">
        <v>276.13</v>
      </c>
      <c r="V16" s="320">
        <v>214</v>
      </c>
      <c r="W16" s="320">
        <v>214</v>
      </c>
      <c r="X16" s="320">
        <v>214</v>
      </c>
      <c r="Y16" s="320">
        <v>214</v>
      </c>
      <c r="Z16" s="320">
        <v>214</v>
      </c>
      <c r="AA16" s="320">
        <v>214</v>
      </c>
      <c r="AB16" s="320">
        <v>214</v>
      </c>
    </row>
    <row r="17" spans="1:28" hidden="1" x14ac:dyDescent="0.2">
      <c r="A17" s="809"/>
      <c r="B17" s="812"/>
      <c r="C17" s="366" t="s">
        <v>34</v>
      </c>
      <c r="D17" s="338">
        <v>224.35</v>
      </c>
      <c r="E17" s="140">
        <v>528.5</v>
      </c>
      <c r="F17" s="140"/>
      <c r="G17" s="140"/>
      <c r="H17" s="140">
        <v>640.71</v>
      </c>
      <c r="I17" s="140"/>
      <c r="J17" s="142"/>
      <c r="K17" s="143"/>
      <c r="L17" s="347">
        <v>262.87</v>
      </c>
      <c r="M17" s="338">
        <v>258.2</v>
      </c>
      <c r="N17" s="143">
        <v>331.51</v>
      </c>
      <c r="O17" s="189">
        <v>360.18</v>
      </c>
      <c r="P17" s="140">
        <v>338.68</v>
      </c>
      <c r="Q17" s="140">
        <v>643.74</v>
      </c>
      <c r="R17" s="140"/>
      <c r="S17" s="140">
        <v>248.47</v>
      </c>
      <c r="T17" s="380">
        <v>235.4</v>
      </c>
      <c r="U17" s="143">
        <v>292.49</v>
      </c>
      <c r="V17" s="323">
        <v>263.25</v>
      </c>
      <c r="W17" s="323">
        <v>263.25</v>
      </c>
      <c r="X17" s="323">
        <v>263.25</v>
      </c>
      <c r="Y17" s="323">
        <v>263.25</v>
      </c>
      <c r="Z17" s="323">
        <v>263.25</v>
      </c>
      <c r="AA17" s="323">
        <v>263.25</v>
      </c>
      <c r="AB17" s="323">
        <v>263.25</v>
      </c>
    </row>
    <row r="18" spans="1:28" hidden="1" x14ac:dyDescent="0.2">
      <c r="A18" s="809"/>
      <c r="B18" s="812"/>
      <c r="C18" s="367" t="s">
        <v>35</v>
      </c>
      <c r="D18" s="281">
        <v>424.31</v>
      </c>
      <c r="E18" s="282"/>
      <c r="F18" s="282">
        <v>388.74</v>
      </c>
      <c r="G18" s="282"/>
      <c r="H18" s="371">
        <v>323.19</v>
      </c>
      <c r="I18" s="282"/>
      <c r="J18" s="372"/>
      <c r="K18" s="368"/>
      <c r="L18" s="385">
        <v>281.05</v>
      </c>
      <c r="M18" s="383">
        <v>259.49</v>
      </c>
      <c r="N18" s="368"/>
      <c r="O18" s="369"/>
      <c r="P18" s="282"/>
      <c r="Q18" s="282"/>
      <c r="R18" s="282">
        <v>309.08999999999997</v>
      </c>
      <c r="S18" s="371">
        <v>257.45</v>
      </c>
      <c r="T18" s="372">
        <v>275</v>
      </c>
      <c r="U18" s="368">
        <v>456.7</v>
      </c>
      <c r="V18" s="379">
        <v>359</v>
      </c>
      <c r="W18" s="379">
        <v>359</v>
      </c>
      <c r="X18" s="379">
        <v>359</v>
      </c>
      <c r="Y18" s="379">
        <v>359</v>
      </c>
      <c r="Z18" s="379">
        <v>359</v>
      </c>
      <c r="AA18" s="379">
        <v>359</v>
      </c>
      <c r="AB18" s="379">
        <v>359</v>
      </c>
    </row>
    <row r="19" spans="1:28" ht="13.5" hidden="1" thickBot="1" x14ac:dyDescent="0.25">
      <c r="A19" s="810"/>
      <c r="B19" s="813"/>
      <c r="C19" s="180" t="s">
        <v>36</v>
      </c>
      <c r="D19" s="181"/>
      <c r="E19" s="183"/>
      <c r="F19" s="183"/>
      <c r="G19" s="183"/>
      <c r="H19" s="182">
        <v>730.08</v>
      </c>
      <c r="I19" s="183"/>
      <c r="J19" s="184"/>
      <c r="K19" s="185"/>
      <c r="L19" s="354">
        <v>583.20000000000005</v>
      </c>
      <c r="M19" s="345">
        <v>339</v>
      </c>
      <c r="N19" s="185"/>
      <c r="O19" s="196"/>
      <c r="P19" s="183">
        <v>491.62</v>
      </c>
      <c r="Q19" s="258">
        <v>803.89</v>
      </c>
      <c r="R19" s="183">
        <v>604.54999999999995</v>
      </c>
      <c r="S19" s="182">
        <v>299.36</v>
      </c>
      <c r="T19" s="184">
        <v>721.54</v>
      </c>
      <c r="U19" s="185"/>
      <c r="V19" s="330">
        <v>466</v>
      </c>
      <c r="W19" s="330">
        <v>466</v>
      </c>
      <c r="X19" s="330">
        <v>466</v>
      </c>
      <c r="Y19" s="330">
        <v>466</v>
      </c>
      <c r="Z19" s="330">
        <v>466</v>
      </c>
      <c r="AA19" s="330">
        <v>466</v>
      </c>
      <c r="AB19" s="330">
        <v>466</v>
      </c>
    </row>
    <row r="20" spans="1:28" ht="15.75" thickBot="1" x14ac:dyDescent="0.25">
      <c r="A20" s="546" t="s">
        <v>57</v>
      </c>
      <c r="B20" s="546"/>
      <c r="C20" s="546"/>
      <c r="D20" s="547"/>
      <c r="E20" s="547"/>
      <c r="F20" s="1"/>
      <c r="G20" s="1"/>
      <c r="H20" s="1"/>
      <c r="I20" s="1"/>
      <c r="J20" s="1"/>
      <c r="K20" s="1"/>
      <c r="L20" s="1"/>
    </row>
    <row r="21" spans="1:28" ht="13.5" thickBot="1" x14ac:dyDescent="0.25">
      <c r="A21" s="808" t="str">
        <f>A2</f>
        <v>AGOSTO</v>
      </c>
      <c r="B21" s="811" t="s">
        <v>62</v>
      </c>
      <c r="C21" s="815" t="s">
        <v>6</v>
      </c>
      <c r="D21" s="806" t="s">
        <v>20</v>
      </c>
      <c r="E21" s="806"/>
      <c r="F21" s="806"/>
      <c r="G21" s="806"/>
      <c r="H21" s="806"/>
      <c r="I21" s="806"/>
      <c r="J21" s="806"/>
      <c r="K21" s="806"/>
      <c r="L21" s="540" t="s">
        <v>37</v>
      </c>
      <c r="M21" s="805" t="s">
        <v>38</v>
      </c>
      <c r="N21" s="807"/>
      <c r="O21" s="801" t="s">
        <v>41</v>
      </c>
      <c r="P21" s="802"/>
      <c r="Q21" s="802"/>
      <c r="R21" s="802"/>
      <c r="S21" s="802"/>
      <c r="T21" s="802"/>
      <c r="U21" s="803"/>
      <c r="V21" s="311" t="s">
        <v>46</v>
      </c>
      <c r="W21" s="801" t="s">
        <v>50</v>
      </c>
      <c r="X21" s="802"/>
      <c r="Y21" s="802"/>
      <c r="Z21" s="802"/>
      <c r="AA21" s="802"/>
      <c r="AB21" s="803"/>
    </row>
    <row r="22" spans="1:28" ht="13.5" thickBot="1" x14ac:dyDescent="0.25">
      <c r="A22" s="809"/>
      <c r="B22" s="812"/>
      <c r="C22" s="816"/>
      <c r="D22" s="3" t="s">
        <v>0</v>
      </c>
      <c r="E22" s="3" t="s">
        <v>16</v>
      </c>
      <c r="F22" s="3" t="s">
        <v>1</v>
      </c>
      <c r="G22" s="4" t="s">
        <v>21</v>
      </c>
      <c r="H22" s="4" t="s">
        <v>22</v>
      </c>
      <c r="I22" s="4" t="s">
        <v>24</v>
      </c>
      <c r="J22" s="4" t="s">
        <v>40</v>
      </c>
      <c r="K22" s="4" t="s">
        <v>7</v>
      </c>
      <c r="L22" s="2" t="s">
        <v>2</v>
      </c>
      <c r="M22" s="2" t="s">
        <v>2</v>
      </c>
      <c r="N22" s="5" t="s">
        <v>40</v>
      </c>
      <c r="O22" s="207" t="s">
        <v>2</v>
      </c>
      <c r="P22" s="208" t="s">
        <v>19</v>
      </c>
      <c r="Q22" s="276" t="s">
        <v>21</v>
      </c>
      <c r="R22" s="207" t="s">
        <v>22</v>
      </c>
      <c r="S22" s="208" t="s">
        <v>42</v>
      </c>
      <c r="T22" s="207" t="s">
        <v>43</v>
      </c>
      <c r="U22" s="255" t="s">
        <v>0</v>
      </c>
      <c r="V22" s="312" t="s">
        <v>2</v>
      </c>
      <c r="W22" s="276" t="s">
        <v>2</v>
      </c>
      <c r="X22" s="208" t="s">
        <v>22</v>
      </c>
      <c r="Y22" s="208" t="s">
        <v>21</v>
      </c>
      <c r="Z22" s="208" t="s">
        <v>51</v>
      </c>
      <c r="AA22" s="208" t="s">
        <v>0</v>
      </c>
      <c r="AB22" s="503" t="s">
        <v>53</v>
      </c>
    </row>
    <row r="23" spans="1:28" x14ac:dyDescent="0.2">
      <c r="A23" s="809"/>
      <c r="B23" s="812"/>
      <c r="C23" s="30" t="s">
        <v>3</v>
      </c>
      <c r="D23" s="360"/>
      <c r="E23" s="300">
        <v>428.81</v>
      </c>
      <c r="F23" s="300">
        <v>388.17</v>
      </c>
      <c r="G23" s="362">
        <v>341.27</v>
      </c>
      <c r="H23" s="362"/>
      <c r="I23" s="361">
        <v>290.18</v>
      </c>
      <c r="J23" s="362"/>
      <c r="K23" s="362"/>
      <c r="L23" s="34">
        <v>324.58</v>
      </c>
      <c r="M23" s="34">
        <v>291.85000000000002</v>
      </c>
      <c r="N23" s="306"/>
      <c r="O23" s="377"/>
      <c r="P23" s="211"/>
      <c r="Q23" s="375">
        <v>311.05</v>
      </c>
      <c r="R23" s="210"/>
      <c r="S23" s="522">
        <v>282.11</v>
      </c>
      <c r="T23" s="210">
        <v>302.82</v>
      </c>
      <c r="U23" s="212"/>
      <c r="V23" s="313">
        <v>314.97000000000003</v>
      </c>
      <c r="W23" s="532">
        <v>284</v>
      </c>
      <c r="X23" s="261"/>
      <c r="Y23" s="261">
        <v>301</v>
      </c>
      <c r="Z23" s="261"/>
      <c r="AA23" s="261">
        <v>536</v>
      </c>
      <c r="AB23" s="507">
        <v>369</v>
      </c>
    </row>
    <row r="24" spans="1:28" x14ac:dyDescent="0.2">
      <c r="A24" s="809"/>
      <c r="B24" s="812"/>
      <c r="C24" s="363" t="s">
        <v>4</v>
      </c>
      <c r="D24" s="301"/>
      <c r="E24" s="364">
        <v>428.81</v>
      </c>
      <c r="F24" s="364"/>
      <c r="G24" s="273">
        <v>356.36</v>
      </c>
      <c r="H24" s="273"/>
      <c r="I24" s="523">
        <v>324.67</v>
      </c>
      <c r="J24" s="273"/>
      <c r="K24" s="273"/>
      <c r="L24" s="301">
        <v>338.52</v>
      </c>
      <c r="M24" s="197">
        <v>300.08999999999997</v>
      </c>
      <c r="N24" s="309"/>
      <c r="O24" s="265"/>
      <c r="P24" s="228"/>
      <c r="Q24" s="226">
        <v>324.42</v>
      </c>
      <c r="R24" s="229"/>
      <c r="S24" s="382">
        <v>310.88</v>
      </c>
      <c r="T24" s="229">
        <v>406</v>
      </c>
      <c r="U24" s="230">
        <v>511.29</v>
      </c>
      <c r="V24" s="566">
        <v>334.74</v>
      </c>
      <c r="W24" s="533">
        <v>297</v>
      </c>
      <c r="X24" s="228"/>
      <c r="Y24" s="228">
        <v>314</v>
      </c>
      <c r="Z24" s="228">
        <v>409</v>
      </c>
      <c r="AA24" s="228">
        <v>551</v>
      </c>
      <c r="AB24" s="536"/>
    </row>
    <row r="25" spans="1:28" x14ac:dyDescent="0.2">
      <c r="A25" s="809"/>
      <c r="B25" s="812"/>
      <c r="C25" s="365" t="s">
        <v>5</v>
      </c>
      <c r="D25" s="302">
        <v>450.39</v>
      </c>
      <c r="E25" s="274">
        <v>596.44000000000005</v>
      </c>
      <c r="F25" s="274"/>
      <c r="G25" s="274">
        <v>433.37</v>
      </c>
      <c r="H25" s="274"/>
      <c r="I25" s="280">
        <v>386.32</v>
      </c>
      <c r="J25" s="274"/>
      <c r="K25" s="274"/>
      <c r="L25" s="302">
        <v>412.44</v>
      </c>
      <c r="M25" s="198">
        <v>361.69</v>
      </c>
      <c r="N25" s="304">
        <v>498.9</v>
      </c>
      <c r="O25" s="268"/>
      <c r="P25" s="241"/>
      <c r="Q25" s="239">
        <v>395.26</v>
      </c>
      <c r="R25" s="241"/>
      <c r="S25" s="240">
        <v>351.18</v>
      </c>
      <c r="T25" s="242">
        <v>417.22</v>
      </c>
      <c r="U25" s="243">
        <v>637.51</v>
      </c>
      <c r="V25" s="567">
        <v>400.36</v>
      </c>
      <c r="W25" s="534">
        <v>363</v>
      </c>
      <c r="X25" s="241"/>
      <c r="Y25" s="241">
        <v>382</v>
      </c>
      <c r="Z25" s="241">
        <v>457</v>
      </c>
      <c r="AA25" s="241">
        <v>442</v>
      </c>
      <c r="AB25" s="511">
        <v>480</v>
      </c>
    </row>
    <row r="26" spans="1:28" x14ac:dyDescent="0.2">
      <c r="A26" s="809"/>
      <c r="B26" s="812"/>
      <c r="C26" s="554" t="s">
        <v>34</v>
      </c>
      <c r="D26" s="561">
        <v>490.67</v>
      </c>
      <c r="E26" s="557">
        <v>1173.3</v>
      </c>
      <c r="F26" s="557"/>
      <c r="G26" s="557">
        <v>543.59</v>
      </c>
      <c r="H26" s="557"/>
      <c r="I26" s="556">
        <v>464.31</v>
      </c>
      <c r="J26" s="558"/>
      <c r="K26" s="560"/>
      <c r="L26" s="565">
        <v>515.35</v>
      </c>
      <c r="M26" s="555">
        <v>449.33</v>
      </c>
      <c r="N26" s="560">
        <v>647.05999999999995</v>
      </c>
      <c r="O26" s="561"/>
      <c r="P26" s="557"/>
      <c r="Q26" s="562">
        <v>557.22</v>
      </c>
      <c r="R26" s="557"/>
      <c r="S26" s="556">
        <v>472.06</v>
      </c>
      <c r="T26" s="558">
        <v>612.61</v>
      </c>
      <c r="U26" s="560">
        <v>676</v>
      </c>
      <c r="V26" s="568">
        <v>559.17999999999995</v>
      </c>
      <c r="W26" s="563">
        <v>454</v>
      </c>
      <c r="X26" s="557">
        <v>810</v>
      </c>
      <c r="Y26" s="557">
        <v>480</v>
      </c>
      <c r="Z26" s="557">
        <v>585</v>
      </c>
      <c r="AA26" s="557">
        <v>729</v>
      </c>
      <c r="AB26" s="564">
        <v>480</v>
      </c>
    </row>
    <row r="27" spans="1:28" x14ac:dyDescent="0.2">
      <c r="A27" s="809"/>
      <c r="B27" s="812"/>
      <c r="C27" s="548" t="s">
        <v>35</v>
      </c>
      <c r="D27" s="265">
        <v>560.02</v>
      </c>
      <c r="E27" s="228"/>
      <c r="F27" s="228"/>
      <c r="G27" s="228">
        <v>610.03</v>
      </c>
      <c r="H27" s="228"/>
      <c r="I27" s="382">
        <v>478.31</v>
      </c>
      <c r="J27" s="229"/>
      <c r="K27" s="230"/>
      <c r="L27" s="226">
        <v>521.6</v>
      </c>
      <c r="M27" s="549">
        <v>500.98</v>
      </c>
      <c r="N27" s="230"/>
      <c r="O27" s="265"/>
      <c r="P27" s="228"/>
      <c r="Q27" s="552"/>
      <c r="R27" s="228"/>
      <c r="S27" s="382">
        <v>495.09</v>
      </c>
      <c r="T27" s="229">
        <v>609.62</v>
      </c>
      <c r="U27" s="550"/>
      <c r="V27" s="566">
        <v>643.4</v>
      </c>
      <c r="W27" s="553"/>
      <c r="X27" s="228"/>
      <c r="Y27" s="382">
        <v>539</v>
      </c>
      <c r="Z27" s="228">
        <v>1389</v>
      </c>
      <c r="AA27" s="228">
        <v>1021</v>
      </c>
      <c r="AB27" s="536"/>
    </row>
    <row r="28" spans="1:28" ht="13.5" thickBot="1" x14ac:dyDescent="0.25">
      <c r="A28" s="810"/>
      <c r="B28" s="813"/>
      <c r="C28" s="180" t="s">
        <v>36</v>
      </c>
      <c r="D28" s="181"/>
      <c r="E28" s="183"/>
      <c r="F28" s="183"/>
      <c r="G28" s="183"/>
      <c r="H28" s="183"/>
      <c r="I28" s="182">
        <v>713.63</v>
      </c>
      <c r="J28" s="184"/>
      <c r="K28" s="185"/>
      <c r="L28" s="196">
        <v>774.53300000000002</v>
      </c>
      <c r="M28" s="345">
        <v>949.69</v>
      </c>
      <c r="N28" s="185"/>
      <c r="O28" s="181"/>
      <c r="P28" s="183"/>
      <c r="Q28" s="258">
        <v>1056.6400000000001</v>
      </c>
      <c r="R28" s="183"/>
      <c r="S28" s="182">
        <v>575.69000000000005</v>
      </c>
      <c r="T28" s="184"/>
      <c r="U28" s="185">
        <v>1014</v>
      </c>
      <c r="V28" s="569">
        <v>963.45</v>
      </c>
      <c r="W28" s="539"/>
      <c r="X28" s="183"/>
      <c r="Y28" s="183">
        <v>1023</v>
      </c>
      <c r="Z28" s="182">
        <v>1005</v>
      </c>
      <c r="AA28" s="183">
        <v>1094</v>
      </c>
      <c r="AB28" s="187"/>
    </row>
  </sheetData>
  <mergeCells count="21">
    <mergeCell ref="W21:AB21"/>
    <mergeCell ref="A21:A28"/>
    <mergeCell ref="B21:B28"/>
    <mergeCell ref="C21:C22"/>
    <mergeCell ref="D21:K21"/>
    <mergeCell ref="M21:N21"/>
    <mergeCell ref="O21:U21"/>
    <mergeCell ref="W2:AB2"/>
    <mergeCell ref="A11:C11"/>
    <mergeCell ref="A12:A19"/>
    <mergeCell ref="B12:B19"/>
    <mergeCell ref="C12:C13"/>
    <mergeCell ref="D12:K12"/>
    <mergeCell ref="M12:N12"/>
    <mergeCell ref="O12:U12"/>
    <mergeCell ref="A2:A9"/>
    <mergeCell ref="B2:B9"/>
    <mergeCell ref="C2:C3"/>
    <mergeCell ref="D2:K2"/>
    <mergeCell ref="M2:N2"/>
    <mergeCell ref="O2:U2"/>
  </mergeCells>
  <hyperlinks>
    <hyperlink ref="L2" r:id="rId1"/>
    <hyperlink ref="D2" r:id="rId2"/>
    <hyperlink ref="D12" r:id="rId3"/>
    <hyperlink ref="M2" r:id="rId4"/>
    <hyperlink ref="L12" r:id="rId5"/>
    <hyperlink ref="M12" r:id="rId6"/>
    <hyperlink ref="O2" r:id="rId7"/>
    <hyperlink ref="O12" r:id="rId8"/>
    <hyperlink ref="V2" r:id="rId9"/>
    <hyperlink ref="V12" r:id="rId10"/>
    <hyperlink ref="W12" r:id="rId11"/>
    <hyperlink ref="X12" r:id="rId12"/>
    <hyperlink ref="Y12" r:id="rId13"/>
    <hyperlink ref="Z12" r:id="rId14"/>
    <hyperlink ref="AA12" r:id="rId15"/>
    <hyperlink ref="W2" r:id="rId16"/>
    <hyperlink ref="AB12" r:id="rId17"/>
    <hyperlink ref="L21" r:id="rId18"/>
    <hyperlink ref="D21" r:id="rId19"/>
    <hyperlink ref="M21" r:id="rId20"/>
    <hyperlink ref="O21" r:id="rId21"/>
    <hyperlink ref="V21" r:id="rId22"/>
    <hyperlink ref="W21" r:id="rId23"/>
  </hyperlinks>
  <pageMargins left="0.25" right="0.25" top="0.75" bottom="0.75" header="0.3" footer="0.3"/>
  <pageSetup paperSize="9" scale="43" orientation="landscape" r:id="rId24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8"/>
  <sheetViews>
    <sheetView showGridLines="0" zoomScaleNormal="100" zoomScaleSheetLayoutView="100" workbookViewId="0">
      <pane xSplit="3" ySplit="1" topLeftCell="W2" activePane="bottomRight" state="frozen"/>
      <selection activeCell="W49" sqref="W49"/>
      <selection pane="topRight" activeCell="W49" sqref="W49"/>
      <selection pane="bottomLeft" activeCell="W49" sqref="W49"/>
      <selection pane="bottomRight" activeCell="W21" sqref="W21:AB21"/>
    </sheetView>
  </sheetViews>
  <sheetFormatPr defaultRowHeight="12.75" x14ac:dyDescent="0.2"/>
  <cols>
    <col min="1" max="1" width="3.7109375" customWidth="1"/>
    <col min="2" max="2" width="3.85546875" customWidth="1"/>
    <col min="3" max="3" width="7.5703125" customWidth="1"/>
    <col min="4" max="4" width="6.85546875" customWidth="1"/>
    <col min="5" max="5" width="8.42578125" customWidth="1"/>
    <col min="6" max="6" width="6.7109375" customWidth="1"/>
    <col min="7" max="7" width="8.140625" customWidth="1"/>
    <col min="8" max="8" width="7.140625" customWidth="1"/>
    <col min="9" max="9" width="6.5703125" bestFit="1" customWidth="1"/>
    <col min="10" max="10" width="8.42578125" customWidth="1"/>
    <col min="11" max="11" width="8.140625" customWidth="1"/>
    <col min="12" max="12" width="14.140625" customWidth="1"/>
    <col min="13" max="13" width="9.28515625" customWidth="1"/>
    <col min="15" max="15" width="6.7109375" customWidth="1"/>
    <col min="16" max="16" width="8.7109375" customWidth="1"/>
    <col min="18" max="18" width="8" customWidth="1"/>
    <col min="21" max="21" width="8.140625" customWidth="1"/>
    <col min="22" max="22" width="22.42578125" customWidth="1"/>
    <col min="23" max="28" width="8" customWidth="1"/>
  </cols>
  <sheetData>
    <row r="1" spans="1:28" ht="15.75" thickBot="1" x14ac:dyDescent="0.25">
      <c r="A1" s="546" t="s">
        <v>63</v>
      </c>
      <c r="B1" s="546"/>
      <c r="C1" s="546"/>
      <c r="D1" s="547"/>
      <c r="E1" s="547"/>
      <c r="F1" s="1"/>
      <c r="G1" s="1"/>
      <c r="H1" s="1"/>
      <c r="I1" s="1"/>
      <c r="J1" s="1"/>
      <c r="K1" s="1"/>
      <c r="L1" s="1"/>
    </row>
    <row r="2" spans="1:28" ht="12.75" customHeight="1" thickBot="1" x14ac:dyDescent="0.25">
      <c r="A2" s="808" t="s">
        <v>9</v>
      </c>
      <c r="B2" s="811" t="s">
        <v>58</v>
      </c>
      <c r="C2" s="815" t="s">
        <v>6</v>
      </c>
      <c r="D2" s="806" t="s">
        <v>20</v>
      </c>
      <c r="E2" s="806"/>
      <c r="F2" s="806"/>
      <c r="G2" s="806"/>
      <c r="H2" s="806"/>
      <c r="I2" s="806"/>
      <c r="J2" s="806"/>
      <c r="K2" s="806"/>
      <c r="L2" s="571" t="s">
        <v>37</v>
      </c>
      <c r="M2" s="805" t="s">
        <v>38</v>
      </c>
      <c r="N2" s="807"/>
      <c r="O2" s="801" t="s">
        <v>41</v>
      </c>
      <c r="P2" s="802"/>
      <c r="Q2" s="802"/>
      <c r="R2" s="802"/>
      <c r="S2" s="802"/>
      <c r="T2" s="802"/>
      <c r="U2" s="803"/>
      <c r="V2" s="311" t="s">
        <v>46</v>
      </c>
      <c r="W2" s="801" t="s">
        <v>50</v>
      </c>
      <c r="X2" s="802"/>
      <c r="Y2" s="802"/>
      <c r="Z2" s="802"/>
      <c r="AA2" s="802"/>
      <c r="AB2" s="803"/>
    </row>
    <row r="3" spans="1:28" ht="12.75" customHeight="1" thickBot="1" x14ac:dyDescent="0.25">
      <c r="A3" s="809"/>
      <c r="B3" s="812"/>
      <c r="C3" s="816"/>
      <c r="D3" s="3" t="s">
        <v>0</v>
      </c>
      <c r="E3" s="3" t="s">
        <v>16</v>
      </c>
      <c r="F3" s="3" t="s">
        <v>1</v>
      </c>
      <c r="G3" s="4" t="s">
        <v>21</v>
      </c>
      <c r="H3" s="4" t="s">
        <v>22</v>
      </c>
      <c r="I3" s="4" t="s">
        <v>24</v>
      </c>
      <c r="J3" s="4" t="s">
        <v>40</v>
      </c>
      <c r="K3" s="4" t="s">
        <v>7</v>
      </c>
      <c r="L3" s="2" t="s">
        <v>2</v>
      </c>
      <c r="M3" s="2" t="s">
        <v>2</v>
      </c>
      <c r="N3" s="5" t="s">
        <v>40</v>
      </c>
      <c r="O3" s="207" t="s">
        <v>2</v>
      </c>
      <c r="P3" s="208" t="s">
        <v>19</v>
      </c>
      <c r="Q3" s="276" t="s">
        <v>21</v>
      </c>
      <c r="R3" s="207" t="s">
        <v>22</v>
      </c>
      <c r="S3" s="208" t="s">
        <v>42</v>
      </c>
      <c r="T3" s="207" t="s">
        <v>43</v>
      </c>
      <c r="U3" s="255" t="s">
        <v>0</v>
      </c>
      <c r="V3" s="312" t="s">
        <v>2</v>
      </c>
      <c r="W3" s="276" t="s">
        <v>2</v>
      </c>
      <c r="X3" s="208" t="s">
        <v>0</v>
      </c>
      <c r="Y3" s="208" t="s">
        <v>21</v>
      </c>
      <c r="Z3" s="208" t="s">
        <v>19</v>
      </c>
      <c r="AA3" s="208" t="s">
        <v>60</v>
      </c>
      <c r="AB3" s="503" t="s">
        <v>16</v>
      </c>
    </row>
    <row r="4" spans="1:28" ht="15" customHeight="1" x14ac:dyDescent="0.2">
      <c r="A4" s="809"/>
      <c r="B4" s="812"/>
      <c r="C4" s="30" t="s">
        <v>3</v>
      </c>
      <c r="D4" s="360"/>
      <c r="E4" s="300">
        <v>212.69</v>
      </c>
      <c r="F4" s="298">
        <v>204.31</v>
      </c>
      <c r="G4" s="361"/>
      <c r="H4" s="362"/>
      <c r="I4" s="362"/>
      <c r="J4" s="362">
        <v>215</v>
      </c>
      <c r="K4" s="361"/>
      <c r="L4" s="34">
        <v>205.29</v>
      </c>
      <c r="M4" s="34">
        <v>148.99</v>
      </c>
      <c r="N4" s="306"/>
      <c r="O4" s="377">
        <v>173.65</v>
      </c>
      <c r="P4" s="211"/>
      <c r="Q4" s="375">
        <v>241.09</v>
      </c>
      <c r="R4" s="210">
        <v>169.32</v>
      </c>
      <c r="S4" s="522">
        <v>146.72999999999999</v>
      </c>
      <c r="T4" s="210">
        <v>183.83</v>
      </c>
      <c r="U4" s="212"/>
      <c r="V4" s="313">
        <v>184</v>
      </c>
      <c r="W4" s="532">
        <v>224</v>
      </c>
      <c r="X4" s="261">
        <v>356</v>
      </c>
      <c r="Y4" s="261">
        <v>301</v>
      </c>
      <c r="Z4" s="261"/>
      <c r="AA4" s="261">
        <v>238</v>
      </c>
      <c r="AB4" s="507">
        <v>240</v>
      </c>
    </row>
    <row r="5" spans="1:28" ht="15" customHeight="1" x14ac:dyDescent="0.2">
      <c r="A5" s="809"/>
      <c r="B5" s="812"/>
      <c r="C5" s="363" t="s">
        <v>4</v>
      </c>
      <c r="D5" s="301"/>
      <c r="E5" s="279">
        <v>209.82</v>
      </c>
      <c r="F5" s="364"/>
      <c r="G5" s="523"/>
      <c r="H5" s="273"/>
      <c r="I5" s="273"/>
      <c r="J5" s="273">
        <v>221.19</v>
      </c>
      <c r="K5" s="523"/>
      <c r="L5" s="301">
        <v>239.72</v>
      </c>
      <c r="M5" s="197">
        <v>148.99</v>
      </c>
      <c r="N5" s="309"/>
      <c r="O5" s="265">
        <v>179.4</v>
      </c>
      <c r="P5" s="228"/>
      <c r="Q5" s="226">
        <v>318.56</v>
      </c>
      <c r="R5" s="229">
        <v>175</v>
      </c>
      <c r="S5" s="382">
        <v>161.65</v>
      </c>
      <c r="T5" s="229">
        <v>214.66</v>
      </c>
      <c r="U5" s="230"/>
      <c r="V5" s="566">
        <v>199</v>
      </c>
      <c r="W5" s="533">
        <v>224</v>
      </c>
      <c r="X5" s="228">
        <v>366</v>
      </c>
      <c r="Y5" s="228">
        <v>398</v>
      </c>
      <c r="Z5" s="228"/>
      <c r="AA5" s="228">
        <v>246</v>
      </c>
      <c r="AB5" s="536">
        <v>240</v>
      </c>
    </row>
    <row r="6" spans="1:28" ht="15" customHeight="1" x14ac:dyDescent="0.2">
      <c r="A6" s="809"/>
      <c r="B6" s="812"/>
      <c r="C6" s="365" t="s">
        <v>5</v>
      </c>
      <c r="D6" s="302"/>
      <c r="E6" s="274">
        <v>292.43</v>
      </c>
      <c r="F6" s="274">
        <v>320.89999999999998</v>
      </c>
      <c r="G6" s="280"/>
      <c r="H6" s="274"/>
      <c r="I6" s="274"/>
      <c r="J6" s="280">
        <v>276.13</v>
      </c>
      <c r="K6" s="280"/>
      <c r="L6" s="302">
        <v>268.86</v>
      </c>
      <c r="M6" s="198">
        <v>190.2</v>
      </c>
      <c r="N6" s="304">
        <v>272.99</v>
      </c>
      <c r="O6" s="268">
        <v>194.35</v>
      </c>
      <c r="P6" s="241"/>
      <c r="Q6" s="239">
        <v>430.9</v>
      </c>
      <c r="R6" s="241">
        <v>257.95</v>
      </c>
      <c r="S6" s="240">
        <v>182.61</v>
      </c>
      <c r="T6" s="242">
        <v>220.6</v>
      </c>
      <c r="U6" s="243"/>
      <c r="V6" s="567">
        <v>221</v>
      </c>
      <c r="W6" s="534">
        <v>264</v>
      </c>
      <c r="X6" s="241">
        <v>280</v>
      </c>
      <c r="Y6" s="241">
        <v>539</v>
      </c>
      <c r="Z6" s="241">
        <v>408</v>
      </c>
      <c r="AA6" s="241">
        <v>545</v>
      </c>
      <c r="AB6" s="511">
        <v>334</v>
      </c>
    </row>
    <row r="7" spans="1:28" ht="15" customHeight="1" x14ac:dyDescent="0.2">
      <c r="A7" s="809"/>
      <c r="B7" s="812"/>
      <c r="C7" s="554" t="s">
        <v>34</v>
      </c>
      <c r="D7" s="555"/>
      <c r="E7" s="556">
        <v>586.63</v>
      </c>
      <c r="F7" s="557"/>
      <c r="G7" s="557"/>
      <c r="H7" s="557"/>
      <c r="I7" s="557"/>
      <c r="J7" s="558"/>
      <c r="K7" s="559"/>
      <c r="L7" s="565">
        <v>281.05</v>
      </c>
      <c r="M7" s="555">
        <v>258.2</v>
      </c>
      <c r="N7" s="560">
        <v>360.98</v>
      </c>
      <c r="O7" s="555">
        <v>230</v>
      </c>
      <c r="P7" s="557"/>
      <c r="Q7" s="562">
        <v>643.74</v>
      </c>
      <c r="R7" s="557"/>
      <c r="S7" s="557">
        <v>245.48</v>
      </c>
      <c r="T7" s="558">
        <v>260.92</v>
      </c>
      <c r="U7" s="560">
        <v>355.1</v>
      </c>
      <c r="V7" s="568">
        <v>289</v>
      </c>
      <c r="W7" s="563">
        <v>415</v>
      </c>
      <c r="X7" s="557">
        <v>485</v>
      </c>
      <c r="Y7" s="557">
        <v>752</v>
      </c>
      <c r="Z7" s="557">
        <v>437</v>
      </c>
      <c r="AA7" s="557">
        <v>682</v>
      </c>
      <c r="AB7" s="564"/>
    </row>
    <row r="8" spans="1:28" ht="15" customHeight="1" x14ac:dyDescent="0.2">
      <c r="A8" s="809"/>
      <c r="B8" s="812"/>
      <c r="C8" s="548" t="s">
        <v>35</v>
      </c>
      <c r="D8" s="549"/>
      <c r="E8" s="228"/>
      <c r="F8" s="382">
        <v>401.13</v>
      </c>
      <c r="G8" s="228"/>
      <c r="H8" s="228"/>
      <c r="I8" s="228"/>
      <c r="J8" s="229"/>
      <c r="K8" s="550"/>
      <c r="L8" s="226">
        <v>531.04</v>
      </c>
      <c r="M8" s="549">
        <v>259.49</v>
      </c>
      <c r="N8" s="230"/>
      <c r="O8" s="265"/>
      <c r="P8" s="228"/>
      <c r="Q8" s="552"/>
      <c r="R8" s="228">
        <v>309.08999999999997</v>
      </c>
      <c r="S8" s="382">
        <v>257.45</v>
      </c>
      <c r="T8" s="229">
        <v>304.81</v>
      </c>
      <c r="U8" s="230">
        <v>554.41</v>
      </c>
      <c r="V8" s="566">
        <v>329</v>
      </c>
      <c r="W8" s="553"/>
      <c r="X8" s="228">
        <v>757</v>
      </c>
      <c r="Y8" s="228">
        <v>805</v>
      </c>
      <c r="Z8" s="382">
        <v>451</v>
      </c>
      <c r="AA8" s="228"/>
      <c r="AB8" s="536"/>
    </row>
    <row r="9" spans="1:28" ht="15" customHeight="1" thickBot="1" x14ac:dyDescent="0.25">
      <c r="A9" s="810"/>
      <c r="B9" s="813"/>
      <c r="C9" s="180" t="s">
        <v>36</v>
      </c>
      <c r="D9" s="181"/>
      <c r="E9" s="183"/>
      <c r="F9" s="183"/>
      <c r="G9" s="183"/>
      <c r="H9" s="183"/>
      <c r="I9" s="182"/>
      <c r="J9" s="184"/>
      <c r="K9" s="272"/>
      <c r="L9" s="196">
        <v>653.51</v>
      </c>
      <c r="M9" s="345">
        <v>399</v>
      </c>
      <c r="N9" s="185"/>
      <c r="O9" s="345">
        <v>378.75</v>
      </c>
      <c r="P9" s="183"/>
      <c r="Q9" s="258">
        <v>803.89</v>
      </c>
      <c r="R9" s="183">
        <v>604.54999999999995</v>
      </c>
      <c r="S9" s="183">
        <v>598.72</v>
      </c>
      <c r="T9" s="184">
        <v>721.54</v>
      </c>
      <c r="U9" s="185"/>
      <c r="V9" s="569">
        <v>564</v>
      </c>
      <c r="W9" s="539"/>
      <c r="X9" s="183">
        <v>727</v>
      </c>
      <c r="Y9" s="183">
        <v>1005</v>
      </c>
      <c r="Z9" s="182">
        <v>634</v>
      </c>
      <c r="AA9" s="182"/>
      <c r="AB9" s="187"/>
    </row>
    <row r="10" spans="1:28" s="13" customFormat="1" ht="10.5" customHeight="1" x14ac:dyDescent="0.2">
      <c r="A10" s="8"/>
      <c r="B10" s="8"/>
      <c r="C10" s="8"/>
      <c r="D10" s="7"/>
      <c r="E10" s="8"/>
      <c r="F10" s="7" t="s">
        <v>48</v>
      </c>
      <c r="G10" s="7"/>
      <c r="H10" s="7"/>
      <c r="I10" s="7"/>
      <c r="J10" s="7"/>
      <c r="K10" s="7"/>
      <c r="L10" s="525"/>
    </row>
    <row r="11" spans="1:28" s="13" customFormat="1" ht="15" hidden="1" thickBot="1" x14ac:dyDescent="0.25">
      <c r="A11" s="814" t="s">
        <v>10</v>
      </c>
      <c r="B11" s="814"/>
      <c r="C11" s="814"/>
      <c r="D11" s="1"/>
      <c r="E11" s="1"/>
      <c r="F11" s="1"/>
      <c r="G11" s="1"/>
      <c r="H11" s="1"/>
      <c r="I11" s="1"/>
      <c r="J11" s="1"/>
      <c r="K11" s="1"/>
      <c r="L11" s="1"/>
      <c r="M11"/>
    </row>
    <row r="12" spans="1:28" ht="13.5" hidden="1" customHeight="1" thickBot="1" x14ac:dyDescent="0.25">
      <c r="A12" s="808" t="str">
        <f>A2</f>
        <v>JULHO</v>
      </c>
      <c r="B12" s="811" t="str">
        <f>B2</f>
        <v>22 a 29 (7 Dias)</v>
      </c>
      <c r="C12" s="815" t="s">
        <v>6</v>
      </c>
      <c r="D12" s="806" t="s">
        <v>20</v>
      </c>
      <c r="E12" s="806"/>
      <c r="F12" s="806"/>
      <c r="G12" s="806"/>
      <c r="H12" s="806"/>
      <c r="I12" s="806"/>
      <c r="J12" s="806"/>
      <c r="K12" s="806"/>
      <c r="L12" s="571" t="s">
        <v>37</v>
      </c>
      <c r="M12" s="805" t="s">
        <v>38</v>
      </c>
      <c r="N12" s="807"/>
      <c r="O12" s="801" t="s">
        <v>41</v>
      </c>
      <c r="P12" s="802"/>
      <c r="Q12" s="802"/>
      <c r="R12" s="802"/>
      <c r="S12" s="802"/>
      <c r="T12" s="802"/>
      <c r="U12" s="803"/>
      <c r="V12" s="311" t="s">
        <v>46</v>
      </c>
      <c r="W12" s="311" t="s">
        <v>46</v>
      </c>
      <c r="X12" s="311" t="s">
        <v>46</v>
      </c>
      <c r="Y12" s="311" t="s">
        <v>46</v>
      </c>
      <c r="Z12" s="311" t="s">
        <v>46</v>
      </c>
      <c r="AA12" s="311" t="s">
        <v>46</v>
      </c>
      <c r="AB12" s="311" t="s">
        <v>46</v>
      </c>
    </row>
    <row r="13" spans="1:28" ht="13.5" hidden="1" thickBot="1" x14ac:dyDescent="0.25">
      <c r="A13" s="809"/>
      <c r="B13" s="812"/>
      <c r="C13" s="816"/>
      <c r="D13" s="293" t="s">
        <v>0</v>
      </c>
      <c r="E13" s="293" t="s">
        <v>16</v>
      </c>
      <c r="F13" s="293" t="s">
        <v>1</v>
      </c>
      <c r="G13" s="373" t="s">
        <v>21</v>
      </c>
      <c r="H13" s="373" t="s">
        <v>22</v>
      </c>
      <c r="I13" s="373" t="s">
        <v>24</v>
      </c>
      <c r="J13" s="373" t="s">
        <v>40</v>
      </c>
      <c r="K13" s="373" t="s">
        <v>7</v>
      </c>
      <c r="L13" s="292" t="s">
        <v>2</v>
      </c>
      <c r="M13" s="292" t="s">
        <v>2</v>
      </c>
      <c r="N13" s="374" t="s">
        <v>40</v>
      </c>
      <c r="O13" s="207" t="s">
        <v>2</v>
      </c>
      <c r="P13" s="207" t="s">
        <v>19</v>
      </c>
      <c r="Q13" s="207" t="s">
        <v>21</v>
      </c>
      <c r="R13" s="207" t="s">
        <v>22</v>
      </c>
      <c r="S13" s="208" t="s">
        <v>42</v>
      </c>
      <c r="T13" s="207" t="s">
        <v>43</v>
      </c>
      <c r="U13" s="208" t="s">
        <v>0</v>
      </c>
      <c r="V13" s="312" t="s">
        <v>2</v>
      </c>
      <c r="W13" s="312" t="s">
        <v>2</v>
      </c>
      <c r="X13" s="312" t="s">
        <v>2</v>
      </c>
      <c r="Y13" s="312" t="s">
        <v>2</v>
      </c>
      <c r="Z13" s="312" t="s">
        <v>2</v>
      </c>
      <c r="AA13" s="312" t="s">
        <v>2</v>
      </c>
      <c r="AB13" s="312" t="s">
        <v>2</v>
      </c>
    </row>
    <row r="14" spans="1:28" hidden="1" x14ac:dyDescent="0.2">
      <c r="A14" s="809"/>
      <c r="B14" s="812"/>
      <c r="C14" s="30" t="s">
        <v>3</v>
      </c>
      <c r="D14" s="34">
        <v>152.38</v>
      </c>
      <c r="E14" s="300">
        <v>188.75</v>
      </c>
      <c r="F14" s="300">
        <v>202</v>
      </c>
      <c r="G14" s="361"/>
      <c r="H14" s="362">
        <v>173.41</v>
      </c>
      <c r="I14" s="362"/>
      <c r="J14" s="362">
        <v>236.52</v>
      </c>
      <c r="K14" s="362"/>
      <c r="L14" s="34">
        <v>161.31</v>
      </c>
      <c r="M14" s="34">
        <v>131.99</v>
      </c>
      <c r="N14" s="306"/>
      <c r="O14" s="375"/>
      <c r="P14" s="211">
        <v>163.88</v>
      </c>
      <c r="Q14" s="211">
        <v>241.09</v>
      </c>
      <c r="R14" s="210">
        <v>169.32</v>
      </c>
      <c r="S14" s="211">
        <v>149.68</v>
      </c>
      <c r="T14" s="210">
        <v>144.44999999999999</v>
      </c>
      <c r="U14" s="381">
        <v>137.56</v>
      </c>
      <c r="V14" s="313">
        <v>161</v>
      </c>
      <c r="W14" s="313">
        <v>161</v>
      </c>
      <c r="X14" s="313">
        <v>161</v>
      </c>
      <c r="Y14" s="313">
        <v>161</v>
      </c>
      <c r="Z14" s="313">
        <v>161</v>
      </c>
      <c r="AA14" s="313">
        <v>161</v>
      </c>
      <c r="AB14" s="313">
        <v>161</v>
      </c>
    </row>
    <row r="15" spans="1:28" hidden="1" x14ac:dyDescent="0.2">
      <c r="A15" s="809"/>
      <c r="B15" s="812"/>
      <c r="C15" s="363" t="s">
        <v>4</v>
      </c>
      <c r="D15" s="197">
        <v>167.88</v>
      </c>
      <c r="E15" s="364">
        <v>201.45</v>
      </c>
      <c r="F15" s="364"/>
      <c r="G15" s="273"/>
      <c r="H15" s="273">
        <v>178.75</v>
      </c>
      <c r="I15" s="273"/>
      <c r="J15" s="273"/>
      <c r="K15" s="273"/>
      <c r="L15" s="197">
        <v>167.39</v>
      </c>
      <c r="M15" s="197">
        <v>145.99</v>
      </c>
      <c r="N15" s="309"/>
      <c r="O15" s="226"/>
      <c r="P15" s="228">
        <v>174.8</v>
      </c>
      <c r="Q15" s="228">
        <v>318.56</v>
      </c>
      <c r="R15" s="229">
        <v>175</v>
      </c>
      <c r="S15" s="382">
        <v>161.65</v>
      </c>
      <c r="T15" s="229">
        <v>193.67</v>
      </c>
      <c r="U15" s="230">
        <v>221.2</v>
      </c>
      <c r="V15" s="317">
        <v>174</v>
      </c>
      <c r="W15" s="317">
        <v>174</v>
      </c>
      <c r="X15" s="317">
        <v>174</v>
      </c>
      <c r="Y15" s="317">
        <v>174</v>
      </c>
      <c r="Z15" s="317">
        <v>174</v>
      </c>
      <c r="AA15" s="317">
        <v>174</v>
      </c>
      <c r="AB15" s="317">
        <v>174</v>
      </c>
    </row>
    <row r="16" spans="1:28" hidden="1" x14ac:dyDescent="0.2">
      <c r="A16" s="809"/>
      <c r="B16" s="812"/>
      <c r="C16" s="365" t="s">
        <v>5</v>
      </c>
      <c r="D16" s="302">
        <v>219.72</v>
      </c>
      <c r="E16" s="274">
        <v>241.06</v>
      </c>
      <c r="F16" s="274">
        <v>299.01</v>
      </c>
      <c r="G16" s="280"/>
      <c r="H16" s="280">
        <v>215.35</v>
      </c>
      <c r="I16" s="274"/>
      <c r="J16" s="274">
        <v>321.73</v>
      </c>
      <c r="K16" s="274"/>
      <c r="L16" s="198">
        <v>199.33</v>
      </c>
      <c r="M16" s="198">
        <v>173.99</v>
      </c>
      <c r="N16" s="304">
        <v>227.94</v>
      </c>
      <c r="O16" s="378"/>
      <c r="P16" s="241">
        <v>260.02</v>
      </c>
      <c r="Q16" s="241">
        <v>430.9</v>
      </c>
      <c r="R16" s="241">
        <v>209.09</v>
      </c>
      <c r="S16" s="240">
        <v>182.61</v>
      </c>
      <c r="T16" s="242">
        <v>199.02</v>
      </c>
      <c r="U16" s="243">
        <v>276.13</v>
      </c>
      <c r="V16" s="320">
        <v>214</v>
      </c>
      <c r="W16" s="320">
        <v>214</v>
      </c>
      <c r="X16" s="320">
        <v>214</v>
      </c>
      <c r="Y16" s="320">
        <v>214</v>
      </c>
      <c r="Z16" s="320">
        <v>214</v>
      </c>
      <c r="AA16" s="320">
        <v>214</v>
      </c>
      <c r="AB16" s="320">
        <v>214</v>
      </c>
    </row>
    <row r="17" spans="1:28" hidden="1" x14ac:dyDescent="0.2">
      <c r="A17" s="809"/>
      <c r="B17" s="812"/>
      <c r="C17" s="366" t="s">
        <v>34</v>
      </c>
      <c r="D17" s="338">
        <v>224.35</v>
      </c>
      <c r="E17" s="140">
        <v>528.5</v>
      </c>
      <c r="F17" s="140"/>
      <c r="G17" s="140"/>
      <c r="H17" s="140">
        <v>640.71</v>
      </c>
      <c r="I17" s="140"/>
      <c r="J17" s="142"/>
      <c r="K17" s="143"/>
      <c r="L17" s="347">
        <v>262.87</v>
      </c>
      <c r="M17" s="338">
        <v>258.2</v>
      </c>
      <c r="N17" s="143">
        <v>331.51</v>
      </c>
      <c r="O17" s="189">
        <v>360.18</v>
      </c>
      <c r="P17" s="140">
        <v>338.68</v>
      </c>
      <c r="Q17" s="140">
        <v>643.74</v>
      </c>
      <c r="R17" s="140"/>
      <c r="S17" s="140">
        <v>248.47</v>
      </c>
      <c r="T17" s="380">
        <v>235.4</v>
      </c>
      <c r="U17" s="143">
        <v>292.49</v>
      </c>
      <c r="V17" s="323">
        <v>263.25</v>
      </c>
      <c r="W17" s="323">
        <v>263.25</v>
      </c>
      <c r="X17" s="323">
        <v>263.25</v>
      </c>
      <c r="Y17" s="323">
        <v>263.25</v>
      </c>
      <c r="Z17" s="323">
        <v>263.25</v>
      </c>
      <c r="AA17" s="323">
        <v>263.25</v>
      </c>
      <c r="AB17" s="323">
        <v>263.25</v>
      </c>
    </row>
    <row r="18" spans="1:28" hidden="1" x14ac:dyDescent="0.2">
      <c r="A18" s="809"/>
      <c r="B18" s="812"/>
      <c r="C18" s="367" t="s">
        <v>35</v>
      </c>
      <c r="D18" s="281">
        <v>424.31</v>
      </c>
      <c r="E18" s="282"/>
      <c r="F18" s="282">
        <v>388.74</v>
      </c>
      <c r="G18" s="282"/>
      <c r="H18" s="371">
        <v>323.19</v>
      </c>
      <c r="I18" s="282"/>
      <c r="J18" s="372"/>
      <c r="K18" s="368"/>
      <c r="L18" s="385">
        <v>281.05</v>
      </c>
      <c r="M18" s="383">
        <v>259.49</v>
      </c>
      <c r="N18" s="368"/>
      <c r="O18" s="369"/>
      <c r="P18" s="282"/>
      <c r="Q18" s="282"/>
      <c r="R18" s="282">
        <v>309.08999999999997</v>
      </c>
      <c r="S18" s="371">
        <v>257.45</v>
      </c>
      <c r="T18" s="372">
        <v>275</v>
      </c>
      <c r="U18" s="368">
        <v>456.7</v>
      </c>
      <c r="V18" s="379">
        <v>359</v>
      </c>
      <c r="W18" s="379">
        <v>359</v>
      </c>
      <c r="X18" s="379">
        <v>359</v>
      </c>
      <c r="Y18" s="379">
        <v>359</v>
      </c>
      <c r="Z18" s="379">
        <v>359</v>
      </c>
      <c r="AA18" s="379">
        <v>359</v>
      </c>
      <c r="AB18" s="379">
        <v>359</v>
      </c>
    </row>
    <row r="19" spans="1:28" ht="13.5" hidden="1" thickBot="1" x14ac:dyDescent="0.25">
      <c r="A19" s="810"/>
      <c r="B19" s="813"/>
      <c r="C19" s="180" t="s">
        <v>36</v>
      </c>
      <c r="D19" s="181"/>
      <c r="E19" s="183"/>
      <c r="F19" s="183"/>
      <c r="G19" s="183"/>
      <c r="H19" s="182">
        <v>730.08</v>
      </c>
      <c r="I19" s="183"/>
      <c r="J19" s="184"/>
      <c r="K19" s="185"/>
      <c r="L19" s="354">
        <v>583.20000000000005</v>
      </c>
      <c r="M19" s="345">
        <v>339</v>
      </c>
      <c r="N19" s="185"/>
      <c r="O19" s="196"/>
      <c r="P19" s="183">
        <v>491.62</v>
      </c>
      <c r="Q19" s="258">
        <v>803.89</v>
      </c>
      <c r="R19" s="183">
        <v>604.54999999999995</v>
      </c>
      <c r="S19" s="182">
        <v>299.36</v>
      </c>
      <c r="T19" s="184">
        <v>721.54</v>
      </c>
      <c r="U19" s="185"/>
      <c r="V19" s="330">
        <v>466</v>
      </c>
      <c r="W19" s="330">
        <v>466</v>
      </c>
      <c r="X19" s="330">
        <v>466</v>
      </c>
      <c r="Y19" s="330">
        <v>466</v>
      </c>
      <c r="Z19" s="330">
        <v>466</v>
      </c>
      <c r="AA19" s="330">
        <v>466</v>
      </c>
      <c r="AB19" s="330">
        <v>466</v>
      </c>
    </row>
    <row r="20" spans="1:28" ht="15.75" thickBot="1" x14ac:dyDescent="0.25">
      <c r="A20" s="546" t="s">
        <v>64</v>
      </c>
      <c r="B20" s="546"/>
      <c r="C20" s="546"/>
      <c r="D20" s="547"/>
      <c r="E20" s="547"/>
      <c r="F20" s="1"/>
      <c r="G20" s="1"/>
      <c r="H20" s="1"/>
      <c r="I20" s="1"/>
      <c r="J20" s="1"/>
      <c r="K20" s="1"/>
      <c r="L20" s="1"/>
    </row>
    <row r="21" spans="1:28" ht="13.5" thickBot="1" x14ac:dyDescent="0.25">
      <c r="A21" s="808" t="s">
        <v>9</v>
      </c>
      <c r="B21" s="811" t="s">
        <v>59</v>
      </c>
      <c r="C21" s="815" t="s">
        <v>6</v>
      </c>
      <c r="D21" s="806" t="s">
        <v>20</v>
      </c>
      <c r="E21" s="806"/>
      <c r="F21" s="806"/>
      <c r="G21" s="806"/>
      <c r="H21" s="806"/>
      <c r="I21" s="806"/>
      <c r="J21" s="806"/>
      <c r="K21" s="806"/>
      <c r="L21" s="571" t="s">
        <v>37</v>
      </c>
      <c r="M21" s="805" t="s">
        <v>38</v>
      </c>
      <c r="N21" s="807"/>
      <c r="O21" s="801" t="s">
        <v>41</v>
      </c>
      <c r="P21" s="802"/>
      <c r="Q21" s="802"/>
      <c r="R21" s="802"/>
      <c r="S21" s="802"/>
      <c r="T21" s="802"/>
      <c r="U21" s="803"/>
      <c r="V21" s="311" t="s">
        <v>46</v>
      </c>
      <c r="W21" s="801" t="s">
        <v>50</v>
      </c>
      <c r="X21" s="802"/>
      <c r="Y21" s="802"/>
      <c r="Z21" s="802"/>
      <c r="AA21" s="802"/>
      <c r="AB21" s="803"/>
    </row>
    <row r="22" spans="1:28" ht="13.5" thickBot="1" x14ac:dyDescent="0.25">
      <c r="A22" s="809"/>
      <c r="B22" s="812"/>
      <c r="C22" s="816"/>
      <c r="D22" s="3" t="s">
        <v>0</v>
      </c>
      <c r="E22" s="3" t="s">
        <v>16</v>
      </c>
      <c r="F22" s="3" t="s">
        <v>1</v>
      </c>
      <c r="G22" s="4" t="s">
        <v>21</v>
      </c>
      <c r="H22" s="4" t="s">
        <v>22</v>
      </c>
      <c r="I22" s="4" t="s">
        <v>24</v>
      </c>
      <c r="J22" s="4" t="s">
        <v>40</v>
      </c>
      <c r="K22" s="4" t="s">
        <v>7</v>
      </c>
      <c r="L22" s="2" t="s">
        <v>2</v>
      </c>
      <c r="M22" s="2" t="s">
        <v>2</v>
      </c>
      <c r="N22" s="5" t="s">
        <v>40</v>
      </c>
      <c r="O22" s="207" t="s">
        <v>2</v>
      </c>
      <c r="P22" s="208" t="s">
        <v>19</v>
      </c>
      <c r="Q22" s="276" t="s">
        <v>21</v>
      </c>
      <c r="R22" s="207" t="s">
        <v>22</v>
      </c>
      <c r="S22" s="208" t="s">
        <v>42</v>
      </c>
      <c r="T22" s="207" t="s">
        <v>43</v>
      </c>
      <c r="U22" s="255" t="s">
        <v>0</v>
      </c>
      <c r="V22" s="312" t="s">
        <v>2</v>
      </c>
      <c r="W22" s="276" t="s">
        <v>2</v>
      </c>
      <c r="X22" s="208" t="s">
        <v>0</v>
      </c>
      <c r="Y22" s="208" t="s">
        <v>21</v>
      </c>
      <c r="Z22" s="208" t="s">
        <v>19</v>
      </c>
      <c r="AA22" s="208" t="s">
        <v>60</v>
      </c>
      <c r="AB22" s="503" t="s">
        <v>16</v>
      </c>
    </row>
    <row r="23" spans="1:28" x14ac:dyDescent="0.2">
      <c r="A23" s="809"/>
      <c r="B23" s="812"/>
      <c r="C23" s="30" t="s">
        <v>3</v>
      </c>
      <c r="D23" s="360"/>
      <c r="E23" s="300">
        <v>414.72</v>
      </c>
      <c r="F23" s="298">
        <v>388.17</v>
      </c>
      <c r="G23" s="361"/>
      <c r="H23" s="362"/>
      <c r="I23" s="362"/>
      <c r="J23" s="362">
        <v>417.27</v>
      </c>
      <c r="K23" s="362"/>
      <c r="L23" s="34">
        <v>410.58</v>
      </c>
      <c r="M23" s="34">
        <v>299.99</v>
      </c>
      <c r="N23" s="306"/>
      <c r="O23" s="377">
        <v>347.3</v>
      </c>
      <c r="P23" s="211"/>
      <c r="Q23" s="375">
        <v>482.18</v>
      </c>
      <c r="R23" s="210">
        <v>326.63</v>
      </c>
      <c r="S23" s="522">
        <v>282.11</v>
      </c>
      <c r="T23" s="210">
        <v>367.67</v>
      </c>
      <c r="U23" s="212"/>
      <c r="V23" s="313">
        <v>346.32</v>
      </c>
      <c r="W23" s="532">
        <v>456</v>
      </c>
      <c r="X23" s="261">
        <v>678</v>
      </c>
      <c r="Y23" s="261">
        <v>603</v>
      </c>
      <c r="Z23" s="261"/>
      <c r="AA23" s="261">
        <v>481</v>
      </c>
      <c r="AB23" s="507">
        <v>480</v>
      </c>
    </row>
    <row r="24" spans="1:28" x14ac:dyDescent="0.2">
      <c r="A24" s="809"/>
      <c r="B24" s="812"/>
      <c r="C24" s="363" t="s">
        <v>4</v>
      </c>
      <c r="D24" s="301"/>
      <c r="E24" s="279">
        <v>415.35</v>
      </c>
      <c r="F24" s="364"/>
      <c r="G24" s="523"/>
      <c r="H24" s="273"/>
      <c r="I24" s="273"/>
      <c r="J24" s="273">
        <v>429.57</v>
      </c>
      <c r="K24" s="273"/>
      <c r="L24" s="301">
        <v>479.45</v>
      </c>
      <c r="M24" s="197">
        <v>299.99</v>
      </c>
      <c r="N24" s="309"/>
      <c r="O24" s="265">
        <v>358.8</v>
      </c>
      <c r="P24" s="228"/>
      <c r="Q24" s="226">
        <v>637.12</v>
      </c>
      <c r="R24" s="229">
        <v>338</v>
      </c>
      <c r="S24" s="382">
        <v>310.88</v>
      </c>
      <c r="T24" s="229">
        <v>429.34</v>
      </c>
      <c r="U24" s="230">
        <v>496.76</v>
      </c>
      <c r="V24" s="566">
        <v>370.59</v>
      </c>
      <c r="W24" s="533">
        <v>456</v>
      </c>
      <c r="X24" s="228">
        <v>698</v>
      </c>
      <c r="Y24" s="228">
        <v>797</v>
      </c>
      <c r="Z24" s="228"/>
      <c r="AA24" s="228">
        <v>497</v>
      </c>
      <c r="AB24" s="536">
        <v>480</v>
      </c>
    </row>
    <row r="25" spans="1:28" x14ac:dyDescent="0.2">
      <c r="A25" s="809"/>
      <c r="B25" s="812"/>
      <c r="C25" s="365" t="s">
        <v>5</v>
      </c>
      <c r="D25" s="302"/>
      <c r="E25" s="274">
        <v>593.28</v>
      </c>
      <c r="F25" s="274">
        <v>609.71</v>
      </c>
      <c r="G25" s="280"/>
      <c r="H25" s="274"/>
      <c r="I25" s="274"/>
      <c r="J25" s="280">
        <v>536.03</v>
      </c>
      <c r="K25" s="274"/>
      <c r="L25" s="302">
        <v>537.72</v>
      </c>
      <c r="M25" s="198">
        <v>367.65</v>
      </c>
      <c r="N25" s="304">
        <v>498.9</v>
      </c>
      <c r="O25" s="268">
        <v>388.7</v>
      </c>
      <c r="P25" s="241"/>
      <c r="Q25" s="239">
        <v>861.79</v>
      </c>
      <c r="R25" s="241">
        <v>503.9</v>
      </c>
      <c r="S25" s="240">
        <v>351.18</v>
      </c>
      <c r="T25" s="242">
        <v>441.2</v>
      </c>
      <c r="U25" s="243">
        <v>511.29</v>
      </c>
      <c r="V25" s="567">
        <v>455.18</v>
      </c>
      <c r="W25" s="534">
        <v>532</v>
      </c>
      <c r="X25" s="241">
        <v>560</v>
      </c>
      <c r="Y25" s="241">
        <v>1078</v>
      </c>
      <c r="Z25" s="241">
        <v>817</v>
      </c>
      <c r="AA25" s="241">
        <v>636</v>
      </c>
      <c r="AB25" s="511">
        <v>668</v>
      </c>
    </row>
    <row r="26" spans="1:28" x14ac:dyDescent="0.2">
      <c r="A26" s="809"/>
      <c r="B26" s="812"/>
      <c r="C26" s="554" t="s">
        <v>34</v>
      </c>
      <c r="D26" s="555"/>
      <c r="E26" s="556">
        <v>1173.3</v>
      </c>
      <c r="F26" s="557"/>
      <c r="G26" s="557"/>
      <c r="H26" s="557"/>
      <c r="I26" s="557"/>
      <c r="J26" s="558"/>
      <c r="K26" s="560"/>
      <c r="L26" s="565">
        <v>540.33000000000004</v>
      </c>
      <c r="M26" s="555">
        <v>516.4</v>
      </c>
      <c r="N26" s="560">
        <v>674.89</v>
      </c>
      <c r="O26" s="555">
        <v>460</v>
      </c>
      <c r="P26" s="557"/>
      <c r="Q26" s="562">
        <v>1287.48</v>
      </c>
      <c r="R26" s="557"/>
      <c r="S26" s="557">
        <v>472.06</v>
      </c>
      <c r="T26" s="558">
        <v>521.84</v>
      </c>
      <c r="U26" s="560">
        <v>637.51</v>
      </c>
      <c r="V26" s="568">
        <v>549.32000000000005</v>
      </c>
      <c r="W26" s="563">
        <v>603</v>
      </c>
      <c r="X26" s="557">
        <v>923</v>
      </c>
      <c r="Y26" s="557">
        <v>1505</v>
      </c>
      <c r="Z26" s="557">
        <v>874</v>
      </c>
      <c r="AA26" s="557">
        <v>636</v>
      </c>
      <c r="AB26" s="564"/>
    </row>
    <row r="27" spans="1:28" x14ac:dyDescent="0.2">
      <c r="A27" s="809"/>
      <c r="B27" s="812"/>
      <c r="C27" s="548" t="s">
        <v>35</v>
      </c>
      <c r="D27" s="549"/>
      <c r="E27" s="228"/>
      <c r="F27" s="382">
        <v>762.14</v>
      </c>
      <c r="G27" s="228"/>
      <c r="H27" s="228"/>
      <c r="I27" s="228"/>
      <c r="J27" s="229"/>
      <c r="K27" s="230"/>
      <c r="L27" s="226">
        <v>1062.08</v>
      </c>
      <c r="M27" s="549">
        <v>600</v>
      </c>
      <c r="N27" s="230"/>
      <c r="O27" s="265"/>
      <c r="P27" s="228"/>
      <c r="Q27" s="552"/>
      <c r="R27" s="228">
        <v>606.19000000000005</v>
      </c>
      <c r="S27" s="382">
        <v>495.09</v>
      </c>
      <c r="T27" s="229"/>
      <c r="U27" s="230">
        <v>946.6</v>
      </c>
      <c r="V27" s="566">
        <v>679.04</v>
      </c>
      <c r="W27" s="553"/>
      <c r="X27" s="228">
        <v>1293</v>
      </c>
      <c r="Y27" s="228">
        <v>1610</v>
      </c>
      <c r="Z27" s="228">
        <v>902</v>
      </c>
      <c r="AA27" s="382">
        <v>827</v>
      </c>
      <c r="AB27" s="536"/>
    </row>
    <row r="28" spans="1:28" ht="13.5" thickBot="1" x14ac:dyDescent="0.25">
      <c r="A28" s="810"/>
      <c r="B28" s="813"/>
      <c r="C28" s="180" t="s">
        <v>36</v>
      </c>
      <c r="D28" s="181"/>
      <c r="E28" s="183"/>
      <c r="F28" s="183"/>
      <c r="G28" s="183"/>
      <c r="H28" s="183"/>
      <c r="I28" s="183"/>
      <c r="J28" s="384"/>
      <c r="K28" s="185"/>
      <c r="L28" s="196">
        <v>1256.83</v>
      </c>
      <c r="M28" s="345">
        <v>678</v>
      </c>
      <c r="N28" s="185"/>
      <c r="O28" s="181"/>
      <c r="P28" s="183"/>
      <c r="Q28" s="258">
        <v>1607.78</v>
      </c>
      <c r="R28" s="183">
        <v>1197.0999999999999</v>
      </c>
      <c r="S28" s="183">
        <v>1151.3900000000001</v>
      </c>
      <c r="T28" s="384">
        <v>1443.07</v>
      </c>
      <c r="U28" s="185"/>
      <c r="V28" s="569">
        <v>1061.56</v>
      </c>
      <c r="W28" s="539"/>
      <c r="X28" s="183">
        <v>1385</v>
      </c>
      <c r="Y28" s="183">
        <v>2011</v>
      </c>
      <c r="Z28" s="182">
        <v>1269</v>
      </c>
      <c r="AA28" s="183"/>
      <c r="AB28" s="187"/>
    </row>
  </sheetData>
  <mergeCells count="21">
    <mergeCell ref="W21:AB21"/>
    <mergeCell ref="A21:A28"/>
    <mergeCell ref="B21:B28"/>
    <mergeCell ref="C21:C22"/>
    <mergeCell ref="D21:K21"/>
    <mergeCell ref="M21:N21"/>
    <mergeCell ref="O21:U21"/>
    <mergeCell ref="W2:AB2"/>
    <mergeCell ref="A11:C11"/>
    <mergeCell ref="A12:A19"/>
    <mergeCell ref="B12:B19"/>
    <mergeCell ref="C12:C13"/>
    <mergeCell ref="D12:K12"/>
    <mergeCell ref="M12:N12"/>
    <mergeCell ref="O12:U12"/>
    <mergeCell ref="A2:A9"/>
    <mergeCell ref="B2:B9"/>
    <mergeCell ref="C2:C3"/>
    <mergeCell ref="D2:K2"/>
    <mergeCell ref="M2:N2"/>
    <mergeCell ref="O2:U2"/>
  </mergeCells>
  <hyperlinks>
    <hyperlink ref="L2" r:id="rId1"/>
    <hyperlink ref="D2" r:id="rId2"/>
    <hyperlink ref="D12" r:id="rId3"/>
    <hyperlink ref="M2" r:id="rId4"/>
    <hyperlink ref="L12" r:id="rId5"/>
    <hyperlink ref="M12" r:id="rId6"/>
    <hyperlink ref="O2" r:id="rId7"/>
    <hyperlink ref="O12" r:id="rId8"/>
    <hyperlink ref="V2" r:id="rId9"/>
    <hyperlink ref="V12" r:id="rId10"/>
    <hyperlink ref="W12" r:id="rId11"/>
    <hyperlink ref="X12" r:id="rId12"/>
    <hyperlink ref="Y12" r:id="rId13"/>
    <hyperlink ref="Z12" r:id="rId14"/>
    <hyperlink ref="AA12" r:id="rId15"/>
    <hyperlink ref="W2" r:id="rId16"/>
    <hyperlink ref="AB12" r:id="rId17"/>
    <hyperlink ref="L21" r:id="rId18"/>
    <hyperlink ref="D21" r:id="rId19"/>
    <hyperlink ref="M21" r:id="rId20"/>
    <hyperlink ref="O21" r:id="rId21"/>
    <hyperlink ref="V21" r:id="rId22"/>
    <hyperlink ref="W21" r:id="rId23"/>
  </hyperlinks>
  <pageMargins left="0.25" right="0.25" top="0.75" bottom="0.75" header="0.3" footer="0.3"/>
  <pageSetup paperSize="9" scale="43" orientation="landscape" r:id="rId24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9"/>
  <sheetViews>
    <sheetView showGridLines="0" zoomScaleNormal="100" zoomScaleSheetLayoutView="100" workbookViewId="0">
      <pane xSplit="3" ySplit="1" topLeftCell="V2" activePane="bottomRight" state="frozen"/>
      <selection activeCell="W49" sqref="W49"/>
      <selection pane="topRight" activeCell="W49" sqref="W49"/>
      <selection pane="bottomLeft" activeCell="W49" sqref="W49"/>
      <selection pane="bottomRight" activeCell="Y28" sqref="Y28"/>
    </sheetView>
  </sheetViews>
  <sheetFormatPr defaultRowHeight="12.75" x14ac:dyDescent="0.2"/>
  <cols>
    <col min="1" max="1" width="3.7109375" customWidth="1"/>
    <col min="2" max="2" width="3.85546875" customWidth="1"/>
    <col min="3" max="3" width="7.5703125" customWidth="1"/>
    <col min="4" max="4" width="6.85546875" customWidth="1"/>
    <col min="5" max="5" width="8.42578125" customWidth="1"/>
    <col min="6" max="6" width="6.7109375" customWidth="1"/>
    <col min="7" max="7" width="8.140625" customWidth="1"/>
    <col min="8" max="8" width="7.85546875" customWidth="1"/>
    <col min="9" max="9" width="6.5703125" bestFit="1" customWidth="1"/>
    <col min="10" max="10" width="8.42578125" customWidth="1"/>
    <col min="11" max="11" width="8.140625" customWidth="1"/>
    <col min="12" max="12" width="14.140625" customWidth="1"/>
    <col min="13" max="13" width="9.28515625" customWidth="1"/>
    <col min="15" max="15" width="6.7109375" customWidth="1"/>
    <col min="16" max="16" width="8.7109375" customWidth="1"/>
    <col min="18" max="18" width="8" customWidth="1"/>
    <col min="21" max="21" width="8.140625" customWidth="1"/>
    <col min="22" max="22" width="22.42578125" customWidth="1"/>
    <col min="29" max="29" width="21.42578125" customWidth="1"/>
  </cols>
  <sheetData>
    <row r="1" spans="1:29" ht="15.75" thickBot="1" x14ac:dyDescent="0.25">
      <c r="A1" s="546" t="s">
        <v>63</v>
      </c>
      <c r="B1" s="546"/>
      <c r="C1" s="546"/>
      <c r="D1" s="547"/>
      <c r="E1" s="547"/>
      <c r="F1" s="1"/>
      <c r="G1" s="1"/>
      <c r="H1" s="1"/>
      <c r="I1" s="1"/>
      <c r="J1" s="1"/>
      <c r="K1" s="1"/>
      <c r="L1" s="1"/>
    </row>
    <row r="2" spans="1:29" ht="12.75" customHeight="1" thickBot="1" x14ac:dyDescent="0.25">
      <c r="A2" s="808" t="s">
        <v>30</v>
      </c>
      <c r="B2" s="811" t="s">
        <v>61</v>
      </c>
      <c r="C2" s="815" t="s">
        <v>6</v>
      </c>
      <c r="D2" s="806" t="s">
        <v>20</v>
      </c>
      <c r="E2" s="806"/>
      <c r="F2" s="806"/>
      <c r="G2" s="806"/>
      <c r="H2" s="806"/>
      <c r="I2" s="806"/>
      <c r="J2" s="806"/>
      <c r="K2" s="806"/>
      <c r="L2" s="573" t="s">
        <v>37</v>
      </c>
      <c r="M2" s="805" t="s">
        <v>38</v>
      </c>
      <c r="N2" s="807"/>
      <c r="O2" s="801" t="s">
        <v>41</v>
      </c>
      <c r="P2" s="802"/>
      <c r="Q2" s="802"/>
      <c r="R2" s="802"/>
      <c r="S2" s="802"/>
      <c r="T2" s="802"/>
      <c r="U2" s="803"/>
      <c r="V2" s="311" t="s">
        <v>46</v>
      </c>
      <c r="W2" s="801" t="s">
        <v>50</v>
      </c>
      <c r="X2" s="802"/>
      <c r="Y2" s="802"/>
      <c r="Z2" s="802"/>
      <c r="AA2" s="802"/>
      <c r="AB2" s="803"/>
      <c r="AC2" s="311" t="s">
        <v>65</v>
      </c>
    </row>
    <row r="3" spans="1:29" ht="12.75" customHeight="1" thickBot="1" x14ac:dyDescent="0.25">
      <c r="A3" s="809"/>
      <c r="B3" s="812"/>
      <c r="C3" s="816"/>
      <c r="D3" s="3" t="s">
        <v>0</v>
      </c>
      <c r="E3" s="3" t="s">
        <v>16</v>
      </c>
      <c r="F3" s="3" t="s">
        <v>1</v>
      </c>
      <c r="G3" s="4" t="s">
        <v>21</v>
      </c>
      <c r="H3" s="4" t="s">
        <v>22</v>
      </c>
      <c r="I3" s="4" t="s">
        <v>24</v>
      </c>
      <c r="J3" s="4" t="s">
        <v>40</v>
      </c>
      <c r="K3" s="4" t="s">
        <v>7</v>
      </c>
      <c r="L3" s="2" t="s">
        <v>2</v>
      </c>
      <c r="M3" s="2" t="s">
        <v>2</v>
      </c>
      <c r="N3" s="5" t="s">
        <v>40</v>
      </c>
      <c r="O3" s="207" t="s">
        <v>2</v>
      </c>
      <c r="P3" s="208" t="s">
        <v>19</v>
      </c>
      <c r="Q3" s="276" t="s">
        <v>21</v>
      </c>
      <c r="R3" s="207" t="s">
        <v>22</v>
      </c>
      <c r="S3" s="208" t="s">
        <v>42</v>
      </c>
      <c r="T3" s="207" t="s">
        <v>43</v>
      </c>
      <c r="U3" s="255" t="s">
        <v>0</v>
      </c>
      <c r="V3" s="312" t="s">
        <v>2</v>
      </c>
      <c r="W3" s="276" t="s">
        <v>2</v>
      </c>
      <c r="X3" s="208" t="s">
        <v>0</v>
      </c>
      <c r="Y3" s="208" t="s">
        <v>21</v>
      </c>
      <c r="Z3" s="208" t="s">
        <v>22</v>
      </c>
      <c r="AA3" s="208" t="s">
        <v>60</v>
      </c>
      <c r="AB3" s="503" t="s">
        <v>19</v>
      </c>
      <c r="AC3" s="312" t="s">
        <v>2</v>
      </c>
    </row>
    <row r="4" spans="1:29" ht="15" customHeight="1" x14ac:dyDescent="0.2">
      <c r="A4" s="809"/>
      <c r="B4" s="812"/>
      <c r="C4" s="30" t="s">
        <v>3</v>
      </c>
      <c r="D4" s="360"/>
      <c r="E4" s="300">
        <v>212.69</v>
      </c>
      <c r="F4" s="300">
        <v>204.31</v>
      </c>
      <c r="G4" s="362">
        <v>170</v>
      </c>
      <c r="H4" s="362">
        <v>177.49</v>
      </c>
      <c r="I4" s="361">
        <v>150.53</v>
      </c>
      <c r="J4" s="362">
        <v>236.52</v>
      </c>
      <c r="K4" s="361"/>
      <c r="L4" s="34">
        <v>163.04</v>
      </c>
      <c r="M4" s="34">
        <v>148.99</v>
      </c>
      <c r="N4" s="306"/>
      <c r="O4" s="377">
        <v>347.3</v>
      </c>
      <c r="P4" s="211"/>
      <c r="Q4" s="375">
        <v>306.25</v>
      </c>
      <c r="R4" s="210">
        <v>326.63</v>
      </c>
      <c r="S4" s="522">
        <v>282.11</v>
      </c>
      <c r="T4" s="210">
        <v>367.67</v>
      </c>
      <c r="U4" s="212">
        <v>496.76</v>
      </c>
      <c r="V4" s="313">
        <v>180</v>
      </c>
      <c r="W4" s="532">
        <v>174</v>
      </c>
      <c r="X4" s="261">
        <v>356</v>
      </c>
      <c r="Y4" s="261">
        <v>188</v>
      </c>
      <c r="Z4" s="261"/>
      <c r="AA4" s="261">
        <v>255</v>
      </c>
      <c r="AB4" s="507"/>
      <c r="AC4" s="313">
        <v>187.5</v>
      </c>
    </row>
    <row r="5" spans="1:29" ht="15" customHeight="1" x14ac:dyDescent="0.2">
      <c r="A5" s="809"/>
      <c r="B5" s="812"/>
      <c r="C5" s="363" t="s">
        <v>4</v>
      </c>
      <c r="D5" s="301"/>
      <c r="E5" s="364">
        <v>209.82</v>
      </c>
      <c r="F5" s="364"/>
      <c r="G5" s="273">
        <v>174.36</v>
      </c>
      <c r="H5" s="273">
        <v>181.01</v>
      </c>
      <c r="I5" s="523">
        <v>166.23</v>
      </c>
      <c r="J5" s="273">
        <v>243.3</v>
      </c>
      <c r="K5" s="523"/>
      <c r="L5" s="301">
        <v>169.26</v>
      </c>
      <c r="M5" s="197">
        <v>148.99</v>
      </c>
      <c r="N5" s="309"/>
      <c r="O5" s="265">
        <v>358.8</v>
      </c>
      <c r="P5" s="228"/>
      <c r="Q5" s="226">
        <v>317.93</v>
      </c>
      <c r="R5" s="229">
        <v>338</v>
      </c>
      <c r="S5" s="382">
        <v>310.88</v>
      </c>
      <c r="T5" s="229">
        <v>429.34</v>
      </c>
      <c r="U5" s="230">
        <v>511.29</v>
      </c>
      <c r="V5" s="566">
        <v>189</v>
      </c>
      <c r="W5" s="533">
        <v>184</v>
      </c>
      <c r="X5" s="228">
        <v>366</v>
      </c>
      <c r="Y5" s="228">
        <v>198</v>
      </c>
      <c r="Z5" s="228"/>
      <c r="AA5" s="228">
        <v>255</v>
      </c>
      <c r="AB5" s="536"/>
      <c r="AC5" s="566">
        <v>171.95</v>
      </c>
    </row>
    <row r="6" spans="1:29" ht="15" customHeight="1" x14ac:dyDescent="0.2">
      <c r="A6" s="809"/>
      <c r="B6" s="812"/>
      <c r="C6" s="365" t="s">
        <v>5</v>
      </c>
      <c r="D6" s="302"/>
      <c r="E6" s="274">
        <v>292.43</v>
      </c>
      <c r="F6" s="274">
        <v>320.89999999999998</v>
      </c>
      <c r="G6" s="274">
        <v>210.99</v>
      </c>
      <c r="H6" s="274">
        <v>218.39</v>
      </c>
      <c r="I6" s="280">
        <v>198.27</v>
      </c>
      <c r="J6" s="274">
        <v>303.76</v>
      </c>
      <c r="K6" s="280"/>
      <c r="L6" s="302">
        <v>200.4</v>
      </c>
      <c r="M6" s="198">
        <v>176.99</v>
      </c>
      <c r="N6" s="304">
        <v>272.99</v>
      </c>
      <c r="O6" s="268">
        <v>388.7</v>
      </c>
      <c r="P6" s="241"/>
      <c r="Q6" s="239">
        <v>385.14</v>
      </c>
      <c r="R6" s="241">
        <v>406.18</v>
      </c>
      <c r="S6" s="240">
        <v>351.18</v>
      </c>
      <c r="T6" s="242">
        <v>441.2</v>
      </c>
      <c r="U6" s="243">
        <v>637.51</v>
      </c>
      <c r="V6" s="567">
        <v>229</v>
      </c>
      <c r="W6" s="534">
        <v>225</v>
      </c>
      <c r="X6" s="241">
        <v>280</v>
      </c>
      <c r="Y6" s="241">
        <v>240</v>
      </c>
      <c r="Z6" s="241">
        <v>259</v>
      </c>
      <c r="AA6" s="241">
        <v>356</v>
      </c>
      <c r="AB6" s="511"/>
      <c r="AC6" s="567">
        <v>214.12</v>
      </c>
    </row>
    <row r="7" spans="1:29" ht="15" customHeight="1" x14ac:dyDescent="0.2">
      <c r="A7" s="809"/>
      <c r="B7" s="812"/>
      <c r="C7" s="554" t="s">
        <v>34</v>
      </c>
      <c r="D7" s="561">
        <v>278.42</v>
      </c>
      <c r="E7" s="557">
        <v>586.63</v>
      </c>
      <c r="F7" s="557"/>
      <c r="G7" s="557">
        <v>284.5</v>
      </c>
      <c r="H7" s="557"/>
      <c r="I7" s="556">
        <v>236.24</v>
      </c>
      <c r="J7" s="558">
        <v>354</v>
      </c>
      <c r="K7" s="559"/>
      <c r="L7" s="565">
        <v>253.2</v>
      </c>
      <c r="M7" s="555">
        <v>231.99</v>
      </c>
      <c r="N7" s="560">
        <v>360.98</v>
      </c>
      <c r="O7" s="561">
        <v>667</v>
      </c>
      <c r="P7" s="557"/>
      <c r="Q7" s="574">
        <v>460</v>
      </c>
      <c r="R7" s="557"/>
      <c r="S7" s="557">
        <v>472.06</v>
      </c>
      <c r="T7" s="558">
        <v>521.84</v>
      </c>
      <c r="U7" s="560">
        <v>676</v>
      </c>
      <c r="V7" s="568">
        <v>279</v>
      </c>
      <c r="W7" s="563">
        <v>308</v>
      </c>
      <c r="X7" s="557">
        <v>485</v>
      </c>
      <c r="Y7" s="557">
        <v>315</v>
      </c>
      <c r="Z7" s="557"/>
      <c r="AA7" s="557">
        <v>445</v>
      </c>
      <c r="AB7" s="564"/>
      <c r="AC7" s="568">
        <v>362.5</v>
      </c>
    </row>
    <row r="8" spans="1:29" ht="15" customHeight="1" x14ac:dyDescent="0.2">
      <c r="A8" s="809"/>
      <c r="B8" s="812"/>
      <c r="C8" s="548" t="s">
        <v>35</v>
      </c>
      <c r="D8" s="549">
        <v>282.45</v>
      </c>
      <c r="E8" s="228"/>
      <c r="F8" s="228">
        <v>401.13</v>
      </c>
      <c r="G8" s="228">
        <v>289.98</v>
      </c>
      <c r="H8" s="228">
        <v>332.91</v>
      </c>
      <c r="I8" s="228">
        <v>372.87</v>
      </c>
      <c r="J8" s="229"/>
      <c r="K8" s="550"/>
      <c r="L8" s="226">
        <v>277.2</v>
      </c>
      <c r="M8" s="549">
        <v>244.17</v>
      </c>
      <c r="N8" s="230"/>
      <c r="O8" s="265"/>
      <c r="P8" s="228"/>
      <c r="Q8" s="552"/>
      <c r="R8" s="228">
        <v>606.19000000000005</v>
      </c>
      <c r="S8" s="382">
        <v>495.09</v>
      </c>
      <c r="T8" s="229">
        <v>609.62</v>
      </c>
      <c r="U8" s="230"/>
      <c r="V8" s="566">
        <v>329</v>
      </c>
      <c r="W8" s="553"/>
      <c r="X8" s="228">
        <v>757</v>
      </c>
      <c r="Y8" s="382">
        <v>325</v>
      </c>
      <c r="Z8" s="382"/>
      <c r="AA8" s="228">
        <v>512</v>
      </c>
      <c r="AB8" s="536">
        <v>408</v>
      </c>
      <c r="AC8" s="566">
        <v>388.5</v>
      </c>
    </row>
    <row r="9" spans="1:29" ht="15" customHeight="1" thickBot="1" x14ac:dyDescent="0.25">
      <c r="A9" s="810"/>
      <c r="B9" s="813"/>
      <c r="C9" s="180" t="s">
        <v>36</v>
      </c>
      <c r="D9" s="181"/>
      <c r="E9" s="183"/>
      <c r="F9" s="183"/>
      <c r="G9" s="183"/>
      <c r="H9" s="183">
        <v>729.99</v>
      </c>
      <c r="I9" s="182">
        <v>374.43</v>
      </c>
      <c r="J9" s="184">
        <v>937.16</v>
      </c>
      <c r="K9" s="272"/>
      <c r="L9" s="196">
        <v>327.60000000000002</v>
      </c>
      <c r="M9" s="345">
        <v>339</v>
      </c>
      <c r="N9" s="185"/>
      <c r="O9" s="181"/>
      <c r="P9" s="183"/>
      <c r="Q9" s="570">
        <v>615.34</v>
      </c>
      <c r="R9" s="183"/>
      <c r="S9" s="183">
        <v>1151.3900000000001</v>
      </c>
      <c r="T9" s="184">
        <v>1443.07</v>
      </c>
      <c r="U9" s="185"/>
      <c r="V9" s="569">
        <v>556</v>
      </c>
      <c r="W9" s="539"/>
      <c r="X9" s="183">
        <v>727</v>
      </c>
      <c r="Y9" s="182">
        <v>384</v>
      </c>
      <c r="Z9" s="182"/>
      <c r="AA9" s="182"/>
      <c r="AB9" s="187">
        <v>634</v>
      </c>
      <c r="AC9" s="569">
        <v>403.4</v>
      </c>
    </row>
    <row r="10" spans="1:29" s="13" customFormat="1" ht="10.5" customHeight="1" x14ac:dyDescent="0.2">
      <c r="A10" s="8"/>
      <c r="B10" s="8"/>
      <c r="C10" s="8"/>
      <c r="D10" s="7"/>
      <c r="E10" s="8"/>
      <c r="F10" s="7"/>
      <c r="G10" s="7"/>
      <c r="H10" s="7"/>
      <c r="I10" s="7"/>
      <c r="J10" s="7"/>
      <c r="K10" s="7"/>
      <c r="L10" s="525"/>
    </row>
    <row r="11" spans="1:29" s="13" customFormat="1" ht="15" hidden="1" thickBot="1" x14ac:dyDescent="0.25">
      <c r="A11" s="814" t="s">
        <v>10</v>
      </c>
      <c r="B11" s="814"/>
      <c r="C11" s="814"/>
      <c r="D11" s="1"/>
      <c r="E11" s="1"/>
      <c r="F11" s="1"/>
      <c r="G11" s="1"/>
      <c r="H11" s="1"/>
      <c r="I11" s="1"/>
      <c r="J11" s="1"/>
      <c r="K11" s="1"/>
      <c r="L11" s="1"/>
      <c r="M11"/>
    </row>
    <row r="12" spans="1:29" ht="13.5" hidden="1" customHeight="1" thickBot="1" x14ac:dyDescent="0.25">
      <c r="A12" s="808" t="str">
        <f>A2</f>
        <v>AGOSTO</v>
      </c>
      <c r="B12" s="811" t="str">
        <f>B2</f>
        <v>02 a 09 (7 Dias)</v>
      </c>
      <c r="C12" s="815" t="s">
        <v>6</v>
      </c>
      <c r="D12" s="806" t="s">
        <v>20</v>
      </c>
      <c r="E12" s="806"/>
      <c r="F12" s="806"/>
      <c r="G12" s="806"/>
      <c r="H12" s="806"/>
      <c r="I12" s="806"/>
      <c r="J12" s="806"/>
      <c r="K12" s="806"/>
      <c r="L12" s="573" t="s">
        <v>37</v>
      </c>
      <c r="M12" s="805" t="s">
        <v>38</v>
      </c>
      <c r="N12" s="807"/>
      <c r="O12" s="801" t="s">
        <v>41</v>
      </c>
      <c r="P12" s="802"/>
      <c r="Q12" s="802"/>
      <c r="R12" s="802"/>
      <c r="S12" s="802"/>
      <c r="T12" s="802"/>
      <c r="U12" s="803"/>
      <c r="V12" s="311" t="s">
        <v>46</v>
      </c>
    </row>
    <row r="13" spans="1:29" ht="13.5" hidden="1" thickBot="1" x14ac:dyDescent="0.25">
      <c r="A13" s="809"/>
      <c r="B13" s="812"/>
      <c r="C13" s="816"/>
      <c r="D13" s="293" t="s">
        <v>0</v>
      </c>
      <c r="E13" s="293" t="s">
        <v>16</v>
      </c>
      <c r="F13" s="293" t="s">
        <v>1</v>
      </c>
      <c r="G13" s="373" t="s">
        <v>21</v>
      </c>
      <c r="H13" s="373" t="s">
        <v>22</v>
      </c>
      <c r="I13" s="373" t="s">
        <v>24</v>
      </c>
      <c r="J13" s="373" t="s">
        <v>40</v>
      </c>
      <c r="K13" s="373" t="s">
        <v>7</v>
      </c>
      <c r="L13" s="292" t="s">
        <v>2</v>
      </c>
      <c r="M13" s="292" t="s">
        <v>2</v>
      </c>
      <c r="N13" s="374" t="s">
        <v>40</v>
      </c>
      <c r="O13" s="207" t="s">
        <v>2</v>
      </c>
      <c r="P13" s="207" t="s">
        <v>19</v>
      </c>
      <c r="Q13" s="207" t="s">
        <v>21</v>
      </c>
      <c r="R13" s="207" t="s">
        <v>22</v>
      </c>
      <c r="S13" s="208" t="s">
        <v>42</v>
      </c>
      <c r="T13" s="207" t="s">
        <v>43</v>
      </c>
      <c r="U13" s="208" t="s">
        <v>0</v>
      </c>
      <c r="V13" s="312" t="s">
        <v>2</v>
      </c>
    </row>
    <row r="14" spans="1:29" hidden="1" x14ac:dyDescent="0.2">
      <c r="A14" s="809"/>
      <c r="B14" s="812"/>
      <c r="C14" s="30" t="s">
        <v>3</v>
      </c>
      <c r="D14" s="34">
        <v>152.38</v>
      </c>
      <c r="E14" s="300">
        <v>188.75</v>
      </c>
      <c r="F14" s="300">
        <v>202</v>
      </c>
      <c r="G14" s="361"/>
      <c r="H14" s="362">
        <v>173.41</v>
      </c>
      <c r="I14" s="362"/>
      <c r="J14" s="362">
        <v>236.52</v>
      </c>
      <c r="K14" s="362"/>
      <c r="L14" s="34">
        <v>161.31</v>
      </c>
      <c r="M14" s="34">
        <v>131.99</v>
      </c>
      <c r="N14" s="306"/>
      <c r="O14" s="375"/>
      <c r="P14" s="211">
        <v>163.88</v>
      </c>
      <c r="Q14" s="211">
        <v>241.09</v>
      </c>
      <c r="R14" s="210">
        <v>169.32</v>
      </c>
      <c r="S14" s="211">
        <v>149.68</v>
      </c>
      <c r="T14" s="210">
        <v>144.44999999999999</v>
      </c>
      <c r="U14" s="381">
        <v>137.56</v>
      </c>
      <c r="V14" s="313">
        <v>161</v>
      </c>
    </row>
    <row r="15" spans="1:29" hidden="1" x14ac:dyDescent="0.2">
      <c r="A15" s="809"/>
      <c r="B15" s="812"/>
      <c r="C15" s="363" t="s">
        <v>4</v>
      </c>
      <c r="D15" s="197">
        <v>167.88</v>
      </c>
      <c r="E15" s="364">
        <v>201.45</v>
      </c>
      <c r="F15" s="364"/>
      <c r="G15" s="273"/>
      <c r="H15" s="273">
        <v>178.75</v>
      </c>
      <c r="I15" s="273"/>
      <c r="J15" s="273"/>
      <c r="K15" s="273"/>
      <c r="L15" s="197">
        <v>167.39</v>
      </c>
      <c r="M15" s="197">
        <v>145.99</v>
      </c>
      <c r="N15" s="309"/>
      <c r="O15" s="226"/>
      <c r="P15" s="228">
        <v>174.8</v>
      </c>
      <c r="Q15" s="228">
        <v>318.56</v>
      </c>
      <c r="R15" s="229">
        <v>175</v>
      </c>
      <c r="S15" s="382">
        <v>161.65</v>
      </c>
      <c r="T15" s="229">
        <v>193.67</v>
      </c>
      <c r="U15" s="230">
        <v>221.2</v>
      </c>
      <c r="V15" s="317">
        <v>174</v>
      </c>
    </row>
    <row r="16" spans="1:29" hidden="1" x14ac:dyDescent="0.2">
      <c r="A16" s="809"/>
      <c r="B16" s="812"/>
      <c r="C16" s="365" t="s">
        <v>5</v>
      </c>
      <c r="D16" s="302">
        <v>219.72</v>
      </c>
      <c r="E16" s="274">
        <v>241.06</v>
      </c>
      <c r="F16" s="274">
        <v>299.01</v>
      </c>
      <c r="G16" s="280"/>
      <c r="H16" s="280">
        <v>215.35</v>
      </c>
      <c r="I16" s="274"/>
      <c r="J16" s="274">
        <v>321.73</v>
      </c>
      <c r="K16" s="274"/>
      <c r="L16" s="198">
        <v>199.33</v>
      </c>
      <c r="M16" s="198">
        <v>173.99</v>
      </c>
      <c r="N16" s="304">
        <v>227.94</v>
      </c>
      <c r="O16" s="378"/>
      <c r="P16" s="241">
        <v>260.02</v>
      </c>
      <c r="Q16" s="241">
        <v>430.9</v>
      </c>
      <c r="R16" s="241">
        <v>209.09</v>
      </c>
      <c r="S16" s="240">
        <v>182.61</v>
      </c>
      <c r="T16" s="242">
        <v>199.02</v>
      </c>
      <c r="U16" s="243">
        <v>276.13</v>
      </c>
      <c r="V16" s="320">
        <v>214</v>
      </c>
    </row>
    <row r="17" spans="1:29" hidden="1" x14ac:dyDescent="0.2">
      <c r="A17" s="809"/>
      <c r="B17" s="812"/>
      <c r="C17" s="366" t="s">
        <v>34</v>
      </c>
      <c r="D17" s="338">
        <v>224.35</v>
      </c>
      <c r="E17" s="140">
        <v>528.5</v>
      </c>
      <c r="F17" s="140"/>
      <c r="G17" s="140"/>
      <c r="H17" s="140">
        <v>640.71</v>
      </c>
      <c r="I17" s="140"/>
      <c r="J17" s="142"/>
      <c r="K17" s="143"/>
      <c r="L17" s="347">
        <v>262.87</v>
      </c>
      <c r="M17" s="338">
        <v>258.2</v>
      </c>
      <c r="N17" s="143">
        <v>331.51</v>
      </c>
      <c r="O17" s="189">
        <v>360.18</v>
      </c>
      <c r="P17" s="140">
        <v>338.68</v>
      </c>
      <c r="Q17" s="140">
        <v>643.74</v>
      </c>
      <c r="R17" s="140"/>
      <c r="S17" s="140">
        <v>248.47</v>
      </c>
      <c r="T17" s="380">
        <v>235.4</v>
      </c>
      <c r="U17" s="143">
        <v>292.49</v>
      </c>
      <c r="V17" s="323">
        <v>263.25</v>
      </c>
    </row>
    <row r="18" spans="1:29" hidden="1" x14ac:dyDescent="0.2">
      <c r="A18" s="809"/>
      <c r="B18" s="812"/>
      <c r="C18" s="367" t="s">
        <v>35</v>
      </c>
      <c r="D18" s="281">
        <v>424.31</v>
      </c>
      <c r="E18" s="282"/>
      <c r="F18" s="282">
        <v>388.74</v>
      </c>
      <c r="G18" s="282"/>
      <c r="H18" s="371">
        <v>323.19</v>
      </c>
      <c r="I18" s="282"/>
      <c r="J18" s="372"/>
      <c r="K18" s="368"/>
      <c r="L18" s="385">
        <v>281.05</v>
      </c>
      <c r="M18" s="383">
        <v>259.49</v>
      </c>
      <c r="N18" s="368"/>
      <c r="O18" s="369"/>
      <c r="P18" s="282"/>
      <c r="Q18" s="282"/>
      <c r="R18" s="282">
        <v>309.08999999999997</v>
      </c>
      <c r="S18" s="371">
        <v>257.45</v>
      </c>
      <c r="T18" s="372">
        <v>275</v>
      </c>
      <c r="U18" s="368">
        <v>456.7</v>
      </c>
      <c r="V18" s="379">
        <v>359</v>
      </c>
    </row>
    <row r="19" spans="1:29" ht="13.5" hidden="1" thickBot="1" x14ac:dyDescent="0.25">
      <c r="A19" s="810"/>
      <c r="B19" s="813"/>
      <c r="C19" s="180" t="s">
        <v>36</v>
      </c>
      <c r="D19" s="181"/>
      <c r="E19" s="183"/>
      <c r="F19" s="183"/>
      <c r="G19" s="183"/>
      <c r="H19" s="182">
        <v>730.08</v>
      </c>
      <c r="I19" s="183"/>
      <c r="J19" s="184"/>
      <c r="K19" s="185"/>
      <c r="L19" s="354">
        <v>583.20000000000005</v>
      </c>
      <c r="M19" s="345">
        <v>339</v>
      </c>
      <c r="N19" s="185"/>
      <c r="O19" s="196"/>
      <c r="P19" s="183">
        <v>491.62</v>
      </c>
      <c r="Q19" s="258">
        <v>803.89</v>
      </c>
      <c r="R19" s="183">
        <v>604.54999999999995</v>
      </c>
      <c r="S19" s="182">
        <v>299.36</v>
      </c>
      <c r="T19" s="184">
        <v>721.54</v>
      </c>
      <c r="U19" s="185"/>
      <c r="V19" s="330">
        <v>466</v>
      </c>
    </row>
    <row r="20" spans="1:29" ht="15.75" thickBot="1" x14ac:dyDescent="0.25">
      <c r="A20" s="546" t="s">
        <v>64</v>
      </c>
      <c r="B20" s="546"/>
      <c r="C20" s="546"/>
      <c r="D20" s="547"/>
      <c r="E20" s="547"/>
      <c r="F20" s="1"/>
      <c r="G20" s="1"/>
      <c r="H20" s="1"/>
      <c r="I20" s="1"/>
      <c r="J20" s="1"/>
      <c r="K20" s="1"/>
      <c r="L20" s="1"/>
    </row>
    <row r="21" spans="1:29" ht="13.5" customHeight="1" thickBot="1" x14ac:dyDescent="0.25">
      <c r="A21" s="808" t="s">
        <v>30</v>
      </c>
      <c r="B21" s="811" t="s">
        <v>62</v>
      </c>
      <c r="C21" s="815" t="s">
        <v>6</v>
      </c>
      <c r="D21" s="806" t="s">
        <v>20</v>
      </c>
      <c r="E21" s="806"/>
      <c r="F21" s="806"/>
      <c r="G21" s="806"/>
      <c r="H21" s="806"/>
      <c r="I21" s="806"/>
      <c r="J21" s="806"/>
      <c r="K21" s="806"/>
      <c r="L21" s="573" t="s">
        <v>37</v>
      </c>
      <c r="M21" s="805" t="s">
        <v>38</v>
      </c>
      <c r="N21" s="807"/>
      <c r="O21" s="801" t="s">
        <v>41</v>
      </c>
      <c r="P21" s="802"/>
      <c r="Q21" s="802"/>
      <c r="R21" s="802"/>
      <c r="S21" s="802"/>
      <c r="T21" s="802"/>
      <c r="U21" s="803"/>
      <c r="V21" s="311" t="s">
        <v>46</v>
      </c>
      <c r="W21" s="801" t="s">
        <v>50</v>
      </c>
      <c r="X21" s="802"/>
      <c r="Y21" s="802"/>
      <c r="Z21" s="802"/>
      <c r="AA21" s="802"/>
      <c r="AB21" s="803"/>
      <c r="AC21" s="311" t="s">
        <v>65</v>
      </c>
    </row>
    <row r="22" spans="1:29" ht="13.5" thickBot="1" x14ac:dyDescent="0.25">
      <c r="A22" s="809"/>
      <c r="B22" s="812"/>
      <c r="C22" s="816"/>
      <c r="D22" s="3" t="s">
        <v>0</v>
      </c>
      <c r="E22" s="3" t="s">
        <v>16</v>
      </c>
      <c r="F22" s="3" t="s">
        <v>1</v>
      </c>
      <c r="G22" s="4" t="s">
        <v>21</v>
      </c>
      <c r="H22" s="4" t="s">
        <v>22</v>
      </c>
      <c r="I22" s="4" t="s">
        <v>24</v>
      </c>
      <c r="J22" s="4" t="s">
        <v>40</v>
      </c>
      <c r="K22" s="4" t="s">
        <v>7</v>
      </c>
      <c r="L22" s="2" t="s">
        <v>2</v>
      </c>
      <c r="M22" s="2" t="s">
        <v>2</v>
      </c>
      <c r="N22" s="5" t="s">
        <v>40</v>
      </c>
      <c r="O22" s="207" t="s">
        <v>2</v>
      </c>
      <c r="P22" s="208" t="s">
        <v>19</v>
      </c>
      <c r="Q22" s="276" t="s">
        <v>21</v>
      </c>
      <c r="R22" s="207" t="s">
        <v>22</v>
      </c>
      <c r="S22" s="208" t="s">
        <v>42</v>
      </c>
      <c r="T22" s="207" t="s">
        <v>43</v>
      </c>
      <c r="U22" s="255" t="s">
        <v>0</v>
      </c>
      <c r="V22" s="312" t="s">
        <v>2</v>
      </c>
      <c r="W22" s="276" t="s">
        <v>2</v>
      </c>
      <c r="X22" s="208" t="s">
        <v>0</v>
      </c>
      <c r="Y22" s="208" t="s">
        <v>21</v>
      </c>
      <c r="Z22" s="208" t="s">
        <v>22</v>
      </c>
      <c r="AA22" s="208" t="s">
        <v>60</v>
      </c>
      <c r="AB22" s="503" t="s">
        <v>19</v>
      </c>
      <c r="AC22" s="312" t="s">
        <v>2</v>
      </c>
    </row>
    <row r="23" spans="1:29" x14ac:dyDescent="0.2">
      <c r="A23" s="809"/>
      <c r="B23" s="812"/>
      <c r="C23" s="30" t="s">
        <v>3</v>
      </c>
      <c r="D23" s="360"/>
      <c r="E23" s="300">
        <v>414.72</v>
      </c>
      <c r="F23" s="300">
        <v>388.17</v>
      </c>
      <c r="G23" s="362">
        <v>331.5</v>
      </c>
      <c r="H23" s="362">
        <v>331.49</v>
      </c>
      <c r="I23" s="361">
        <v>280.64999999999998</v>
      </c>
      <c r="J23" s="362">
        <v>458.95</v>
      </c>
      <c r="K23" s="362"/>
      <c r="L23" s="34">
        <v>326.08999999999997</v>
      </c>
      <c r="M23" s="34">
        <v>291.85000000000002</v>
      </c>
      <c r="N23" s="306"/>
      <c r="O23" s="377">
        <v>347.3</v>
      </c>
      <c r="P23" s="211"/>
      <c r="Q23" s="209">
        <v>306.25</v>
      </c>
      <c r="R23" s="210">
        <v>326.63</v>
      </c>
      <c r="S23" s="522"/>
      <c r="T23" s="210">
        <v>347.69</v>
      </c>
      <c r="U23" s="212">
        <v>496.76</v>
      </c>
      <c r="V23" s="313">
        <v>345.71</v>
      </c>
      <c r="W23" s="532">
        <v>359</v>
      </c>
      <c r="X23" s="261">
        <v>678</v>
      </c>
      <c r="Y23" s="261">
        <v>377</v>
      </c>
      <c r="Z23" s="261"/>
      <c r="AA23" s="261">
        <v>490</v>
      </c>
      <c r="AB23" s="507"/>
      <c r="AC23" s="313">
        <v>357</v>
      </c>
    </row>
    <row r="24" spans="1:29" x14ac:dyDescent="0.2">
      <c r="A24" s="809"/>
      <c r="B24" s="812"/>
      <c r="C24" s="363" t="s">
        <v>4</v>
      </c>
      <c r="D24" s="301"/>
      <c r="E24" s="364">
        <v>415.35</v>
      </c>
      <c r="F24" s="364">
        <v>390.75</v>
      </c>
      <c r="G24" s="273">
        <v>345.17</v>
      </c>
      <c r="H24" s="273">
        <v>343.7</v>
      </c>
      <c r="I24" s="523">
        <v>314.48</v>
      </c>
      <c r="J24" s="273">
        <v>472.57</v>
      </c>
      <c r="K24" s="273"/>
      <c r="L24" s="301">
        <v>338.52</v>
      </c>
      <c r="M24" s="197">
        <v>299.99</v>
      </c>
      <c r="N24" s="309"/>
      <c r="O24" s="265">
        <v>358.8</v>
      </c>
      <c r="P24" s="228"/>
      <c r="Q24" s="551">
        <v>317.93</v>
      </c>
      <c r="R24" s="229">
        <v>338</v>
      </c>
      <c r="S24" s="382"/>
      <c r="T24" s="229">
        <v>406</v>
      </c>
      <c r="U24" s="230">
        <v>511.29</v>
      </c>
      <c r="V24" s="566">
        <v>345.71</v>
      </c>
      <c r="W24" s="533">
        <v>378</v>
      </c>
      <c r="X24" s="228">
        <v>698</v>
      </c>
      <c r="Y24" s="228">
        <v>397</v>
      </c>
      <c r="Z24" s="228"/>
      <c r="AA24" s="228">
        <v>501</v>
      </c>
      <c r="AB24" s="536"/>
      <c r="AC24" s="566">
        <v>343.85</v>
      </c>
    </row>
    <row r="25" spans="1:29" x14ac:dyDescent="0.2">
      <c r="A25" s="809"/>
      <c r="B25" s="812"/>
      <c r="C25" s="365" t="s">
        <v>5</v>
      </c>
      <c r="D25" s="302"/>
      <c r="E25" s="274">
        <v>593.28</v>
      </c>
      <c r="F25" s="274">
        <v>609.71</v>
      </c>
      <c r="G25" s="274">
        <v>428.08</v>
      </c>
      <c r="H25" s="274">
        <v>422.15</v>
      </c>
      <c r="I25" s="280">
        <v>379</v>
      </c>
      <c r="J25" s="274">
        <v>589.66999999999996</v>
      </c>
      <c r="K25" s="274"/>
      <c r="L25" s="302">
        <v>375.81</v>
      </c>
      <c r="M25" s="198">
        <v>355.99</v>
      </c>
      <c r="N25" s="304">
        <v>498.9</v>
      </c>
      <c r="O25" s="268">
        <v>388.7</v>
      </c>
      <c r="P25" s="241"/>
      <c r="Q25" s="390">
        <v>385.14</v>
      </c>
      <c r="R25" s="241">
        <v>406.18</v>
      </c>
      <c r="S25" s="240"/>
      <c r="T25" s="242">
        <v>417.22</v>
      </c>
      <c r="U25" s="243">
        <v>637.51</v>
      </c>
      <c r="V25" s="567">
        <v>422.49</v>
      </c>
      <c r="W25" s="534">
        <v>457</v>
      </c>
      <c r="X25" s="241">
        <v>560</v>
      </c>
      <c r="Y25" s="241">
        <v>481</v>
      </c>
      <c r="Z25" s="241">
        <v>518</v>
      </c>
      <c r="AA25" s="241">
        <v>636</v>
      </c>
      <c r="AB25" s="511"/>
      <c r="AC25" s="567">
        <v>418.83</v>
      </c>
    </row>
    <row r="26" spans="1:29" x14ac:dyDescent="0.2">
      <c r="A26" s="809"/>
      <c r="B26" s="812"/>
      <c r="C26" s="554" t="s">
        <v>34</v>
      </c>
      <c r="D26" s="561">
        <v>544.73</v>
      </c>
      <c r="E26" s="557">
        <v>1173.3</v>
      </c>
      <c r="F26" s="557"/>
      <c r="G26" s="557">
        <v>562.35</v>
      </c>
      <c r="H26" s="557"/>
      <c r="I26" s="556">
        <v>449.55</v>
      </c>
      <c r="J26" s="558">
        <v>708</v>
      </c>
      <c r="K26" s="560"/>
      <c r="L26" s="565">
        <v>540.33000000000004</v>
      </c>
      <c r="M26" s="555">
        <v>465.99</v>
      </c>
      <c r="N26" s="560">
        <v>674.89</v>
      </c>
      <c r="O26" s="555">
        <v>460</v>
      </c>
      <c r="P26" s="557"/>
      <c r="Q26" s="562">
        <v>520.66999999999996</v>
      </c>
      <c r="R26" s="557">
        <v>667</v>
      </c>
      <c r="S26" s="557"/>
      <c r="T26" s="558">
        <v>493.49</v>
      </c>
      <c r="U26" s="560">
        <v>676</v>
      </c>
      <c r="V26" s="568">
        <v>535.85</v>
      </c>
      <c r="W26" s="563">
        <v>619</v>
      </c>
      <c r="X26" s="557">
        <v>923</v>
      </c>
      <c r="Y26" s="557">
        <v>631</v>
      </c>
      <c r="Z26" s="557"/>
      <c r="AA26" s="557">
        <v>636</v>
      </c>
      <c r="AB26" s="564"/>
      <c r="AC26" s="568">
        <v>564.88</v>
      </c>
    </row>
    <row r="27" spans="1:29" x14ac:dyDescent="0.2">
      <c r="A27" s="809"/>
      <c r="B27" s="812"/>
      <c r="C27" s="548" t="s">
        <v>35</v>
      </c>
      <c r="D27" s="549">
        <v>556.76</v>
      </c>
      <c r="E27" s="228"/>
      <c r="F27" s="228">
        <v>762.14</v>
      </c>
      <c r="G27" s="228">
        <v>577.96</v>
      </c>
      <c r="H27" s="228">
        <v>648.52</v>
      </c>
      <c r="I27" s="228">
        <v>690.64</v>
      </c>
      <c r="J27" s="229"/>
      <c r="K27" s="230"/>
      <c r="L27" s="226">
        <v>554.4</v>
      </c>
      <c r="M27" s="549">
        <v>488.33</v>
      </c>
      <c r="N27" s="230"/>
      <c r="O27" s="265"/>
      <c r="P27" s="228"/>
      <c r="Q27" s="552"/>
      <c r="R27" s="228">
        <v>606.19000000000005</v>
      </c>
      <c r="S27" s="382"/>
      <c r="T27" s="227">
        <v>576.48</v>
      </c>
      <c r="U27" s="230">
        <v>946.6</v>
      </c>
      <c r="V27" s="566">
        <v>631.87</v>
      </c>
      <c r="W27" s="553"/>
      <c r="X27" s="228">
        <v>1293</v>
      </c>
      <c r="Y27" s="382">
        <v>651</v>
      </c>
      <c r="Z27" s="382"/>
      <c r="AA27" s="228">
        <v>827</v>
      </c>
      <c r="AB27" s="536">
        <v>817</v>
      </c>
      <c r="AC27" s="566">
        <v>725</v>
      </c>
    </row>
    <row r="28" spans="1:29" ht="13.5" thickBot="1" x14ac:dyDescent="0.25">
      <c r="A28" s="810"/>
      <c r="B28" s="813"/>
      <c r="C28" s="180" t="s">
        <v>36</v>
      </c>
      <c r="D28" s="181"/>
      <c r="E28" s="183"/>
      <c r="F28" s="183"/>
      <c r="G28" s="183"/>
      <c r="H28" s="183">
        <v>1458.48</v>
      </c>
      <c r="I28" s="182">
        <v>720.24</v>
      </c>
      <c r="J28" s="184">
        <v>1836.79</v>
      </c>
      <c r="K28" s="185"/>
      <c r="L28" s="196">
        <v>655.20000000000005</v>
      </c>
      <c r="M28" s="345">
        <v>678</v>
      </c>
      <c r="N28" s="185"/>
      <c r="O28" s="181"/>
      <c r="P28" s="183">
        <v>983.25</v>
      </c>
      <c r="Q28" s="570">
        <v>615.34</v>
      </c>
      <c r="R28" s="183"/>
      <c r="S28" s="183"/>
      <c r="T28" s="184">
        <v>1443.07</v>
      </c>
      <c r="U28" s="185"/>
      <c r="V28" s="569">
        <v>1046.49</v>
      </c>
      <c r="W28" s="539"/>
      <c r="X28" s="183">
        <v>1385</v>
      </c>
      <c r="Y28" s="182">
        <v>769</v>
      </c>
      <c r="Z28" s="182"/>
      <c r="AA28" s="182"/>
      <c r="AB28" s="187">
        <v>1269</v>
      </c>
      <c r="AC28" s="569">
        <v>1109.17</v>
      </c>
    </row>
    <row r="29" spans="1:29" x14ac:dyDescent="0.2">
      <c r="AC29" s="126"/>
    </row>
  </sheetData>
  <mergeCells count="21">
    <mergeCell ref="B2:B9"/>
    <mergeCell ref="C2:C3"/>
    <mergeCell ref="D2:K2"/>
    <mergeCell ref="M2:N2"/>
    <mergeCell ref="O2:U2"/>
    <mergeCell ref="W2:AB2"/>
    <mergeCell ref="W21:AB21"/>
    <mergeCell ref="A21:A28"/>
    <mergeCell ref="B21:B28"/>
    <mergeCell ref="C21:C22"/>
    <mergeCell ref="D21:K21"/>
    <mergeCell ref="M21:N21"/>
    <mergeCell ref="O21:U21"/>
    <mergeCell ref="A11:C11"/>
    <mergeCell ref="A12:A19"/>
    <mergeCell ref="B12:B19"/>
    <mergeCell ref="C12:C13"/>
    <mergeCell ref="D12:K12"/>
    <mergeCell ref="M12:N12"/>
    <mergeCell ref="O12:U12"/>
    <mergeCell ref="A2:A9"/>
  </mergeCells>
  <hyperlinks>
    <hyperlink ref="L2" r:id="rId1"/>
    <hyperlink ref="D2" r:id="rId2"/>
    <hyperlink ref="D12" r:id="rId3"/>
    <hyperlink ref="M2" r:id="rId4"/>
    <hyperlink ref="L12" r:id="rId5"/>
    <hyperlink ref="M12" r:id="rId6"/>
    <hyperlink ref="O2" r:id="rId7"/>
    <hyperlink ref="O12" r:id="rId8"/>
    <hyperlink ref="V2" r:id="rId9"/>
    <hyperlink ref="V12" r:id="rId10"/>
    <hyperlink ref="L21" r:id="rId11"/>
    <hyperlink ref="D21" r:id="rId12"/>
    <hyperlink ref="M21" r:id="rId13"/>
    <hyperlink ref="O21" r:id="rId14"/>
    <hyperlink ref="V21" r:id="rId15"/>
    <hyperlink ref="AC2" r:id="rId16"/>
    <hyperlink ref="AC21" r:id="rId17"/>
    <hyperlink ref="W21" r:id="rId18"/>
    <hyperlink ref="W2" r:id="rId19"/>
  </hyperlinks>
  <pageMargins left="0.25" right="0.25" top="0.75" bottom="0.75" header="0.3" footer="0.3"/>
  <pageSetup paperSize="9" scale="43" orientation="landscape" r:id="rId2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9"/>
  <sheetViews>
    <sheetView showGridLines="0" zoomScale="75" zoomScaleNormal="75" zoomScaleSheetLayoutView="100" workbookViewId="0">
      <pane xSplit="3" ySplit="1" topLeftCell="D2" activePane="bottomRight" state="frozen"/>
      <selection activeCell="W49" sqref="W49"/>
      <selection pane="topRight" activeCell="W49" sqref="W49"/>
      <selection pane="bottomLeft" activeCell="W49" sqref="W49"/>
      <selection pane="bottomRight" activeCell="AA7" sqref="AA7"/>
    </sheetView>
  </sheetViews>
  <sheetFormatPr defaultRowHeight="12.75" x14ac:dyDescent="0.2"/>
  <cols>
    <col min="1" max="1" width="3.7109375" customWidth="1"/>
    <col min="2" max="2" width="3.85546875" customWidth="1"/>
    <col min="3" max="3" width="7.5703125" customWidth="1"/>
    <col min="4" max="4" width="6.85546875" customWidth="1"/>
    <col min="5" max="5" width="8.42578125" customWidth="1"/>
    <col min="6" max="6" width="6.7109375" customWidth="1"/>
    <col min="7" max="7" width="8.140625" customWidth="1"/>
    <col min="8" max="8" width="7.140625" customWidth="1"/>
    <col min="9" max="9" width="6.42578125" customWidth="1"/>
    <col min="10" max="10" width="7.85546875" customWidth="1"/>
    <col min="11" max="11" width="7.42578125" customWidth="1"/>
    <col min="12" max="12" width="8.140625" customWidth="1"/>
    <col min="13" max="13" width="14.140625" customWidth="1"/>
    <col min="14" max="14" width="9.28515625" customWidth="1"/>
    <col min="16" max="16" width="6.7109375" customWidth="1"/>
    <col min="17" max="17" width="8.140625" customWidth="1"/>
    <col min="19" max="19" width="8" customWidth="1"/>
    <col min="20" max="20" width="7.5703125" bestFit="1" customWidth="1"/>
    <col min="22" max="22" width="8.140625" customWidth="1"/>
    <col min="23" max="23" width="22.42578125" customWidth="1"/>
    <col min="24" max="30" width="8" customWidth="1"/>
    <col min="31" max="31" width="21.42578125" customWidth="1"/>
  </cols>
  <sheetData>
    <row r="1" spans="1:31" ht="15.75" thickBot="1" x14ac:dyDescent="0.25">
      <c r="A1" s="546" t="s">
        <v>68</v>
      </c>
      <c r="B1" s="546"/>
      <c r="C1" s="546"/>
      <c r="D1" s="547"/>
      <c r="E1" s="547"/>
      <c r="F1" s="1"/>
      <c r="G1" s="1"/>
      <c r="H1" s="1"/>
      <c r="I1" s="1"/>
      <c r="J1" s="1"/>
      <c r="K1" s="1"/>
      <c r="L1" s="1"/>
      <c r="M1" s="1"/>
    </row>
    <row r="2" spans="1:31" ht="12.75" customHeight="1" thickBot="1" x14ac:dyDescent="0.25">
      <c r="A2" s="808" t="s">
        <v>32</v>
      </c>
      <c r="B2" s="811" t="s">
        <v>66</v>
      </c>
      <c r="C2" s="815" t="s">
        <v>6</v>
      </c>
      <c r="D2" s="806" t="s">
        <v>20</v>
      </c>
      <c r="E2" s="806"/>
      <c r="F2" s="806"/>
      <c r="G2" s="806"/>
      <c r="H2" s="806"/>
      <c r="I2" s="806"/>
      <c r="J2" s="806"/>
      <c r="K2" s="806"/>
      <c r="L2" s="806"/>
      <c r="M2" s="573" t="s">
        <v>37</v>
      </c>
      <c r="N2" s="805" t="s">
        <v>38</v>
      </c>
      <c r="O2" s="807"/>
      <c r="P2" s="801" t="s">
        <v>41</v>
      </c>
      <c r="Q2" s="802"/>
      <c r="R2" s="802"/>
      <c r="S2" s="802"/>
      <c r="T2" s="802"/>
      <c r="U2" s="802"/>
      <c r="V2" s="803"/>
      <c r="W2" s="311" t="s">
        <v>46</v>
      </c>
      <c r="X2" s="801" t="s">
        <v>50</v>
      </c>
      <c r="Y2" s="802"/>
      <c r="Z2" s="802"/>
      <c r="AA2" s="802"/>
      <c r="AB2" s="802"/>
      <c r="AC2" s="802"/>
      <c r="AD2" s="803"/>
      <c r="AE2" s="311" t="s">
        <v>65</v>
      </c>
    </row>
    <row r="3" spans="1:31" ht="12.75" customHeight="1" thickBot="1" x14ac:dyDescent="0.25">
      <c r="A3" s="809"/>
      <c r="B3" s="812"/>
      <c r="C3" s="816"/>
      <c r="D3" s="3" t="s">
        <v>0</v>
      </c>
      <c r="E3" s="3" t="s">
        <v>42</v>
      </c>
      <c r="F3" s="3" t="s">
        <v>1</v>
      </c>
      <c r="G3" s="4" t="s">
        <v>21</v>
      </c>
      <c r="H3" s="4" t="s">
        <v>22</v>
      </c>
      <c r="I3" s="4" t="s">
        <v>40</v>
      </c>
      <c r="J3" s="4" t="s">
        <v>70</v>
      </c>
      <c r="K3" s="4" t="s">
        <v>71</v>
      </c>
      <c r="L3" s="4" t="s">
        <v>16</v>
      </c>
      <c r="M3" s="2" t="s">
        <v>2</v>
      </c>
      <c r="N3" s="2" t="s">
        <v>2</v>
      </c>
      <c r="O3" s="5" t="s">
        <v>40</v>
      </c>
      <c r="P3" s="207" t="s">
        <v>2</v>
      </c>
      <c r="Q3" s="208" t="s">
        <v>19</v>
      </c>
      <c r="R3" s="276" t="s">
        <v>21</v>
      </c>
      <c r="S3" s="207" t="s">
        <v>72</v>
      </c>
      <c r="T3" s="208" t="s">
        <v>42</v>
      </c>
      <c r="U3" s="207" t="s">
        <v>71</v>
      </c>
      <c r="V3" s="255" t="s">
        <v>43</v>
      </c>
      <c r="W3" s="312" t="s">
        <v>2</v>
      </c>
      <c r="X3" s="276" t="s">
        <v>2</v>
      </c>
      <c r="Y3" s="208" t="s">
        <v>0</v>
      </c>
      <c r="Z3" s="208" t="s">
        <v>21</v>
      </c>
      <c r="AA3" s="208" t="s">
        <v>19</v>
      </c>
      <c r="AB3" s="208" t="s">
        <v>60</v>
      </c>
      <c r="AC3" s="208" t="s">
        <v>73</v>
      </c>
      <c r="AD3" s="503" t="s">
        <v>16</v>
      </c>
      <c r="AE3" s="312" t="s">
        <v>2</v>
      </c>
    </row>
    <row r="4" spans="1:31" ht="15" customHeight="1" x14ac:dyDescent="0.2">
      <c r="A4" s="809"/>
      <c r="B4" s="812"/>
      <c r="C4" s="30" t="s">
        <v>3</v>
      </c>
      <c r="D4" s="360"/>
      <c r="E4" s="300">
        <v>120.05</v>
      </c>
      <c r="F4" s="300">
        <v>115.9</v>
      </c>
      <c r="G4" s="361"/>
      <c r="H4" s="362"/>
      <c r="I4" s="362">
        <v>117.61</v>
      </c>
      <c r="J4" s="362">
        <v>94.37</v>
      </c>
      <c r="K4" s="362">
        <v>107.22</v>
      </c>
      <c r="L4" s="362"/>
      <c r="M4" s="106">
        <v>90.99</v>
      </c>
      <c r="N4" s="106">
        <v>88.99</v>
      </c>
      <c r="O4" s="306"/>
      <c r="P4" s="377">
        <v>101.23</v>
      </c>
      <c r="Q4" s="211">
        <v>92</v>
      </c>
      <c r="R4" s="375"/>
      <c r="S4" s="210">
        <v>153.82</v>
      </c>
      <c r="T4" s="211">
        <v>131.44</v>
      </c>
      <c r="U4" s="210">
        <v>99.02</v>
      </c>
      <c r="V4" s="212">
        <v>108.09</v>
      </c>
      <c r="W4" s="577">
        <v>133.56</v>
      </c>
      <c r="X4" s="532">
        <v>85</v>
      </c>
      <c r="Y4" s="261"/>
      <c r="Z4" s="261"/>
      <c r="AA4" s="261">
        <v>112</v>
      </c>
      <c r="AB4" s="261"/>
      <c r="AC4" s="261">
        <v>98</v>
      </c>
      <c r="AD4" s="507"/>
      <c r="AE4" s="313"/>
    </row>
    <row r="5" spans="1:31" ht="15" customHeight="1" x14ac:dyDescent="0.2">
      <c r="A5" s="809"/>
      <c r="B5" s="812"/>
      <c r="C5" s="363" t="s">
        <v>4</v>
      </c>
      <c r="D5" s="301"/>
      <c r="E5" s="364">
        <v>126.84</v>
      </c>
      <c r="F5" s="364"/>
      <c r="G5" s="523"/>
      <c r="H5" s="273">
        <v>142.44999999999999</v>
      </c>
      <c r="I5" s="273">
        <v>133.65</v>
      </c>
      <c r="J5" s="273">
        <v>98.15</v>
      </c>
      <c r="K5" s="273"/>
      <c r="L5" s="273"/>
      <c r="M5" s="301">
        <v>96.99</v>
      </c>
      <c r="N5" s="301">
        <v>94.99</v>
      </c>
      <c r="O5" s="309"/>
      <c r="P5" s="265">
        <v>118.27</v>
      </c>
      <c r="Q5" s="228">
        <v>103.5</v>
      </c>
      <c r="R5" s="226"/>
      <c r="S5" s="229">
        <v>157.18</v>
      </c>
      <c r="T5" s="228">
        <v>146.34</v>
      </c>
      <c r="U5" s="229">
        <v>106.92</v>
      </c>
      <c r="V5" s="230">
        <v>144.91</v>
      </c>
      <c r="W5" s="566">
        <v>143.29</v>
      </c>
      <c r="X5" s="533">
        <v>92</v>
      </c>
      <c r="Y5" s="228"/>
      <c r="Z5" s="228"/>
      <c r="AA5" s="228">
        <v>126</v>
      </c>
      <c r="AB5" s="228"/>
      <c r="AC5" s="228">
        <v>108</v>
      </c>
      <c r="AD5" s="536"/>
      <c r="AE5" s="566"/>
    </row>
    <row r="6" spans="1:31" ht="15" customHeight="1" x14ac:dyDescent="0.2">
      <c r="A6" s="809"/>
      <c r="B6" s="812"/>
      <c r="C6" s="365" t="s">
        <v>5</v>
      </c>
      <c r="D6" s="302"/>
      <c r="E6" s="274">
        <v>166.1</v>
      </c>
      <c r="F6" s="274">
        <v>156.99</v>
      </c>
      <c r="G6" s="280"/>
      <c r="H6" s="274">
        <v>135.49</v>
      </c>
      <c r="I6" s="274">
        <v>159.5</v>
      </c>
      <c r="J6" s="274">
        <v>120.05</v>
      </c>
      <c r="K6" s="274">
        <v>132.12</v>
      </c>
      <c r="L6" s="274">
        <v>137.41</v>
      </c>
      <c r="M6" s="302">
        <v>118.99</v>
      </c>
      <c r="N6" s="302">
        <v>107.99</v>
      </c>
      <c r="O6" s="304">
        <v>150</v>
      </c>
      <c r="P6" s="268">
        <v>128.29</v>
      </c>
      <c r="Q6" s="241">
        <v>119.6</v>
      </c>
      <c r="R6" s="239"/>
      <c r="S6" s="241">
        <v>165.31</v>
      </c>
      <c r="T6" s="241">
        <v>182.93</v>
      </c>
      <c r="U6" s="242">
        <v>122.29</v>
      </c>
      <c r="V6" s="243">
        <v>179.2</v>
      </c>
      <c r="W6" s="567">
        <v>141</v>
      </c>
      <c r="X6" s="534">
        <v>132</v>
      </c>
      <c r="Y6" s="241"/>
      <c r="Z6" s="241"/>
      <c r="AA6" s="241">
        <v>145</v>
      </c>
      <c r="AB6" s="241"/>
      <c r="AC6" s="241"/>
      <c r="AD6" s="511"/>
      <c r="AE6" s="567"/>
    </row>
    <row r="7" spans="1:31" ht="15" customHeight="1" x14ac:dyDescent="0.2">
      <c r="A7" s="809"/>
      <c r="B7" s="812"/>
      <c r="C7" s="554" t="s">
        <v>34</v>
      </c>
      <c r="D7" s="555"/>
      <c r="E7" s="557">
        <v>245.37</v>
      </c>
      <c r="F7" s="557">
        <v>217.8</v>
      </c>
      <c r="G7" s="557"/>
      <c r="H7" s="557">
        <v>161.81</v>
      </c>
      <c r="I7" s="557">
        <v>222.75</v>
      </c>
      <c r="J7" s="558">
        <v>144.96</v>
      </c>
      <c r="K7" s="558">
        <v>151.76</v>
      </c>
      <c r="L7" s="560">
        <v>262.75</v>
      </c>
      <c r="M7" s="565">
        <v>161.69999999999999</v>
      </c>
      <c r="N7" s="561">
        <v>137.99</v>
      </c>
      <c r="O7" s="560">
        <v>194</v>
      </c>
      <c r="P7" s="561">
        <v>147.29</v>
      </c>
      <c r="Q7" s="557">
        <v>143.75</v>
      </c>
      <c r="R7" s="562"/>
      <c r="S7" s="557">
        <v>232.42</v>
      </c>
      <c r="T7" s="557">
        <v>222.22</v>
      </c>
      <c r="U7" s="558">
        <v>147.63999999999999</v>
      </c>
      <c r="V7" s="560">
        <v>211.97</v>
      </c>
      <c r="W7" s="568">
        <v>171</v>
      </c>
      <c r="X7" s="563">
        <v>175</v>
      </c>
      <c r="Y7" s="557"/>
      <c r="Z7" s="557"/>
      <c r="AA7" s="557"/>
      <c r="AB7" s="557"/>
      <c r="AC7" s="557"/>
      <c r="AD7" s="564"/>
      <c r="AE7" s="568"/>
    </row>
    <row r="8" spans="1:31" ht="15" customHeight="1" x14ac:dyDescent="0.2">
      <c r="A8" s="809"/>
      <c r="B8" s="812"/>
      <c r="C8" s="548" t="s">
        <v>35</v>
      </c>
      <c r="D8" s="549"/>
      <c r="E8" s="228"/>
      <c r="F8" s="228">
        <v>189.39</v>
      </c>
      <c r="G8" s="228"/>
      <c r="H8" s="228">
        <v>271.75</v>
      </c>
      <c r="I8" s="228"/>
      <c r="J8" s="229"/>
      <c r="K8" s="229">
        <v>159.30000000000001</v>
      </c>
      <c r="L8" s="230"/>
      <c r="M8" s="226">
        <v>238.7</v>
      </c>
      <c r="N8" s="265">
        <v>235</v>
      </c>
      <c r="O8" s="230"/>
      <c r="P8" s="265">
        <v>245</v>
      </c>
      <c r="Q8" s="228"/>
      <c r="R8" s="552"/>
      <c r="S8" s="228">
        <v>326.60000000000002</v>
      </c>
      <c r="T8" s="228"/>
      <c r="U8" s="229"/>
      <c r="V8" s="230">
        <v>247.61</v>
      </c>
      <c r="W8" s="566">
        <v>266.16000000000003</v>
      </c>
      <c r="X8" s="553"/>
      <c r="Y8" s="228"/>
      <c r="Z8" s="228"/>
      <c r="AA8" s="382"/>
      <c r="AB8" s="228"/>
      <c r="AC8" s="228"/>
      <c r="AD8" s="536"/>
      <c r="AE8" s="566"/>
    </row>
    <row r="9" spans="1:31" ht="15" customHeight="1" thickBot="1" x14ac:dyDescent="0.25">
      <c r="A9" s="810"/>
      <c r="B9" s="813"/>
      <c r="C9" s="180" t="s">
        <v>36</v>
      </c>
      <c r="D9" s="181"/>
      <c r="E9" s="183">
        <v>380.52</v>
      </c>
      <c r="F9" s="183"/>
      <c r="G9" s="183"/>
      <c r="H9" s="183">
        <v>387.87</v>
      </c>
      <c r="I9" s="183"/>
      <c r="J9" s="184"/>
      <c r="K9" s="184">
        <v>351.84</v>
      </c>
      <c r="L9" s="185"/>
      <c r="M9" s="196">
        <v>325.01</v>
      </c>
      <c r="N9" s="181">
        <v>272.99</v>
      </c>
      <c r="O9" s="185"/>
      <c r="P9" s="181">
        <v>239.53</v>
      </c>
      <c r="Q9" s="183">
        <v>247.25</v>
      </c>
      <c r="R9" s="258"/>
      <c r="S9" s="183">
        <v>313.73</v>
      </c>
      <c r="T9" s="183">
        <v>271</v>
      </c>
      <c r="U9" s="184">
        <v>326.52</v>
      </c>
      <c r="V9" s="185">
        <v>434.76</v>
      </c>
      <c r="W9" s="569">
        <v>281.49</v>
      </c>
      <c r="X9" s="539"/>
      <c r="Y9" s="183"/>
      <c r="Z9" s="182"/>
      <c r="AA9" s="183"/>
      <c r="AB9" s="183"/>
      <c r="AC9" s="183"/>
      <c r="AD9" s="187"/>
      <c r="AE9" s="569"/>
    </row>
    <row r="10" spans="1:31" s="13" customFormat="1" ht="10.5" customHeight="1" x14ac:dyDescent="0.2">
      <c r="A10" s="8"/>
      <c r="B10" s="8"/>
      <c r="C10" s="8"/>
      <c r="D10" s="7"/>
      <c r="E10" s="8"/>
      <c r="F10" s="7" t="s">
        <v>48</v>
      </c>
      <c r="G10" s="7"/>
      <c r="H10" s="7"/>
      <c r="I10" s="7"/>
      <c r="J10" s="7"/>
      <c r="K10" s="7"/>
      <c r="L10" s="7"/>
      <c r="M10" s="525"/>
    </row>
    <row r="11" spans="1:31" s="13" customFormat="1" ht="15" hidden="1" thickBot="1" x14ac:dyDescent="0.25">
      <c r="A11" s="814" t="s">
        <v>10</v>
      </c>
      <c r="B11" s="814"/>
      <c r="C11" s="814"/>
      <c r="D11" s="1"/>
      <c r="E11" s="1"/>
      <c r="F11" s="1"/>
      <c r="G11" s="1"/>
      <c r="H11" s="1"/>
      <c r="I11" s="1"/>
      <c r="J11" s="1"/>
      <c r="K11" s="1"/>
      <c r="L11" s="1"/>
      <c r="M11" s="1"/>
      <c r="N11"/>
    </row>
    <row r="12" spans="1:31" ht="13.5" hidden="1" customHeight="1" thickBot="1" x14ac:dyDescent="0.25">
      <c r="A12" s="808" t="str">
        <f>A2</f>
        <v>OUTUBRO</v>
      </c>
      <c r="B12" s="811" t="str">
        <f>B2</f>
        <v>03 a 10 (7 Dias)</v>
      </c>
      <c r="C12" s="815" t="s">
        <v>6</v>
      </c>
      <c r="D12" s="806" t="s">
        <v>20</v>
      </c>
      <c r="E12" s="806"/>
      <c r="F12" s="806"/>
      <c r="G12" s="806"/>
      <c r="H12" s="806"/>
      <c r="I12" s="806"/>
      <c r="J12" s="806"/>
      <c r="K12" s="806"/>
      <c r="L12" s="806"/>
      <c r="M12" s="573" t="s">
        <v>37</v>
      </c>
      <c r="N12" s="805" t="s">
        <v>38</v>
      </c>
      <c r="O12" s="807"/>
      <c r="P12" s="801" t="s">
        <v>41</v>
      </c>
      <c r="Q12" s="802"/>
      <c r="R12" s="802"/>
      <c r="S12" s="802"/>
      <c r="T12" s="802"/>
      <c r="U12" s="802"/>
      <c r="V12" s="803"/>
      <c r="W12" s="311" t="s">
        <v>46</v>
      </c>
      <c r="X12" s="311" t="s">
        <v>46</v>
      </c>
      <c r="Y12" s="311" t="s">
        <v>46</v>
      </c>
      <c r="Z12" s="311" t="s">
        <v>46</v>
      </c>
      <c r="AA12" s="311" t="s">
        <v>46</v>
      </c>
      <c r="AB12" s="311" t="s">
        <v>46</v>
      </c>
      <c r="AC12" s="311"/>
      <c r="AD12" s="311" t="s">
        <v>46</v>
      </c>
    </row>
    <row r="13" spans="1:31" ht="13.5" hidden="1" thickBot="1" x14ac:dyDescent="0.25">
      <c r="A13" s="809"/>
      <c r="B13" s="812"/>
      <c r="C13" s="816"/>
      <c r="D13" s="293" t="s">
        <v>0</v>
      </c>
      <c r="E13" s="293" t="s">
        <v>16</v>
      </c>
      <c r="F13" s="293" t="s">
        <v>1</v>
      </c>
      <c r="G13" s="373" t="s">
        <v>21</v>
      </c>
      <c r="H13" s="373" t="s">
        <v>22</v>
      </c>
      <c r="I13" s="373" t="s">
        <v>24</v>
      </c>
      <c r="J13" s="373"/>
      <c r="K13" s="373" t="s">
        <v>40</v>
      </c>
      <c r="L13" s="373" t="s">
        <v>7</v>
      </c>
      <c r="M13" s="292" t="s">
        <v>2</v>
      </c>
      <c r="N13" s="292" t="s">
        <v>2</v>
      </c>
      <c r="O13" s="374" t="s">
        <v>40</v>
      </c>
      <c r="P13" s="207" t="s">
        <v>2</v>
      </c>
      <c r="Q13" s="207" t="s">
        <v>19</v>
      </c>
      <c r="R13" s="207" t="s">
        <v>21</v>
      </c>
      <c r="S13" s="207" t="s">
        <v>22</v>
      </c>
      <c r="T13" s="208" t="s">
        <v>42</v>
      </c>
      <c r="U13" s="207" t="s">
        <v>43</v>
      </c>
      <c r="V13" s="208" t="s">
        <v>0</v>
      </c>
      <c r="W13" s="312" t="s">
        <v>2</v>
      </c>
      <c r="X13" s="312" t="s">
        <v>2</v>
      </c>
      <c r="Y13" s="312" t="s">
        <v>2</v>
      </c>
      <c r="Z13" s="312" t="s">
        <v>2</v>
      </c>
      <c r="AA13" s="312" t="s">
        <v>2</v>
      </c>
      <c r="AB13" s="312" t="s">
        <v>2</v>
      </c>
      <c r="AC13" s="312"/>
      <c r="AD13" s="312" t="s">
        <v>2</v>
      </c>
    </row>
    <row r="14" spans="1:31" hidden="1" x14ac:dyDescent="0.2">
      <c r="A14" s="809"/>
      <c r="B14" s="812"/>
      <c r="C14" s="30" t="s">
        <v>3</v>
      </c>
      <c r="D14" s="34">
        <v>152.38</v>
      </c>
      <c r="E14" s="300">
        <v>188.75</v>
      </c>
      <c r="F14" s="300">
        <v>202</v>
      </c>
      <c r="G14" s="361"/>
      <c r="H14" s="362">
        <v>173.41</v>
      </c>
      <c r="I14" s="362"/>
      <c r="J14" s="362"/>
      <c r="K14" s="362">
        <v>236.52</v>
      </c>
      <c r="L14" s="362"/>
      <c r="M14" s="34">
        <v>161.31</v>
      </c>
      <c r="N14" s="34">
        <v>131.99</v>
      </c>
      <c r="O14" s="306"/>
      <c r="P14" s="375"/>
      <c r="Q14" s="211">
        <v>163.88</v>
      </c>
      <c r="R14" s="211">
        <v>241.09</v>
      </c>
      <c r="S14" s="210">
        <v>169.32</v>
      </c>
      <c r="T14" s="211">
        <v>149.68</v>
      </c>
      <c r="U14" s="210">
        <v>144.44999999999999</v>
      </c>
      <c r="V14" s="381">
        <v>137.56</v>
      </c>
      <c r="W14" s="313">
        <v>161</v>
      </c>
      <c r="X14" s="313">
        <v>161</v>
      </c>
      <c r="Y14" s="313">
        <v>161</v>
      </c>
      <c r="Z14" s="313">
        <v>161</v>
      </c>
      <c r="AA14" s="313">
        <v>161</v>
      </c>
      <c r="AB14" s="313">
        <v>161</v>
      </c>
      <c r="AC14" s="313"/>
      <c r="AD14" s="313">
        <v>161</v>
      </c>
    </row>
    <row r="15" spans="1:31" hidden="1" x14ac:dyDescent="0.2">
      <c r="A15" s="809"/>
      <c r="B15" s="812"/>
      <c r="C15" s="363" t="s">
        <v>4</v>
      </c>
      <c r="D15" s="197">
        <v>167.88</v>
      </c>
      <c r="E15" s="364">
        <v>201.45</v>
      </c>
      <c r="F15" s="364"/>
      <c r="G15" s="273"/>
      <c r="H15" s="273">
        <v>178.75</v>
      </c>
      <c r="I15" s="273"/>
      <c r="J15" s="273"/>
      <c r="K15" s="273"/>
      <c r="L15" s="273"/>
      <c r="M15" s="197">
        <v>167.39</v>
      </c>
      <c r="N15" s="197">
        <v>145.99</v>
      </c>
      <c r="O15" s="309"/>
      <c r="P15" s="226"/>
      <c r="Q15" s="228">
        <v>174.8</v>
      </c>
      <c r="R15" s="228">
        <v>318.56</v>
      </c>
      <c r="S15" s="229">
        <v>175</v>
      </c>
      <c r="T15" s="382">
        <v>161.65</v>
      </c>
      <c r="U15" s="229">
        <v>193.67</v>
      </c>
      <c r="V15" s="230">
        <v>221.2</v>
      </c>
      <c r="W15" s="317">
        <v>174</v>
      </c>
      <c r="X15" s="317">
        <v>174</v>
      </c>
      <c r="Y15" s="317">
        <v>174</v>
      </c>
      <c r="Z15" s="317">
        <v>174</v>
      </c>
      <c r="AA15" s="317">
        <v>174</v>
      </c>
      <c r="AB15" s="317">
        <v>174</v>
      </c>
      <c r="AC15" s="317"/>
      <c r="AD15" s="317">
        <v>174</v>
      </c>
    </row>
    <row r="16" spans="1:31" hidden="1" x14ac:dyDescent="0.2">
      <c r="A16" s="809"/>
      <c r="B16" s="812"/>
      <c r="C16" s="365" t="s">
        <v>5</v>
      </c>
      <c r="D16" s="302">
        <v>219.72</v>
      </c>
      <c r="E16" s="274">
        <v>241.06</v>
      </c>
      <c r="F16" s="274">
        <v>299.01</v>
      </c>
      <c r="G16" s="280"/>
      <c r="H16" s="280">
        <v>215.35</v>
      </c>
      <c r="I16" s="274"/>
      <c r="J16" s="274"/>
      <c r="K16" s="274">
        <v>321.73</v>
      </c>
      <c r="L16" s="274"/>
      <c r="M16" s="198">
        <v>199.33</v>
      </c>
      <c r="N16" s="198">
        <v>173.99</v>
      </c>
      <c r="O16" s="304">
        <v>227.94</v>
      </c>
      <c r="P16" s="378"/>
      <c r="Q16" s="241">
        <v>260.02</v>
      </c>
      <c r="R16" s="241">
        <v>430.9</v>
      </c>
      <c r="S16" s="241">
        <v>209.09</v>
      </c>
      <c r="T16" s="240">
        <v>182.61</v>
      </c>
      <c r="U16" s="242">
        <v>199.02</v>
      </c>
      <c r="V16" s="243">
        <v>276.13</v>
      </c>
      <c r="W16" s="320">
        <v>214</v>
      </c>
      <c r="X16" s="320">
        <v>214</v>
      </c>
      <c r="Y16" s="320">
        <v>214</v>
      </c>
      <c r="Z16" s="320">
        <v>214</v>
      </c>
      <c r="AA16" s="320">
        <v>214</v>
      </c>
      <c r="AB16" s="320">
        <v>214</v>
      </c>
      <c r="AC16" s="320"/>
      <c r="AD16" s="320">
        <v>214</v>
      </c>
    </row>
    <row r="17" spans="1:31" hidden="1" x14ac:dyDescent="0.2">
      <c r="A17" s="809"/>
      <c r="B17" s="812"/>
      <c r="C17" s="366" t="s">
        <v>34</v>
      </c>
      <c r="D17" s="338">
        <v>224.35</v>
      </c>
      <c r="E17" s="140">
        <v>528.5</v>
      </c>
      <c r="F17" s="140"/>
      <c r="G17" s="140"/>
      <c r="H17" s="140">
        <v>640.71</v>
      </c>
      <c r="I17" s="140"/>
      <c r="J17" s="142"/>
      <c r="K17" s="142"/>
      <c r="L17" s="143"/>
      <c r="M17" s="347">
        <v>262.87</v>
      </c>
      <c r="N17" s="338">
        <v>258.2</v>
      </c>
      <c r="O17" s="143">
        <v>331.51</v>
      </c>
      <c r="P17" s="189">
        <v>360.18</v>
      </c>
      <c r="Q17" s="140">
        <v>338.68</v>
      </c>
      <c r="R17" s="140">
        <v>643.74</v>
      </c>
      <c r="S17" s="140"/>
      <c r="T17" s="140">
        <v>248.47</v>
      </c>
      <c r="U17" s="380">
        <v>235.4</v>
      </c>
      <c r="V17" s="143">
        <v>292.49</v>
      </c>
      <c r="W17" s="323">
        <v>263.25</v>
      </c>
      <c r="X17" s="323">
        <v>263.25</v>
      </c>
      <c r="Y17" s="323">
        <v>263.25</v>
      </c>
      <c r="Z17" s="323">
        <v>263.25</v>
      </c>
      <c r="AA17" s="323">
        <v>263.25</v>
      </c>
      <c r="AB17" s="323">
        <v>263.25</v>
      </c>
      <c r="AC17" s="323"/>
      <c r="AD17" s="323">
        <v>263.25</v>
      </c>
    </row>
    <row r="18" spans="1:31" hidden="1" x14ac:dyDescent="0.2">
      <c r="A18" s="809"/>
      <c r="B18" s="812"/>
      <c r="C18" s="367" t="s">
        <v>35</v>
      </c>
      <c r="D18" s="281">
        <v>424.31</v>
      </c>
      <c r="E18" s="282"/>
      <c r="F18" s="282">
        <v>388.74</v>
      </c>
      <c r="G18" s="282"/>
      <c r="H18" s="371">
        <v>323.19</v>
      </c>
      <c r="I18" s="282"/>
      <c r="J18" s="372"/>
      <c r="K18" s="372"/>
      <c r="L18" s="368"/>
      <c r="M18" s="385">
        <v>281.05</v>
      </c>
      <c r="N18" s="383">
        <v>259.49</v>
      </c>
      <c r="O18" s="368"/>
      <c r="P18" s="369"/>
      <c r="Q18" s="282"/>
      <c r="R18" s="282"/>
      <c r="S18" s="282">
        <v>309.08999999999997</v>
      </c>
      <c r="T18" s="371">
        <v>257.45</v>
      </c>
      <c r="U18" s="372">
        <v>275</v>
      </c>
      <c r="V18" s="368">
        <v>456.7</v>
      </c>
      <c r="W18" s="379">
        <v>359</v>
      </c>
      <c r="X18" s="379">
        <v>359</v>
      </c>
      <c r="Y18" s="379">
        <v>359</v>
      </c>
      <c r="Z18" s="379">
        <v>359</v>
      </c>
      <c r="AA18" s="379">
        <v>359</v>
      </c>
      <c r="AB18" s="379">
        <v>359</v>
      </c>
      <c r="AC18" s="379"/>
      <c r="AD18" s="379">
        <v>359</v>
      </c>
    </row>
    <row r="19" spans="1:31" ht="13.5" hidden="1" thickBot="1" x14ac:dyDescent="0.25">
      <c r="A19" s="810"/>
      <c r="B19" s="813"/>
      <c r="C19" s="180" t="s">
        <v>36</v>
      </c>
      <c r="D19" s="181"/>
      <c r="E19" s="183"/>
      <c r="F19" s="183"/>
      <c r="G19" s="183"/>
      <c r="H19" s="182">
        <v>730.08</v>
      </c>
      <c r="I19" s="183"/>
      <c r="J19" s="184"/>
      <c r="K19" s="184"/>
      <c r="L19" s="185"/>
      <c r="M19" s="354">
        <v>583.20000000000005</v>
      </c>
      <c r="N19" s="345">
        <v>339</v>
      </c>
      <c r="O19" s="185"/>
      <c r="P19" s="196"/>
      <c r="Q19" s="183">
        <v>491.62</v>
      </c>
      <c r="R19" s="258">
        <v>803.89</v>
      </c>
      <c r="S19" s="183">
        <v>604.54999999999995</v>
      </c>
      <c r="T19" s="182">
        <v>299.36</v>
      </c>
      <c r="U19" s="184">
        <v>721.54</v>
      </c>
      <c r="V19" s="185"/>
      <c r="W19" s="330">
        <v>466</v>
      </c>
      <c r="X19" s="330">
        <v>466</v>
      </c>
      <c r="Y19" s="330">
        <v>466</v>
      </c>
      <c r="Z19" s="330">
        <v>466</v>
      </c>
      <c r="AA19" s="330">
        <v>466</v>
      </c>
      <c r="AB19" s="330">
        <v>466</v>
      </c>
      <c r="AC19" s="330"/>
      <c r="AD19" s="330">
        <v>466</v>
      </c>
    </row>
    <row r="20" spans="1:31" ht="15.75" thickBot="1" x14ac:dyDescent="0.25">
      <c r="A20" s="546" t="s">
        <v>69</v>
      </c>
      <c r="B20" s="546"/>
      <c r="C20" s="546"/>
      <c r="D20" s="547"/>
      <c r="E20" s="547"/>
      <c r="F20" s="1"/>
      <c r="G20" s="1"/>
      <c r="H20" s="1"/>
      <c r="I20" s="1"/>
      <c r="J20" s="1"/>
      <c r="K20" s="1"/>
      <c r="L20" s="1"/>
      <c r="M20" s="1"/>
    </row>
    <row r="21" spans="1:31" ht="13.5" thickBot="1" x14ac:dyDescent="0.25">
      <c r="A21" s="808" t="str">
        <f>A2</f>
        <v>OUTUBRO</v>
      </c>
      <c r="B21" s="811" t="s">
        <v>67</v>
      </c>
      <c r="C21" s="815" t="s">
        <v>6</v>
      </c>
      <c r="D21" s="806" t="s">
        <v>20</v>
      </c>
      <c r="E21" s="806"/>
      <c r="F21" s="806"/>
      <c r="G21" s="806"/>
      <c r="H21" s="806"/>
      <c r="I21" s="806"/>
      <c r="J21" s="806"/>
      <c r="K21" s="806"/>
      <c r="L21" s="806"/>
      <c r="M21" s="573" t="s">
        <v>37</v>
      </c>
      <c r="N21" s="805" t="s">
        <v>38</v>
      </c>
      <c r="O21" s="807"/>
      <c r="P21" s="801" t="s">
        <v>41</v>
      </c>
      <c r="Q21" s="802"/>
      <c r="R21" s="802"/>
      <c r="S21" s="802"/>
      <c r="T21" s="802"/>
      <c r="U21" s="802"/>
      <c r="V21" s="803"/>
      <c r="W21" s="311" t="s">
        <v>46</v>
      </c>
      <c r="X21" s="801" t="s">
        <v>50</v>
      </c>
      <c r="Y21" s="802"/>
      <c r="Z21" s="802"/>
      <c r="AA21" s="802"/>
      <c r="AB21" s="802"/>
      <c r="AC21" s="802"/>
      <c r="AD21" s="803"/>
      <c r="AE21" s="311" t="s">
        <v>65</v>
      </c>
    </row>
    <row r="22" spans="1:31" ht="13.5" thickBot="1" x14ac:dyDescent="0.25">
      <c r="A22" s="809"/>
      <c r="B22" s="812"/>
      <c r="C22" s="816"/>
      <c r="D22" s="3" t="s">
        <v>0</v>
      </c>
      <c r="E22" s="3" t="s">
        <v>42</v>
      </c>
      <c r="F22" s="3" t="s">
        <v>1</v>
      </c>
      <c r="G22" s="4" t="s">
        <v>21</v>
      </c>
      <c r="H22" s="4" t="s">
        <v>22</v>
      </c>
      <c r="I22" s="4" t="s">
        <v>40</v>
      </c>
      <c r="J22" s="4" t="s">
        <v>70</v>
      </c>
      <c r="K22" s="4" t="s">
        <v>71</v>
      </c>
      <c r="L22" s="4" t="s">
        <v>16</v>
      </c>
      <c r="M22" s="2" t="s">
        <v>2</v>
      </c>
      <c r="N22" s="2" t="s">
        <v>2</v>
      </c>
      <c r="O22" s="5" t="s">
        <v>40</v>
      </c>
      <c r="P22" s="207" t="s">
        <v>2</v>
      </c>
      <c r="Q22" s="208" t="s">
        <v>19</v>
      </c>
      <c r="R22" s="276" t="s">
        <v>21</v>
      </c>
      <c r="S22" s="207" t="s">
        <v>72</v>
      </c>
      <c r="T22" s="208" t="s">
        <v>42</v>
      </c>
      <c r="U22" s="207" t="s">
        <v>71</v>
      </c>
      <c r="V22" s="255" t="s">
        <v>43</v>
      </c>
      <c r="W22" s="312" t="s">
        <v>2</v>
      </c>
      <c r="X22" s="276" t="s">
        <v>2</v>
      </c>
      <c r="Y22" s="208" t="s">
        <v>0</v>
      </c>
      <c r="Z22" s="208" t="s">
        <v>21</v>
      </c>
      <c r="AA22" s="208" t="s">
        <v>19</v>
      </c>
      <c r="AB22" s="208" t="s">
        <v>60</v>
      </c>
      <c r="AC22" s="208" t="s">
        <v>73</v>
      </c>
      <c r="AD22" s="503" t="s">
        <v>16</v>
      </c>
      <c r="AE22" s="312" t="s">
        <v>2</v>
      </c>
    </row>
    <row r="23" spans="1:31" x14ac:dyDescent="0.2">
      <c r="A23" s="809"/>
      <c r="B23" s="812"/>
      <c r="C23" s="30" t="s">
        <v>3</v>
      </c>
      <c r="D23" s="360"/>
      <c r="E23" s="300">
        <v>215.4</v>
      </c>
      <c r="F23" s="300">
        <v>220.21</v>
      </c>
      <c r="G23" s="361"/>
      <c r="H23" s="362"/>
      <c r="I23" s="362">
        <v>223.42</v>
      </c>
      <c r="J23" s="362">
        <v>179.31</v>
      </c>
      <c r="K23" s="362">
        <v>192.99</v>
      </c>
      <c r="L23" s="362"/>
      <c r="M23" s="106">
        <v>171.58</v>
      </c>
      <c r="N23" s="106">
        <v>163.38999999999999</v>
      </c>
      <c r="O23" s="306"/>
      <c r="P23" s="377">
        <v>193.04</v>
      </c>
      <c r="Q23" s="211">
        <v>184</v>
      </c>
      <c r="R23" s="375"/>
      <c r="S23" s="210">
        <v>306.95</v>
      </c>
      <c r="T23" s="211">
        <v>255.7</v>
      </c>
      <c r="U23" s="210">
        <v>186.15</v>
      </c>
      <c r="V23" s="212">
        <v>216.17</v>
      </c>
      <c r="W23" s="577">
        <v>229.38</v>
      </c>
      <c r="X23" s="532"/>
      <c r="Y23" s="261"/>
      <c r="Z23" s="261"/>
      <c r="AA23" s="261"/>
      <c r="AB23" s="261"/>
      <c r="AC23" s="261"/>
      <c r="AD23" s="507"/>
      <c r="AE23" s="313"/>
    </row>
    <row r="24" spans="1:31" x14ac:dyDescent="0.2">
      <c r="A24" s="809"/>
      <c r="B24" s="812"/>
      <c r="C24" s="363" t="s">
        <v>4</v>
      </c>
      <c r="D24" s="301"/>
      <c r="E24" s="364">
        <v>227.5</v>
      </c>
      <c r="F24" s="364"/>
      <c r="G24" s="523"/>
      <c r="H24" s="273">
        <v>269.35000000000002</v>
      </c>
      <c r="I24" s="273">
        <v>253.89</v>
      </c>
      <c r="J24" s="273">
        <v>186.48</v>
      </c>
      <c r="K24" s="273">
        <v>207.96</v>
      </c>
      <c r="L24" s="273"/>
      <c r="M24" s="301">
        <v>182.78</v>
      </c>
      <c r="N24" s="301">
        <v>174.19</v>
      </c>
      <c r="O24" s="309"/>
      <c r="P24" s="265">
        <v>205.93</v>
      </c>
      <c r="Q24" s="228">
        <v>207</v>
      </c>
      <c r="R24" s="226"/>
      <c r="S24" s="229">
        <v>315.76</v>
      </c>
      <c r="T24" s="228">
        <v>284.7</v>
      </c>
      <c r="U24" s="229">
        <v>201.02</v>
      </c>
      <c r="V24" s="230">
        <v>289.82</v>
      </c>
      <c r="W24" s="566">
        <v>240.38</v>
      </c>
      <c r="X24" s="533"/>
      <c r="Y24" s="228"/>
      <c r="Z24" s="228"/>
      <c r="AA24" s="228"/>
      <c r="AB24" s="228"/>
      <c r="AC24" s="228"/>
      <c r="AD24" s="536"/>
      <c r="AE24" s="566"/>
    </row>
    <row r="25" spans="1:31" x14ac:dyDescent="0.2">
      <c r="A25" s="809"/>
      <c r="B25" s="812"/>
      <c r="C25" s="365" t="s">
        <v>5</v>
      </c>
      <c r="D25" s="302"/>
      <c r="E25" s="274">
        <v>297.97000000000003</v>
      </c>
      <c r="F25" s="274">
        <v>298.3</v>
      </c>
      <c r="G25" s="280"/>
      <c r="H25" s="274">
        <v>255.54</v>
      </c>
      <c r="I25" s="274">
        <v>302.98</v>
      </c>
      <c r="J25" s="274">
        <v>228.17</v>
      </c>
      <c r="K25" s="274">
        <v>237.89</v>
      </c>
      <c r="L25" s="274"/>
      <c r="M25" s="302">
        <v>223.85</v>
      </c>
      <c r="N25" s="302">
        <v>197.59</v>
      </c>
      <c r="O25" s="304">
        <v>284.95</v>
      </c>
      <c r="P25" s="268">
        <v>224.61</v>
      </c>
      <c r="Q25" s="241">
        <v>239.2</v>
      </c>
      <c r="R25" s="239"/>
      <c r="S25" s="241">
        <v>437.73</v>
      </c>
      <c r="T25" s="241">
        <v>321.60000000000002</v>
      </c>
      <c r="U25" s="242">
        <v>229.91</v>
      </c>
      <c r="V25" s="243">
        <v>358.41</v>
      </c>
      <c r="W25" s="567">
        <v>247.2</v>
      </c>
      <c r="X25" s="534"/>
      <c r="Y25" s="241"/>
      <c r="Z25" s="241"/>
      <c r="AA25" s="241"/>
      <c r="AB25" s="241"/>
      <c r="AC25" s="241"/>
      <c r="AD25" s="511"/>
      <c r="AE25" s="567"/>
    </row>
    <row r="26" spans="1:31" x14ac:dyDescent="0.2">
      <c r="A26" s="809"/>
      <c r="B26" s="812"/>
      <c r="C26" s="554" t="s">
        <v>34</v>
      </c>
      <c r="D26" s="555"/>
      <c r="E26" s="557">
        <v>440.41</v>
      </c>
      <c r="F26" s="557"/>
      <c r="G26" s="557"/>
      <c r="H26" s="557">
        <v>308.10000000000002</v>
      </c>
      <c r="I26" s="557">
        <v>423.16</v>
      </c>
      <c r="J26" s="558">
        <v>275.36</v>
      </c>
      <c r="K26" s="558">
        <v>273.19</v>
      </c>
      <c r="L26" s="560">
        <v>509.75</v>
      </c>
      <c r="M26" s="565">
        <v>263.07</v>
      </c>
      <c r="N26" s="561">
        <v>249.99</v>
      </c>
      <c r="O26" s="560">
        <v>368.51</v>
      </c>
      <c r="P26" s="555">
        <v>260.08</v>
      </c>
      <c r="Q26" s="557">
        <v>287.5</v>
      </c>
      <c r="R26" s="562"/>
      <c r="S26" s="557">
        <v>463.99</v>
      </c>
      <c r="T26" s="557">
        <v>432.32</v>
      </c>
      <c r="U26" s="558">
        <v>277.56</v>
      </c>
      <c r="V26" s="560">
        <v>423.92</v>
      </c>
      <c r="W26" s="568">
        <v>312</v>
      </c>
      <c r="X26" s="563"/>
      <c r="Y26" s="557"/>
      <c r="Z26" s="557"/>
      <c r="AA26" s="557"/>
      <c r="AB26" s="557"/>
      <c r="AC26" s="557"/>
      <c r="AD26" s="564"/>
      <c r="AE26" s="568"/>
    </row>
    <row r="27" spans="1:31" x14ac:dyDescent="0.2">
      <c r="A27" s="809"/>
      <c r="B27" s="812"/>
      <c r="C27" s="548" t="s">
        <v>35</v>
      </c>
      <c r="D27" s="549"/>
      <c r="E27" s="228"/>
      <c r="F27" s="228">
        <v>359.85</v>
      </c>
      <c r="G27" s="228"/>
      <c r="H27" s="228">
        <v>527.96</v>
      </c>
      <c r="I27" s="228"/>
      <c r="J27" s="229"/>
      <c r="K27" s="229">
        <v>286.74</v>
      </c>
      <c r="L27" s="230"/>
      <c r="M27" s="226">
        <v>447.31</v>
      </c>
      <c r="N27" s="265">
        <v>423</v>
      </c>
      <c r="O27" s="230"/>
      <c r="P27" s="265">
        <v>478</v>
      </c>
      <c r="Q27" s="228"/>
      <c r="R27" s="552"/>
      <c r="S27" s="228">
        <v>584.77</v>
      </c>
      <c r="T27" s="228"/>
      <c r="U27" s="229"/>
      <c r="V27" s="230">
        <v>495.22</v>
      </c>
      <c r="W27" s="566">
        <v>521.53</v>
      </c>
      <c r="X27" s="553"/>
      <c r="Y27" s="228"/>
      <c r="Z27" s="382"/>
      <c r="AA27" s="228"/>
      <c r="AB27" s="382"/>
      <c r="AC27" s="382"/>
      <c r="AD27" s="536"/>
      <c r="AE27" s="566"/>
    </row>
    <row r="28" spans="1:31" ht="13.5" thickBot="1" x14ac:dyDescent="0.25">
      <c r="A28" s="810"/>
      <c r="B28" s="813"/>
      <c r="C28" s="180" t="s">
        <v>36</v>
      </c>
      <c r="D28" s="181"/>
      <c r="E28" s="183"/>
      <c r="F28" s="183"/>
      <c r="G28" s="183"/>
      <c r="H28" s="183">
        <v>760.22</v>
      </c>
      <c r="I28" s="183"/>
      <c r="J28" s="184"/>
      <c r="K28" s="184">
        <v>633.22</v>
      </c>
      <c r="L28" s="185"/>
      <c r="M28" s="196">
        <v>467.19</v>
      </c>
      <c r="N28" s="181">
        <v>492.99</v>
      </c>
      <c r="O28" s="185"/>
      <c r="P28" s="181">
        <v>461.73</v>
      </c>
      <c r="Q28" s="183">
        <v>494.5</v>
      </c>
      <c r="R28" s="570"/>
      <c r="S28" s="183">
        <v>626.44000000000005</v>
      </c>
      <c r="T28" s="183">
        <v>527.21</v>
      </c>
      <c r="U28" s="184">
        <v>613.87</v>
      </c>
      <c r="V28" s="185">
        <v>869.52</v>
      </c>
      <c r="W28" s="569">
        <v>574.36</v>
      </c>
      <c r="X28" s="539"/>
      <c r="Y28" s="183"/>
      <c r="Z28" s="182"/>
      <c r="AA28" s="183"/>
      <c r="AB28" s="183"/>
      <c r="AC28" s="183"/>
      <c r="AD28" s="187"/>
      <c r="AE28" s="569"/>
    </row>
    <row r="29" spans="1:31" x14ac:dyDescent="0.2">
      <c r="AE29" s="575">
        <v>41110</v>
      </c>
    </row>
  </sheetData>
  <mergeCells count="21">
    <mergeCell ref="X2:AD2"/>
    <mergeCell ref="A11:C11"/>
    <mergeCell ref="A12:A19"/>
    <mergeCell ref="B12:B19"/>
    <mergeCell ref="C12:C13"/>
    <mergeCell ref="D12:L12"/>
    <mergeCell ref="N12:O12"/>
    <mergeCell ref="P12:V12"/>
    <mergeCell ref="A2:A9"/>
    <mergeCell ref="B2:B9"/>
    <mergeCell ref="C2:C3"/>
    <mergeCell ref="D2:L2"/>
    <mergeCell ref="N2:O2"/>
    <mergeCell ref="P2:V2"/>
    <mergeCell ref="X21:AD21"/>
    <mergeCell ref="A21:A28"/>
    <mergeCell ref="B21:B28"/>
    <mergeCell ref="C21:C22"/>
    <mergeCell ref="D21:L21"/>
    <mergeCell ref="N21:O21"/>
    <mergeCell ref="P21:V21"/>
  </mergeCells>
  <hyperlinks>
    <hyperlink ref="M2" r:id="rId1"/>
    <hyperlink ref="D2" r:id="rId2"/>
    <hyperlink ref="D12" r:id="rId3"/>
    <hyperlink ref="N2" r:id="rId4"/>
    <hyperlink ref="M12" r:id="rId5"/>
    <hyperlink ref="N12" r:id="rId6"/>
    <hyperlink ref="P2" r:id="rId7"/>
    <hyperlink ref="P12" r:id="rId8"/>
    <hyperlink ref="W2" r:id="rId9"/>
    <hyperlink ref="W12" r:id="rId10"/>
    <hyperlink ref="X12" r:id="rId11"/>
    <hyperlink ref="Y12" r:id="rId12"/>
    <hyperlink ref="Z12" r:id="rId13"/>
    <hyperlink ref="AA12" r:id="rId14"/>
    <hyperlink ref="AB12" r:id="rId15"/>
    <hyperlink ref="X2" r:id="rId16"/>
    <hyperlink ref="AD12" r:id="rId17"/>
    <hyperlink ref="M21" r:id="rId18"/>
    <hyperlink ref="D21" r:id="rId19"/>
    <hyperlink ref="N21" r:id="rId20"/>
    <hyperlink ref="P21" r:id="rId21"/>
    <hyperlink ref="W21" r:id="rId22"/>
    <hyperlink ref="X21" r:id="rId23"/>
    <hyperlink ref="AE2" r:id="rId24"/>
    <hyperlink ref="AE21" r:id="rId25"/>
  </hyperlinks>
  <pageMargins left="0.25" right="0.25" top="0.75" bottom="0.75" header="0.3" footer="0.3"/>
  <pageSetup paperSize="9" scale="43" orientation="landscape" r:id="rId2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"/>
  <sheetViews>
    <sheetView showGridLines="0" zoomScaleNormal="100" zoomScaleSheetLayoutView="100" workbookViewId="0">
      <pane xSplit="3" ySplit="1" topLeftCell="H2" activePane="bottomRight" state="frozen"/>
      <selection activeCell="W49" sqref="W49"/>
      <selection pane="topRight" activeCell="W49" sqref="W49"/>
      <selection pane="bottomLeft" activeCell="W49" sqref="W49"/>
      <selection pane="bottomRight" activeCell="T10" sqref="T10"/>
    </sheetView>
  </sheetViews>
  <sheetFormatPr defaultRowHeight="12.75" x14ac:dyDescent="0.2"/>
  <cols>
    <col min="1" max="1" width="3.7109375" customWidth="1"/>
    <col min="2" max="2" width="3.85546875" customWidth="1"/>
    <col min="3" max="4" width="7.5703125" customWidth="1"/>
    <col min="5" max="5" width="6.85546875" customWidth="1"/>
    <col min="6" max="6" width="7" customWidth="1"/>
    <col min="7" max="7" width="8.28515625" customWidth="1"/>
    <col min="8" max="8" width="6.7109375" customWidth="1"/>
    <col min="9" max="9" width="7.28515625" customWidth="1"/>
    <col min="10" max="10" width="7.140625" customWidth="1"/>
    <col min="11" max="11" width="6.85546875" customWidth="1"/>
    <col min="12" max="12" width="6.5703125" bestFit="1" customWidth="1"/>
    <col min="13" max="13" width="6.5703125" customWidth="1"/>
    <col min="14" max="14" width="8.140625" customWidth="1"/>
    <col min="15" max="15" width="6.28515625" customWidth="1"/>
    <col min="16" max="18" width="6.7109375" customWidth="1"/>
    <col min="19" max="19" width="7.5703125" customWidth="1"/>
    <col min="20" max="20" width="24.85546875" bestFit="1" customWidth="1"/>
  </cols>
  <sheetData>
    <row r="1" spans="1:20" ht="15" thickBot="1" x14ac:dyDescent="0.25">
      <c r="A1" s="814" t="s">
        <v>10</v>
      </c>
      <c r="B1" s="814"/>
      <c r="C1" s="814"/>
      <c r="D1" s="2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 ht="10.5" customHeight="1" thickBot="1" x14ac:dyDescent="0.25">
      <c r="A2" s="820" t="s">
        <v>9</v>
      </c>
      <c r="B2" s="811" t="s">
        <v>25</v>
      </c>
      <c r="C2" s="815" t="s">
        <v>6</v>
      </c>
      <c r="D2" s="815"/>
      <c r="E2" s="806" t="s">
        <v>20</v>
      </c>
      <c r="F2" s="806"/>
      <c r="G2" s="806"/>
      <c r="H2" s="806"/>
      <c r="I2" s="806"/>
      <c r="J2" s="806"/>
      <c r="K2" s="806"/>
      <c r="L2" s="806"/>
      <c r="M2" s="806"/>
      <c r="N2" s="806"/>
      <c r="O2" s="805" t="s">
        <v>14</v>
      </c>
      <c r="P2" s="824"/>
      <c r="Q2" s="824"/>
      <c r="R2" s="824"/>
      <c r="S2" s="825"/>
      <c r="T2" s="25" t="s">
        <v>15</v>
      </c>
    </row>
    <row r="3" spans="1:20" ht="10.5" customHeight="1" thickBot="1" x14ac:dyDescent="0.25">
      <c r="A3" s="821"/>
      <c r="B3" s="812"/>
      <c r="C3" s="816"/>
      <c r="D3" s="829"/>
      <c r="E3" s="3" t="s">
        <v>0</v>
      </c>
      <c r="F3" s="3" t="s">
        <v>0</v>
      </c>
      <c r="G3" s="3" t="s">
        <v>16</v>
      </c>
      <c r="H3" s="3" t="s">
        <v>1</v>
      </c>
      <c r="I3" s="4" t="s">
        <v>21</v>
      </c>
      <c r="J3" s="4" t="s">
        <v>22</v>
      </c>
      <c r="K3" s="4" t="s">
        <v>22</v>
      </c>
      <c r="L3" s="4" t="s">
        <v>24</v>
      </c>
      <c r="M3" s="4" t="s">
        <v>24</v>
      </c>
      <c r="N3" s="4" t="s">
        <v>7</v>
      </c>
      <c r="O3" s="2" t="s">
        <v>17</v>
      </c>
      <c r="P3" s="4" t="s">
        <v>18</v>
      </c>
      <c r="Q3" s="3" t="s">
        <v>19</v>
      </c>
      <c r="R3" s="4" t="s">
        <v>22</v>
      </c>
      <c r="S3" s="5" t="s">
        <v>7</v>
      </c>
      <c r="T3" s="2" t="s">
        <v>2</v>
      </c>
    </row>
    <row r="4" spans="1:20" ht="10.5" customHeight="1" x14ac:dyDescent="0.2">
      <c r="A4" s="821"/>
      <c r="B4" s="812"/>
      <c r="C4" s="830" t="s">
        <v>3</v>
      </c>
      <c r="D4" s="30" t="s">
        <v>11</v>
      </c>
      <c r="E4" s="31">
        <v>40.1</v>
      </c>
      <c r="F4" s="32">
        <v>48.12</v>
      </c>
      <c r="G4" s="32">
        <v>87.36</v>
      </c>
      <c r="H4" s="32">
        <v>80.5</v>
      </c>
      <c r="I4" s="85">
        <v>30.57</v>
      </c>
      <c r="J4" s="33">
        <v>78.11</v>
      </c>
      <c r="K4" s="33">
        <v>90.27</v>
      </c>
      <c r="L4" s="11"/>
      <c r="M4" s="11"/>
      <c r="N4" s="11"/>
      <c r="O4" s="34">
        <v>75.25</v>
      </c>
      <c r="P4" s="81">
        <v>80.5</v>
      </c>
      <c r="Q4" s="16"/>
      <c r="R4" s="9"/>
      <c r="S4" s="71"/>
      <c r="T4" s="34">
        <v>33.18</v>
      </c>
    </row>
    <row r="5" spans="1:20" ht="10.5" customHeight="1" x14ac:dyDescent="0.2">
      <c r="A5" s="821"/>
      <c r="B5" s="812"/>
      <c r="C5" s="831"/>
      <c r="D5" s="35" t="s">
        <v>12</v>
      </c>
      <c r="E5" s="31">
        <v>100.6</v>
      </c>
      <c r="F5" s="32">
        <v>120.73</v>
      </c>
      <c r="G5" s="32">
        <v>97.94</v>
      </c>
      <c r="H5" s="32">
        <v>116.91</v>
      </c>
      <c r="I5" s="33">
        <v>103.12</v>
      </c>
      <c r="J5" s="85">
        <v>93.61</v>
      </c>
      <c r="K5" s="33">
        <v>109.93</v>
      </c>
      <c r="L5" s="33">
        <v>133.38</v>
      </c>
      <c r="M5" s="33">
        <v>156.75</v>
      </c>
      <c r="N5" s="33">
        <v>99.35</v>
      </c>
      <c r="O5" s="36">
        <v>92.12</v>
      </c>
      <c r="P5" s="69"/>
      <c r="Q5" s="32">
        <v>98.34</v>
      </c>
      <c r="R5" s="33">
        <v>103.52</v>
      </c>
      <c r="S5" s="72">
        <v>93.52</v>
      </c>
      <c r="T5" s="70">
        <v>65.900000000000006</v>
      </c>
    </row>
    <row r="6" spans="1:20" ht="10.5" customHeight="1" thickBot="1" x14ac:dyDescent="0.25">
      <c r="A6" s="821"/>
      <c r="B6" s="812"/>
      <c r="C6" s="831"/>
      <c r="D6" s="37" t="s">
        <v>13</v>
      </c>
      <c r="E6" s="89">
        <v>117.02</v>
      </c>
      <c r="F6" s="38">
        <v>140.43</v>
      </c>
      <c r="G6" s="38">
        <v>171.38</v>
      </c>
      <c r="H6" s="38">
        <v>164.04</v>
      </c>
      <c r="I6" s="39">
        <v>154.66999999999999</v>
      </c>
      <c r="J6" s="39">
        <v>163.83000000000001</v>
      </c>
      <c r="K6" s="39">
        <v>193.7</v>
      </c>
      <c r="L6" s="39">
        <v>166.85</v>
      </c>
      <c r="M6" s="39">
        <v>200.07</v>
      </c>
      <c r="N6" s="39">
        <v>163.83000000000001</v>
      </c>
      <c r="O6" s="77">
        <v>161.19999999999999</v>
      </c>
      <c r="P6" s="82">
        <v>164.04</v>
      </c>
      <c r="Q6" s="38">
        <v>171.97</v>
      </c>
      <c r="R6" s="39">
        <v>155.25</v>
      </c>
      <c r="S6" s="40">
        <v>154.19999999999999</v>
      </c>
      <c r="T6" s="77">
        <v>126.53</v>
      </c>
    </row>
    <row r="7" spans="1:20" ht="10.5" customHeight="1" x14ac:dyDescent="0.2">
      <c r="A7" s="821"/>
      <c r="B7" s="812"/>
      <c r="C7" s="826" t="s">
        <v>4</v>
      </c>
      <c r="D7" s="41" t="s">
        <v>11</v>
      </c>
      <c r="E7" s="42">
        <v>44.72</v>
      </c>
      <c r="F7" s="43">
        <v>53.51</v>
      </c>
      <c r="G7" s="43">
        <v>90.79</v>
      </c>
      <c r="H7" s="43">
        <v>83.2</v>
      </c>
      <c r="I7" s="45">
        <v>30.55</v>
      </c>
      <c r="J7" s="22"/>
      <c r="K7" s="44">
        <v>93.73</v>
      </c>
      <c r="L7" s="27"/>
      <c r="M7" s="27"/>
      <c r="N7" s="27"/>
      <c r="O7" s="12">
        <v>79.63</v>
      </c>
      <c r="P7" s="67">
        <v>83.2</v>
      </c>
      <c r="Q7" s="23"/>
      <c r="R7" s="22"/>
      <c r="S7" s="74"/>
      <c r="T7" s="12">
        <v>33.79</v>
      </c>
    </row>
    <row r="8" spans="1:20" ht="10.5" customHeight="1" x14ac:dyDescent="0.2">
      <c r="A8" s="821"/>
      <c r="B8" s="812"/>
      <c r="C8" s="827"/>
      <c r="D8" s="46" t="s">
        <v>12</v>
      </c>
      <c r="E8" s="47">
        <v>105.95</v>
      </c>
      <c r="F8" s="6">
        <v>126.76</v>
      </c>
      <c r="G8" s="17">
        <v>105.27</v>
      </c>
      <c r="H8" s="6">
        <v>134.9</v>
      </c>
      <c r="I8" s="48">
        <v>106.44</v>
      </c>
      <c r="J8" s="48">
        <v>107.86</v>
      </c>
      <c r="K8" s="48">
        <v>126.52</v>
      </c>
      <c r="L8" s="48">
        <v>143.25</v>
      </c>
      <c r="M8" s="48">
        <v>158.02000000000001</v>
      </c>
      <c r="N8" s="48">
        <v>114.93</v>
      </c>
      <c r="O8" s="20">
        <v>99.05</v>
      </c>
      <c r="P8" s="15"/>
      <c r="Q8" s="6">
        <v>105.07</v>
      </c>
      <c r="R8" s="48">
        <v>111.2</v>
      </c>
      <c r="S8" s="73">
        <v>108.25</v>
      </c>
      <c r="T8" s="19">
        <v>69.040000000000006</v>
      </c>
    </row>
    <row r="9" spans="1:20" ht="10.5" customHeight="1" thickBot="1" x14ac:dyDescent="0.25">
      <c r="A9" s="821"/>
      <c r="B9" s="812"/>
      <c r="C9" s="828"/>
      <c r="D9" s="49" t="s">
        <v>13</v>
      </c>
      <c r="E9" s="90">
        <v>123.07</v>
      </c>
      <c r="F9" s="50">
        <v>147.22</v>
      </c>
      <c r="G9" s="50">
        <v>184.22</v>
      </c>
      <c r="H9" s="50">
        <v>179.5</v>
      </c>
      <c r="I9" s="51">
        <v>159.69999999999999</v>
      </c>
      <c r="J9" s="51">
        <v>169.87</v>
      </c>
      <c r="K9" s="51">
        <v>199.93</v>
      </c>
      <c r="L9" s="51">
        <v>178.93</v>
      </c>
      <c r="M9" s="51">
        <v>208.46</v>
      </c>
      <c r="N9" s="51">
        <v>189.5</v>
      </c>
      <c r="O9" s="52">
        <v>173.33</v>
      </c>
      <c r="P9" s="83">
        <v>179.5</v>
      </c>
      <c r="Q9" s="50">
        <v>183.83</v>
      </c>
      <c r="R9" s="51">
        <v>178.25</v>
      </c>
      <c r="S9" s="78">
        <v>178.53</v>
      </c>
      <c r="T9" s="79">
        <v>132.07</v>
      </c>
    </row>
    <row r="10" spans="1:20" ht="10.5" customHeight="1" x14ac:dyDescent="0.2">
      <c r="A10" s="821"/>
      <c r="B10" s="812"/>
      <c r="C10" s="817" t="s">
        <v>5</v>
      </c>
      <c r="D10" s="53" t="s">
        <v>11</v>
      </c>
      <c r="E10" s="54">
        <v>56.64</v>
      </c>
      <c r="F10" s="55">
        <v>68.08</v>
      </c>
      <c r="G10" s="23"/>
      <c r="H10" s="55">
        <v>99.5</v>
      </c>
      <c r="I10" s="56">
        <v>34.130000000000003</v>
      </c>
      <c r="J10" s="55">
        <v>89.91</v>
      </c>
      <c r="K10" s="55">
        <v>107.62</v>
      </c>
      <c r="L10" s="28"/>
      <c r="M10" s="28"/>
      <c r="N10" s="28"/>
      <c r="O10" s="57">
        <v>91.72</v>
      </c>
      <c r="P10" s="68">
        <v>99.5</v>
      </c>
      <c r="Q10" s="23"/>
      <c r="R10" s="22"/>
      <c r="S10" s="86"/>
      <c r="T10" s="57">
        <v>36.06</v>
      </c>
    </row>
    <row r="11" spans="1:20" ht="10.5" customHeight="1" x14ac:dyDescent="0.2">
      <c r="A11" s="821"/>
      <c r="B11" s="812"/>
      <c r="C11" s="818"/>
      <c r="D11" s="58" t="s">
        <v>12</v>
      </c>
      <c r="E11" s="59">
        <v>137.41</v>
      </c>
      <c r="F11" s="60">
        <v>165.17</v>
      </c>
      <c r="G11" s="60">
        <v>116.49</v>
      </c>
      <c r="H11" s="60">
        <v>169.78</v>
      </c>
      <c r="I11" s="60">
        <v>118.67</v>
      </c>
      <c r="J11" s="62">
        <v>111.74</v>
      </c>
      <c r="K11" s="60">
        <v>127.54</v>
      </c>
      <c r="L11" s="60">
        <v>147.49</v>
      </c>
      <c r="M11" s="60">
        <v>165.98</v>
      </c>
      <c r="N11" s="14"/>
      <c r="O11" s="61">
        <v>109.44</v>
      </c>
      <c r="P11" s="76">
        <v>169.78</v>
      </c>
      <c r="Q11" s="60">
        <v>147.76</v>
      </c>
      <c r="R11" s="76">
        <v>149.52000000000001</v>
      </c>
      <c r="S11" s="18"/>
      <c r="T11" s="75">
        <v>79.150000000000006</v>
      </c>
    </row>
    <row r="12" spans="1:20" ht="10.5" customHeight="1" thickBot="1" x14ac:dyDescent="0.25">
      <c r="A12" s="822"/>
      <c r="B12" s="823"/>
      <c r="C12" s="819"/>
      <c r="D12" s="63" t="s">
        <v>13</v>
      </c>
      <c r="E12" s="66">
        <v>160.81</v>
      </c>
      <c r="F12" s="64">
        <v>193.28</v>
      </c>
      <c r="G12" s="64">
        <v>203.85</v>
      </c>
      <c r="H12" s="64">
        <v>228.15</v>
      </c>
      <c r="I12" s="64">
        <v>178.05</v>
      </c>
      <c r="J12" s="64">
        <v>195.54</v>
      </c>
      <c r="K12" s="64">
        <v>223.2</v>
      </c>
      <c r="L12" s="64">
        <v>184.22</v>
      </c>
      <c r="M12" s="64">
        <v>210.24</v>
      </c>
      <c r="N12" s="29"/>
      <c r="O12" s="65">
        <v>191.52</v>
      </c>
      <c r="P12" s="84">
        <v>228.15</v>
      </c>
      <c r="Q12" s="29"/>
      <c r="R12" s="84">
        <v>224.25</v>
      </c>
      <c r="S12" s="88"/>
      <c r="T12" s="80">
        <v>153.07</v>
      </c>
    </row>
    <row r="13" spans="1:20" s="13" customFormat="1" ht="10.5" customHeight="1" x14ac:dyDescent="0.2">
      <c r="A13" s="8"/>
      <c r="B13" s="8"/>
      <c r="C13" s="8"/>
      <c r="D13" s="8"/>
      <c r="E13" s="7"/>
      <c r="F13" s="7" t="s">
        <v>23</v>
      </c>
      <c r="G13" s="8"/>
      <c r="H13" s="7" t="s">
        <v>23</v>
      </c>
      <c r="I13" s="7"/>
      <c r="J13" s="7"/>
      <c r="K13" s="7" t="s">
        <v>23</v>
      </c>
      <c r="L13" s="7"/>
      <c r="M13" s="7" t="s">
        <v>23</v>
      </c>
      <c r="N13" s="7"/>
      <c r="O13" s="87" t="s">
        <v>26</v>
      </c>
      <c r="P13" s="7"/>
      <c r="Q13" s="87" t="s">
        <v>26</v>
      </c>
      <c r="R13" s="7"/>
      <c r="S13" s="87" t="s">
        <v>26</v>
      </c>
    </row>
    <row r="14" spans="1:20" s="13" customFormat="1" x14ac:dyDescent="0.2">
      <c r="I14" s="24"/>
      <c r="J14" s="24"/>
      <c r="K14" s="24"/>
      <c r="L14" s="24"/>
      <c r="M14" s="24"/>
    </row>
  </sheetData>
  <mergeCells count="10">
    <mergeCell ref="A1:C1"/>
    <mergeCell ref="D2:D3"/>
    <mergeCell ref="C4:C6"/>
    <mergeCell ref="C10:C12"/>
    <mergeCell ref="A2:A12"/>
    <mergeCell ref="B2:B12"/>
    <mergeCell ref="C2:C3"/>
    <mergeCell ref="O2:S2"/>
    <mergeCell ref="E2:N2"/>
    <mergeCell ref="C7:C9"/>
  </mergeCells>
  <hyperlinks>
    <hyperlink ref="O2" r:id="rId1"/>
    <hyperlink ref="T2" r:id="rId2"/>
    <hyperlink ref="E2" r:id="rId3"/>
  </hyperlinks>
  <pageMargins left="0.25" right="0.25" top="0.75" bottom="0.75" header="0.3" footer="0.3"/>
  <pageSetup paperSize="9" scale="43" orientation="landscape" r:id="rId4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0"/>
  <sheetViews>
    <sheetView showGridLines="0" zoomScaleNormal="100" zoomScaleSheetLayoutView="100" workbookViewId="0">
      <pane xSplit="3" ySplit="1" topLeftCell="R2" activePane="bottomRight" state="frozen"/>
      <selection activeCell="W49" sqref="W49"/>
      <selection pane="topRight" activeCell="W49" sqref="W49"/>
      <selection pane="bottomLeft" activeCell="W49" sqref="W49"/>
      <selection pane="bottomRight" activeCell="AC30" sqref="AC30"/>
    </sheetView>
  </sheetViews>
  <sheetFormatPr defaultRowHeight="12.75" x14ac:dyDescent="0.2"/>
  <cols>
    <col min="1" max="1" width="3.7109375" customWidth="1"/>
    <col min="2" max="2" width="3.85546875" customWidth="1"/>
    <col min="3" max="3" width="7.5703125" customWidth="1"/>
    <col min="4" max="4" width="5.85546875" customWidth="1"/>
    <col min="5" max="5" width="8.42578125" customWidth="1"/>
    <col min="6" max="6" width="6.7109375" customWidth="1"/>
    <col min="7" max="7" width="7.7109375" customWidth="1"/>
    <col min="8" max="8" width="7.28515625" customWidth="1"/>
    <col min="9" max="9" width="5.28515625" customWidth="1"/>
    <col min="10" max="10" width="8.28515625" customWidth="1"/>
    <col min="11" max="11" width="7.7109375" customWidth="1"/>
    <col min="12" max="12" width="14.140625" customWidth="1"/>
    <col min="13" max="13" width="8.140625" customWidth="1"/>
    <col min="15" max="15" width="6.7109375" customWidth="1"/>
    <col min="16" max="16" width="8.5703125" customWidth="1"/>
    <col min="17" max="17" width="7.7109375" customWidth="1"/>
    <col min="18" max="18" width="7.140625" customWidth="1"/>
    <col min="19" max="19" width="7.5703125" customWidth="1"/>
    <col min="20" max="20" width="7.140625" customWidth="1"/>
    <col min="21" max="21" width="8.140625" customWidth="1"/>
    <col min="22" max="22" width="20" customWidth="1"/>
    <col min="23" max="23" width="8.28515625" customWidth="1"/>
    <col min="24" max="24" width="6" customWidth="1"/>
    <col min="26" max="26" width="7.5703125" customWidth="1"/>
    <col min="27" max="27" width="8" customWidth="1"/>
    <col min="28" max="28" width="7.7109375" customWidth="1"/>
    <col min="29" max="29" width="20.5703125" customWidth="1"/>
  </cols>
  <sheetData>
    <row r="1" spans="1:29" ht="15.75" thickBot="1" x14ac:dyDescent="0.25">
      <c r="A1" s="546" t="s">
        <v>33</v>
      </c>
      <c r="B1" s="546"/>
      <c r="C1" s="546"/>
      <c r="D1" s="547"/>
      <c r="E1" s="547"/>
      <c r="F1" s="1"/>
      <c r="G1" s="1"/>
      <c r="H1" s="1"/>
      <c r="I1" s="1"/>
      <c r="J1" s="1"/>
      <c r="K1" s="1"/>
      <c r="L1" s="1"/>
    </row>
    <row r="2" spans="1:29" ht="12.75" customHeight="1" thickBot="1" x14ac:dyDescent="0.25">
      <c r="A2" s="808" t="s">
        <v>30</v>
      </c>
      <c r="B2" s="811" t="s">
        <v>61</v>
      </c>
      <c r="C2" s="815" t="s">
        <v>6</v>
      </c>
      <c r="D2" s="806" t="s">
        <v>20</v>
      </c>
      <c r="E2" s="806"/>
      <c r="F2" s="806"/>
      <c r="G2" s="806"/>
      <c r="H2" s="806"/>
      <c r="I2" s="806"/>
      <c r="J2" s="806"/>
      <c r="K2" s="806"/>
      <c r="L2" s="576" t="s">
        <v>37</v>
      </c>
      <c r="M2" s="805" t="s">
        <v>38</v>
      </c>
      <c r="N2" s="807"/>
      <c r="O2" s="801" t="s">
        <v>41</v>
      </c>
      <c r="P2" s="802"/>
      <c r="Q2" s="802"/>
      <c r="R2" s="802"/>
      <c r="S2" s="802"/>
      <c r="T2" s="802"/>
      <c r="U2" s="803"/>
      <c r="V2" s="311" t="s">
        <v>46</v>
      </c>
      <c r="W2" s="801" t="s">
        <v>50</v>
      </c>
      <c r="X2" s="802"/>
      <c r="Y2" s="802"/>
      <c r="Z2" s="802"/>
      <c r="AA2" s="802"/>
      <c r="AB2" s="803"/>
      <c r="AC2" s="311" t="s">
        <v>65</v>
      </c>
    </row>
    <row r="3" spans="1:29" ht="12.75" customHeight="1" thickBot="1" x14ac:dyDescent="0.25">
      <c r="A3" s="809"/>
      <c r="B3" s="812"/>
      <c r="C3" s="816"/>
      <c r="D3" s="3" t="s">
        <v>0</v>
      </c>
      <c r="E3" s="3" t="s">
        <v>16</v>
      </c>
      <c r="F3" s="3" t="s">
        <v>1</v>
      </c>
      <c r="G3" s="4" t="s">
        <v>21</v>
      </c>
      <c r="H3" s="4" t="s">
        <v>22</v>
      </c>
      <c r="I3" s="4" t="s">
        <v>24</v>
      </c>
      <c r="J3" s="4" t="s">
        <v>40</v>
      </c>
      <c r="K3" s="4" t="s">
        <v>7</v>
      </c>
      <c r="L3" s="2" t="s">
        <v>2</v>
      </c>
      <c r="M3" s="2" t="s">
        <v>2</v>
      </c>
      <c r="N3" s="5" t="s">
        <v>40</v>
      </c>
      <c r="O3" s="207" t="s">
        <v>2</v>
      </c>
      <c r="P3" s="208" t="s">
        <v>19</v>
      </c>
      <c r="Q3" s="276" t="s">
        <v>21</v>
      </c>
      <c r="R3" s="207" t="s">
        <v>22</v>
      </c>
      <c r="S3" s="208" t="s">
        <v>42</v>
      </c>
      <c r="T3" s="207" t="s">
        <v>43</v>
      </c>
      <c r="U3" s="255" t="s">
        <v>0</v>
      </c>
      <c r="V3" s="312" t="s">
        <v>2</v>
      </c>
      <c r="W3" s="276" t="s">
        <v>2</v>
      </c>
      <c r="X3" s="208" t="s">
        <v>0</v>
      </c>
      <c r="Y3" s="208" t="s">
        <v>21</v>
      </c>
      <c r="Z3" s="208" t="s">
        <v>22</v>
      </c>
      <c r="AA3" s="208" t="s">
        <v>73</v>
      </c>
      <c r="AB3" s="503" t="s">
        <v>18</v>
      </c>
      <c r="AC3" s="312" t="s">
        <v>2</v>
      </c>
    </row>
    <row r="4" spans="1:29" ht="15" customHeight="1" x14ac:dyDescent="0.2">
      <c r="A4" s="809"/>
      <c r="B4" s="812"/>
      <c r="C4" s="30" t="s">
        <v>3</v>
      </c>
      <c r="D4" s="360"/>
      <c r="E4" s="300"/>
      <c r="F4" s="300">
        <v>239.71</v>
      </c>
      <c r="G4" s="361">
        <v>170.64</v>
      </c>
      <c r="H4" s="362"/>
      <c r="I4" s="361"/>
      <c r="J4" s="362">
        <v>291.06</v>
      </c>
      <c r="K4" s="361"/>
      <c r="L4" s="34">
        <v>162.29</v>
      </c>
      <c r="M4" s="34">
        <v>153.15</v>
      </c>
      <c r="N4" s="306"/>
      <c r="O4" s="377">
        <v>155.96</v>
      </c>
      <c r="P4" s="211"/>
      <c r="Q4" s="209">
        <v>152.41999999999999</v>
      </c>
      <c r="R4" s="210"/>
      <c r="S4" s="211"/>
      <c r="T4" s="210"/>
      <c r="U4" s="212"/>
      <c r="V4" s="313">
        <v>232.8</v>
      </c>
      <c r="W4" s="532">
        <v>175</v>
      </c>
      <c r="X4" s="261"/>
      <c r="Y4" s="261">
        <v>189</v>
      </c>
      <c r="Z4" s="261"/>
      <c r="AA4" s="261">
        <v>300</v>
      </c>
      <c r="AB4" s="507">
        <v>313</v>
      </c>
      <c r="AC4" s="313">
        <v>258.77</v>
      </c>
    </row>
    <row r="5" spans="1:29" ht="15" customHeight="1" x14ac:dyDescent="0.2">
      <c r="A5" s="809"/>
      <c r="B5" s="812"/>
      <c r="C5" s="363" t="s">
        <v>4</v>
      </c>
      <c r="D5" s="301"/>
      <c r="E5" s="364"/>
      <c r="F5" s="364"/>
      <c r="G5" s="523">
        <v>178.18</v>
      </c>
      <c r="H5" s="273"/>
      <c r="I5" s="523"/>
      <c r="J5" s="273">
        <v>319.13</v>
      </c>
      <c r="K5" s="523"/>
      <c r="L5" s="301">
        <v>169.26</v>
      </c>
      <c r="M5" s="197">
        <v>153.15</v>
      </c>
      <c r="N5" s="309"/>
      <c r="O5" s="265"/>
      <c r="P5" s="228"/>
      <c r="Q5" s="551">
        <v>158.97</v>
      </c>
      <c r="R5" s="229"/>
      <c r="S5" s="228"/>
      <c r="T5" s="229">
        <v>242.67</v>
      </c>
      <c r="U5" s="230"/>
      <c r="V5" s="566">
        <v>238.47</v>
      </c>
      <c r="W5" s="533">
        <v>183</v>
      </c>
      <c r="X5" s="228"/>
      <c r="Y5" s="228">
        <v>197</v>
      </c>
      <c r="Z5" s="228"/>
      <c r="AA5" s="228">
        <v>334</v>
      </c>
      <c r="AB5" s="536"/>
      <c r="AC5" s="566">
        <v>265.11</v>
      </c>
    </row>
    <row r="6" spans="1:29" ht="15" customHeight="1" x14ac:dyDescent="0.2">
      <c r="A6" s="809"/>
      <c r="B6" s="812"/>
      <c r="C6" s="365" t="s">
        <v>5</v>
      </c>
      <c r="D6" s="302"/>
      <c r="E6" s="274"/>
      <c r="F6" s="274">
        <v>399.01</v>
      </c>
      <c r="G6" s="280">
        <v>216.68</v>
      </c>
      <c r="H6" s="274"/>
      <c r="I6" s="280"/>
      <c r="J6" s="274">
        <v>329.52</v>
      </c>
      <c r="K6" s="280"/>
      <c r="L6" s="302">
        <v>206.22</v>
      </c>
      <c r="M6" s="198">
        <v>187.03</v>
      </c>
      <c r="N6" s="304">
        <v>272.98</v>
      </c>
      <c r="O6" s="268"/>
      <c r="P6" s="241"/>
      <c r="Q6" s="239">
        <v>193.68</v>
      </c>
      <c r="R6" s="241"/>
      <c r="S6" s="240">
        <v>186.45</v>
      </c>
      <c r="T6" s="242">
        <v>290.14</v>
      </c>
      <c r="U6" s="243">
        <v>385.33</v>
      </c>
      <c r="V6" s="567">
        <v>262</v>
      </c>
      <c r="W6" s="534">
        <v>225</v>
      </c>
      <c r="X6" s="241"/>
      <c r="Y6" s="241">
        <v>240</v>
      </c>
      <c r="Z6" s="241"/>
      <c r="AA6" s="241"/>
      <c r="AB6" s="511">
        <v>448</v>
      </c>
      <c r="AC6" s="567">
        <v>287.73</v>
      </c>
    </row>
    <row r="7" spans="1:29" ht="15" customHeight="1" x14ac:dyDescent="0.2">
      <c r="A7" s="809"/>
      <c r="B7" s="812"/>
      <c r="C7" s="554" t="s">
        <v>34</v>
      </c>
      <c r="D7" s="561"/>
      <c r="E7" s="557"/>
      <c r="F7" s="557"/>
      <c r="G7" s="556">
        <v>271.79000000000002</v>
      </c>
      <c r="H7" s="557"/>
      <c r="I7" s="556"/>
      <c r="J7" s="558">
        <v>428.84</v>
      </c>
      <c r="K7" s="559"/>
      <c r="L7" s="565">
        <v>290.72000000000003</v>
      </c>
      <c r="M7" s="555">
        <v>235.23</v>
      </c>
      <c r="N7" s="560">
        <v>360.97</v>
      </c>
      <c r="O7" s="561"/>
      <c r="P7" s="557"/>
      <c r="Q7" s="562">
        <v>273.04000000000002</v>
      </c>
      <c r="R7" s="557"/>
      <c r="S7" s="556">
        <v>250.65</v>
      </c>
      <c r="T7" s="558">
        <v>512.44000000000005</v>
      </c>
      <c r="U7" s="560">
        <v>408.13</v>
      </c>
      <c r="V7" s="568">
        <v>370</v>
      </c>
      <c r="W7" s="572">
        <v>321</v>
      </c>
      <c r="X7" s="557"/>
      <c r="Y7" s="556">
        <v>301</v>
      </c>
      <c r="Z7" s="557"/>
      <c r="AA7" s="557"/>
      <c r="AB7" s="564">
        <v>560</v>
      </c>
      <c r="AC7" s="568">
        <v>433.17</v>
      </c>
    </row>
    <row r="8" spans="1:29" ht="15" customHeight="1" x14ac:dyDescent="0.2">
      <c r="A8" s="809"/>
      <c r="B8" s="812"/>
      <c r="C8" s="548" t="s">
        <v>35</v>
      </c>
      <c r="D8" s="549"/>
      <c r="E8" s="228"/>
      <c r="F8" s="228">
        <v>498.76</v>
      </c>
      <c r="G8" s="382">
        <v>305.02</v>
      </c>
      <c r="H8" s="228"/>
      <c r="I8" s="228"/>
      <c r="J8" s="229">
        <v>580.73</v>
      </c>
      <c r="K8" s="550"/>
      <c r="L8" s="226">
        <v>553.92999999999995</v>
      </c>
      <c r="M8" s="549">
        <v>523.32000000000005</v>
      </c>
      <c r="N8" s="230">
        <v>581.07000000000005</v>
      </c>
      <c r="O8" s="265">
        <v>335.41</v>
      </c>
      <c r="P8" s="228"/>
      <c r="Q8" s="552"/>
      <c r="R8" s="228"/>
      <c r="S8" s="382">
        <v>262.87</v>
      </c>
      <c r="T8" s="229"/>
      <c r="U8" s="230">
        <v>637.17999999999995</v>
      </c>
      <c r="V8" s="566">
        <v>541.47</v>
      </c>
      <c r="W8" s="553"/>
      <c r="X8" s="228"/>
      <c r="Y8" s="382"/>
      <c r="Z8" s="382"/>
      <c r="AA8" s="228"/>
      <c r="AB8" s="536"/>
      <c r="AC8" s="566">
        <v>489.93</v>
      </c>
    </row>
    <row r="9" spans="1:29" ht="15" customHeight="1" thickBot="1" x14ac:dyDescent="0.25">
      <c r="A9" s="810"/>
      <c r="B9" s="813"/>
      <c r="C9" s="180" t="s">
        <v>36</v>
      </c>
      <c r="D9" s="181"/>
      <c r="E9" s="183"/>
      <c r="F9" s="183"/>
      <c r="G9" s="183"/>
      <c r="H9" s="183"/>
      <c r="I9" s="182"/>
      <c r="J9" s="384">
        <v>1089.1500000000001</v>
      </c>
      <c r="K9" s="272"/>
      <c r="L9" s="196">
        <v>551.29</v>
      </c>
      <c r="M9" s="345"/>
      <c r="N9" s="272">
        <v>1062.07</v>
      </c>
      <c r="O9" s="181">
        <v>388.81</v>
      </c>
      <c r="P9" s="183"/>
      <c r="Q9" s="258">
        <v>517.75</v>
      </c>
      <c r="R9" s="183"/>
      <c r="S9" s="182">
        <v>305.67</v>
      </c>
      <c r="T9" s="184"/>
      <c r="U9" s="185"/>
      <c r="V9" s="569">
        <v>1100.1500000000001</v>
      </c>
      <c r="W9" s="539"/>
      <c r="X9" s="183"/>
      <c r="Y9" s="182">
        <v>643</v>
      </c>
      <c r="Z9" s="182"/>
      <c r="AA9" s="182"/>
      <c r="AB9" s="187"/>
      <c r="AC9" s="569">
        <v>995.45</v>
      </c>
    </row>
    <row r="10" spans="1:29" s="13" customFormat="1" ht="10.5" customHeight="1" x14ac:dyDescent="0.2">
      <c r="A10" s="8"/>
      <c r="B10" s="8"/>
      <c r="C10" s="8"/>
      <c r="D10" s="7"/>
      <c r="E10" s="8"/>
      <c r="F10" s="7"/>
      <c r="G10" s="7"/>
      <c r="H10" s="7"/>
      <c r="I10" s="7"/>
      <c r="J10" s="7"/>
      <c r="K10" s="7"/>
      <c r="L10" s="525"/>
    </row>
    <row r="11" spans="1:29" s="13" customFormat="1" ht="15" hidden="1" thickBot="1" x14ac:dyDescent="0.25">
      <c r="A11" s="814" t="s">
        <v>10</v>
      </c>
      <c r="B11" s="814"/>
      <c r="C11" s="814"/>
      <c r="D11" s="1"/>
      <c r="E11" s="1"/>
      <c r="F11" s="1"/>
      <c r="G11" s="1"/>
      <c r="H11" s="1"/>
      <c r="I11" s="1"/>
      <c r="J11" s="1"/>
      <c r="K11" s="1"/>
      <c r="L11" s="1"/>
      <c r="M11"/>
    </row>
    <row r="12" spans="1:29" ht="13.5" hidden="1" customHeight="1" thickBot="1" x14ac:dyDescent="0.25">
      <c r="A12" s="808" t="str">
        <f>A2</f>
        <v>AGOSTO</v>
      </c>
      <c r="B12" s="811" t="str">
        <f>B2</f>
        <v>02 a 09 (7 Dias)</v>
      </c>
      <c r="C12" s="815" t="s">
        <v>6</v>
      </c>
      <c r="D12" s="806" t="s">
        <v>20</v>
      </c>
      <c r="E12" s="806"/>
      <c r="F12" s="806"/>
      <c r="G12" s="806"/>
      <c r="H12" s="806"/>
      <c r="I12" s="806"/>
      <c r="J12" s="806"/>
      <c r="K12" s="806"/>
      <c r="L12" s="576" t="s">
        <v>37</v>
      </c>
      <c r="M12" s="805" t="s">
        <v>38</v>
      </c>
      <c r="N12" s="807"/>
      <c r="O12" s="801" t="s">
        <v>41</v>
      </c>
      <c r="P12" s="802"/>
      <c r="Q12" s="802"/>
      <c r="R12" s="802"/>
      <c r="S12" s="802"/>
      <c r="T12" s="802"/>
      <c r="U12" s="803"/>
      <c r="V12" s="311" t="s">
        <v>46</v>
      </c>
    </row>
    <row r="13" spans="1:29" ht="13.5" hidden="1" thickBot="1" x14ac:dyDescent="0.25">
      <c r="A13" s="809"/>
      <c r="B13" s="812"/>
      <c r="C13" s="816"/>
      <c r="D13" s="293" t="s">
        <v>0</v>
      </c>
      <c r="E13" s="293" t="s">
        <v>16</v>
      </c>
      <c r="F13" s="293" t="s">
        <v>1</v>
      </c>
      <c r="G13" s="373" t="s">
        <v>21</v>
      </c>
      <c r="H13" s="373" t="s">
        <v>22</v>
      </c>
      <c r="I13" s="373" t="s">
        <v>24</v>
      </c>
      <c r="J13" s="373" t="s">
        <v>40</v>
      </c>
      <c r="K13" s="373" t="s">
        <v>7</v>
      </c>
      <c r="L13" s="292" t="s">
        <v>2</v>
      </c>
      <c r="M13" s="292" t="s">
        <v>2</v>
      </c>
      <c r="N13" s="374" t="s">
        <v>40</v>
      </c>
      <c r="O13" s="207" t="s">
        <v>2</v>
      </c>
      <c r="P13" s="207" t="s">
        <v>19</v>
      </c>
      <c r="Q13" s="207" t="s">
        <v>21</v>
      </c>
      <c r="R13" s="207" t="s">
        <v>22</v>
      </c>
      <c r="S13" s="208" t="s">
        <v>42</v>
      </c>
      <c r="T13" s="207" t="s">
        <v>43</v>
      </c>
      <c r="U13" s="208" t="s">
        <v>0</v>
      </c>
      <c r="V13" s="312" t="s">
        <v>2</v>
      </c>
    </row>
    <row r="14" spans="1:29" hidden="1" x14ac:dyDescent="0.2">
      <c r="A14" s="809"/>
      <c r="B14" s="812"/>
      <c r="C14" s="30" t="s">
        <v>3</v>
      </c>
      <c r="D14" s="34">
        <v>152.38</v>
      </c>
      <c r="E14" s="300">
        <v>188.75</v>
      </c>
      <c r="F14" s="300">
        <v>202</v>
      </c>
      <c r="G14" s="361"/>
      <c r="H14" s="362">
        <v>173.41</v>
      </c>
      <c r="I14" s="362"/>
      <c r="J14" s="362">
        <v>236.52</v>
      </c>
      <c r="K14" s="362"/>
      <c r="L14" s="34">
        <v>161.31</v>
      </c>
      <c r="M14" s="34">
        <v>131.99</v>
      </c>
      <c r="N14" s="306"/>
      <c r="O14" s="375"/>
      <c r="P14" s="211">
        <v>163.88</v>
      </c>
      <c r="Q14" s="211">
        <v>241.09</v>
      </c>
      <c r="R14" s="210">
        <v>169.32</v>
      </c>
      <c r="S14" s="211">
        <v>149.68</v>
      </c>
      <c r="T14" s="210">
        <v>144.44999999999999</v>
      </c>
      <c r="U14" s="381">
        <v>137.56</v>
      </c>
      <c r="V14" s="313">
        <v>161</v>
      </c>
    </row>
    <row r="15" spans="1:29" hidden="1" x14ac:dyDescent="0.2">
      <c r="A15" s="809"/>
      <c r="B15" s="812"/>
      <c r="C15" s="363" t="s">
        <v>4</v>
      </c>
      <c r="D15" s="197">
        <v>167.88</v>
      </c>
      <c r="E15" s="364">
        <v>201.45</v>
      </c>
      <c r="F15" s="364"/>
      <c r="G15" s="273"/>
      <c r="H15" s="273">
        <v>178.75</v>
      </c>
      <c r="I15" s="273"/>
      <c r="J15" s="273"/>
      <c r="K15" s="273"/>
      <c r="L15" s="197">
        <v>167.39</v>
      </c>
      <c r="M15" s="197">
        <v>145.99</v>
      </c>
      <c r="N15" s="309"/>
      <c r="O15" s="226"/>
      <c r="P15" s="228">
        <v>174.8</v>
      </c>
      <c r="Q15" s="228">
        <v>318.56</v>
      </c>
      <c r="R15" s="229">
        <v>175</v>
      </c>
      <c r="S15" s="382">
        <v>161.65</v>
      </c>
      <c r="T15" s="229">
        <v>193.67</v>
      </c>
      <c r="U15" s="230">
        <v>221.2</v>
      </c>
      <c r="V15" s="317">
        <v>174</v>
      </c>
    </row>
    <row r="16" spans="1:29" hidden="1" x14ac:dyDescent="0.2">
      <c r="A16" s="809"/>
      <c r="B16" s="812"/>
      <c r="C16" s="365" t="s">
        <v>5</v>
      </c>
      <c r="D16" s="302">
        <v>219.72</v>
      </c>
      <c r="E16" s="274">
        <v>241.06</v>
      </c>
      <c r="F16" s="274">
        <v>299.01</v>
      </c>
      <c r="G16" s="280"/>
      <c r="H16" s="280">
        <v>215.35</v>
      </c>
      <c r="I16" s="274"/>
      <c r="J16" s="274">
        <v>321.73</v>
      </c>
      <c r="K16" s="274"/>
      <c r="L16" s="198">
        <v>199.33</v>
      </c>
      <c r="M16" s="198">
        <v>173.99</v>
      </c>
      <c r="N16" s="304">
        <v>227.94</v>
      </c>
      <c r="O16" s="378"/>
      <c r="P16" s="241">
        <v>260.02</v>
      </c>
      <c r="Q16" s="241">
        <v>430.9</v>
      </c>
      <c r="R16" s="241">
        <v>209.09</v>
      </c>
      <c r="S16" s="240">
        <v>182.61</v>
      </c>
      <c r="T16" s="242">
        <v>199.02</v>
      </c>
      <c r="U16" s="243">
        <v>276.13</v>
      </c>
      <c r="V16" s="320">
        <v>214</v>
      </c>
    </row>
    <row r="17" spans="1:29" hidden="1" x14ac:dyDescent="0.2">
      <c r="A17" s="809"/>
      <c r="B17" s="812"/>
      <c r="C17" s="366" t="s">
        <v>34</v>
      </c>
      <c r="D17" s="338">
        <v>224.35</v>
      </c>
      <c r="E17" s="140">
        <v>528.5</v>
      </c>
      <c r="F17" s="140"/>
      <c r="G17" s="140"/>
      <c r="H17" s="140">
        <v>640.71</v>
      </c>
      <c r="I17" s="140"/>
      <c r="J17" s="142"/>
      <c r="K17" s="143"/>
      <c r="L17" s="347">
        <v>262.87</v>
      </c>
      <c r="M17" s="338">
        <v>258.2</v>
      </c>
      <c r="N17" s="143">
        <v>331.51</v>
      </c>
      <c r="O17" s="189">
        <v>360.18</v>
      </c>
      <c r="P17" s="140">
        <v>338.68</v>
      </c>
      <c r="Q17" s="140">
        <v>643.74</v>
      </c>
      <c r="R17" s="140"/>
      <c r="S17" s="140">
        <v>248.47</v>
      </c>
      <c r="T17" s="380">
        <v>235.4</v>
      </c>
      <c r="U17" s="143">
        <v>292.49</v>
      </c>
      <c r="V17" s="323">
        <v>263.25</v>
      </c>
    </row>
    <row r="18" spans="1:29" hidden="1" x14ac:dyDescent="0.2">
      <c r="A18" s="809"/>
      <c r="B18" s="812"/>
      <c r="C18" s="367" t="s">
        <v>35</v>
      </c>
      <c r="D18" s="281">
        <v>424.31</v>
      </c>
      <c r="E18" s="282"/>
      <c r="F18" s="282">
        <v>388.74</v>
      </c>
      <c r="G18" s="282"/>
      <c r="H18" s="371">
        <v>323.19</v>
      </c>
      <c r="I18" s="282"/>
      <c r="J18" s="372"/>
      <c r="K18" s="368"/>
      <c r="L18" s="385">
        <v>281.05</v>
      </c>
      <c r="M18" s="383">
        <v>259.49</v>
      </c>
      <c r="N18" s="368"/>
      <c r="O18" s="369"/>
      <c r="P18" s="282"/>
      <c r="Q18" s="282"/>
      <c r="R18" s="282">
        <v>309.08999999999997</v>
      </c>
      <c r="S18" s="371">
        <v>257.45</v>
      </c>
      <c r="T18" s="372">
        <v>275</v>
      </c>
      <c r="U18" s="368">
        <v>456.7</v>
      </c>
      <c r="V18" s="379">
        <v>359</v>
      </c>
    </row>
    <row r="19" spans="1:29" ht="13.5" hidden="1" thickBot="1" x14ac:dyDescent="0.25">
      <c r="A19" s="810"/>
      <c r="B19" s="813"/>
      <c r="C19" s="180" t="s">
        <v>36</v>
      </c>
      <c r="D19" s="181"/>
      <c r="E19" s="183"/>
      <c r="F19" s="183"/>
      <c r="G19" s="183"/>
      <c r="H19" s="182">
        <v>730.08</v>
      </c>
      <c r="I19" s="183"/>
      <c r="J19" s="184"/>
      <c r="K19" s="185"/>
      <c r="L19" s="354">
        <v>583.20000000000005</v>
      </c>
      <c r="M19" s="345">
        <v>339</v>
      </c>
      <c r="N19" s="185"/>
      <c r="O19" s="196"/>
      <c r="P19" s="183">
        <v>491.62</v>
      </c>
      <c r="Q19" s="258">
        <v>803.89</v>
      </c>
      <c r="R19" s="183">
        <v>604.54999999999995</v>
      </c>
      <c r="S19" s="182">
        <v>299.36</v>
      </c>
      <c r="T19" s="184">
        <v>721.54</v>
      </c>
      <c r="U19" s="185"/>
      <c r="V19" s="330">
        <v>466</v>
      </c>
    </row>
    <row r="20" spans="1:29" ht="15.75" thickBot="1" x14ac:dyDescent="0.25">
      <c r="A20" s="546" t="s">
        <v>33</v>
      </c>
      <c r="B20" s="546"/>
      <c r="C20" s="546"/>
      <c r="D20" s="547"/>
      <c r="E20" s="547"/>
      <c r="F20" s="1"/>
      <c r="G20" s="1"/>
      <c r="H20" s="1"/>
      <c r="I20" s="1"/>
      <c r="J20" s="1"/>
      <c r="K20" s="1"/>
      <c r="L20" s="1"/>
    </row>
    <row r="21" spans="1:29" ht="13.5" customHeight="1" thickBot="1" x14ac:dyDescent="0.25">
      <c r="A21" s="808" t="s">
        <v>30</v>
      </c>
      <c r="B21" s="811" t="s">
        <v>62</v>
      </c>
      <c r="C21" s="815" t="s">
        <v>6</v>
      </c>
      <c r="D21" s="806" t="s">
        <v>20</v>
      </c>
      <c r="E21" s="806"/>
      <c r="F21" s="806"/>
      <c r="G21" s="806"/>
      <c r="H21" s="806"/>
      <c r="I21" s="806"/>
      <c r="J21" s="806"/>
      <c r="K21" s="806"/>
      <c r="L21" s="576" t="s">
        <v>37</v>
      </c>
      <c r="M21" s="805" t="s">
        <v>38</v>
      </c>
      <c r="N21" s="807"/>
      <c r="O21" s="801" t="s">
        <v>41</v>
      </c>
      <c r="P21" s="802"/>
      <c r="Q21" s="802"/>
      <c r="R21" s="802"/>
      <c r="S21" s="802"/>
      <c r="T21" s="802"/>
      <c r="U21" s="803"/>
      <c r="V21" s="311" t="s">
        <v>46</v>
      </c>
      <c r="W21" s="801" t="s">
        <v>50</v>
      </c>
      <c r="X21" s="802"/>
      <c r="Y21" s="802"/>
      <c r="Z21" s="802"/>
      <c r="AA21" s="802"/>
      <c r="AB21" s="803"/>
      <c r="AC21" s="311" t="s">
        <v>65</v>
      </c>
    </row>
    <row r="22" spans="1:29" ht="13.5" thickBot="1" x14ac:dyDescent="0.25">
      <c r="A22" s="809"/>
      <c r="B22" s="812"/>
      <c r="C22" s="816"/>
      <c r="D22" s="3" t="s">
        <v>0</v>
      </c>
      <c r="E22" s="3" t="s">
        <v>16</v>
      </c>
      <c r="F22" s="3" t="s">
        <v>1</v>
      </c>
      <c r="G22" s="4" t="s">
        <v>21</v>
      </c>
      <c r="H22" s="4" t="s">
        <v>22</v>
      </c>
      <c r="I22" s="4" t="s">
        <v>24</v>
      </c>
      <c r="J22" s="4" t="s">
        <v>40</v>
      </c>
      <c r="K22" s="4" t="s">
        <v>7</v>
      </c>
      <c r="L22" s="2" t="s">
        <v>2</v>
      </c>
      <c r="M22" s="2" t="s">
        <v>2</v>
      </c>
      <c r="N22" s="5" t="s">
        <v>40</v>
      </c>
      <c r="O22" s="207" t="s">
        <v>2</v>
      </c>
      <c r="P22" s="208" t="s">
        <v>19</v>
      </c>
      <c r="Q22" s="276" t="s">
        <v>21</v>
      </c>
      <c r="R22" s="207" t="s">
        <v>22</v>
      </c>
      <c r="S22" s="208" t="s">
        <v>42</v>
      </c>
      <c r="T22" s="207" t="s">
        <v>43</v>
      </c>
      <c r="U22" s="255" t="s">
        <v>0</v>
      </c>
      <c r="V22" s="312" t="s">
        <v>2</v>
      </c>
      <c r="W22" s="276" t="s">
        <v>2</v>
      </c>
      <c r="X22" s="208" t="s">
        <v>0</v>
      </c>
      <c r="Y22" s="208" t="s">
        <v>21</v>
      </c>
      <c r="Z22" s="208" t="s">
        <v>22</v>
      </c>
      <c r="AA22" s="208" t="s">
        <v>73</v>
      </c>
      <c r="AB22" s="503" t="s">
        <v>18</v>
      </c>
      <c r="AC22" s="312" t="s">
        <v>2</v>
      </c>
    </row>
    <row r="23" spans="1:29" x14ac:dyDescent="0.2">
      <c r="A23" s="809"/>
      <c r="B23" s="812"/>
      <c r="C23" s="30" t="s">
        <v>3</v>
      </c>
      <c r="D23" s="360"/>
      <c r="E23" s="300"/>
      <c r="F23" s="300">
        <v>455.43</v>
      </c>
      <c r="G23" s="361">
        <v>341.27</v>
      </c>
      <c r="H23" s="362"/>
      <c r="I23" s="361"/>
      <c r="J23" s="362">
        <v>570.48</v>
      </c>
      <c r="K23" s="362"/>
      <c r="L23" s="34">
        <v>324.58</v>
      </c>
      <c r="M23" s="34">
        <v>308.3</v>
      </c>
      <c r="N23" s="306"/>
      <c r="O23" s="579">
        <v>300.63</v>
      </c>
      <c r="P23" s="211"/>
      <c r="Q23" s="375">
        <v>304.83</v>
      </c>
      <c r="R23" s="210"/>
      <c r="S23" s="211"/>
      <c r="T23" s="210"/>
      <c r="U23" s="212"/>
      <c r="V23" s="313">
        <v>436.08</v>
      </c>
      <c r="W23" s="532">
        <v>359</v>
      </c>
      <c r="X23" s="261"/>
      <c r="Y23" s="261">
        <v>378</v>
      </c>
      <c r="Z23" s="261"/>
      <c r="AA23" s="261">
        <v>584</v>
      </c>
      <c r="AB23" s="507">
        <v>490</v>
      </c>
      <c r="AC23" s="313">
        <v>435.04</v>
      </c>
    </row>
    <row r="24" spans="1:29" x14ac:dyDescent="0.2">
      <c r="A24" s="809"/>
      <c r="B24" s="812"/>
      <c r="C24" s="363" t="s">
        <v>4</v>
      </c>
      <c r="D24" s="301"/>
      <c r="E24" s="364"/>
      <c r="F24" s="364"/>
      <c r="G24" s="523">
        <v>356.36</v>
      </c>
      <c r="H24" s="273"/>
      <c r="I24" s="523"/>
      <c r="J24" s="273">
        <v>625.5</v>
      </c>
      <c r="K24" s="273"/>
      <c r="L24" s="301">
        <v>338.52</v>
      </c>
      <c r="M24" s="197">
        <v>308.3</v>
      </c>
      <c r="N24" s="309"/>
      <c r="O24" s="265"/>
      <c r="P24" s="228"/>
      <c r="Q24" s="551">
        <v>317.93</v>
      </c>
      <c r="R24" s="229"/>
      <c r="S24" s="228"/>
      <c r="T24" s="229">
        <v>485.35</v>
      </c>
      <c r="U24" s="230">
        <v>678.31</v>
      </c>
      <c r="V24" s="566">
        <v>445.76</v>
      </c>
      <c r="W24" s="533">
        <v>375</v>
      </c>
      <c r="X24" s="228"/>
      <c r="Y24" s="228">
        <v>394</v>
      </c>
      <c r="Z24" s="228"/>
      <c r="AA24" s="228">
        <v>649</v>
      </c>
      <c r="AB24" s="536"/>
      <c r="AC24" s="566">
        <v>507.18</v>
      </c>
    </row>
    <row r="25" spans="1:29" x14ac:dyDescent="0.2">
      <c r="A25" s="809"/>
      <c r="B25" s="812"/>
      <c r="C25" s="365" t="s">
        <v>5</v>
      </c>
      <c r="D25" s="302"/>
      <c r="E25" s="274"/>
      <c r="F25" s="274">
        <v>758.13</v>
      </c>
      <c r="G25" s="280">
        <v>433.37</v>
      </c>
      <c r="H25" s="274"/>
      <c r="I25" s="280"/>
      <c r="J25" s="274">
        <v>645.88</v>
      </c>
      <c r="K25" s="274"/>
      <c r="L25" s="302">
        <v>412.44</v>
      </c>
      <c r="M25" s="198">
        <v>376.06</v>
      </c>
      <c r="N25" s="304">
        <v>498.88</v>
      </c>
      <c r="O25" s="268"/>
      <c r="P25" s="241"/>
      <c r="Q25" s="239">
        <v>387.35</v>
      </c>
      <c r="R25" s="241"/>
      <c r="S25" s="240">
        <v>358.57</v>
      </c>
      <c r="T25" s="242">
        <v>580.27</v>
      </c>
      <c r="U25" s="243">
        <v>732.66</v>
      </c>
      <c r="V25" s="567">
        <v>484.64</v>
      </c>
      <c r="W25" s="534">
        <v>457</v>
      </c>
      <c r="X25" s="241"/>
      <c r="Y25" s="241">
        <v>481</v>
      </c>
      <c r="Z25" s="241"/>
      <c r="AA25" s="241"/>
      <c r="AB25" s="511">
        <v>636</v>
      </c>
      <c r="AC25" s="567">
        <v>563.94000000000005</v>
      </c>
    </row>
    <row r="26" spans="1:29" x14ac:dyDescent="0.2">
      <c r="A26" s="809"/>
      <c r="B26" s="812"/>
      <c r="C26" s="554" t="s">
        <v>34</v>
      </c>
      <c r="D26" s="561"/>
      <c r="E26" s="557"/>
      <c r="F26" s="557"/>
      <c r="G26" s="556">
        <v>543.59</v>
      </c>
      <c r="H26" s="557"/>
      <c r="I26" s="556"/>
      <c r="J26" s="558">
        <v>840.54</v>
      </c>
      <c r="K26" s="560"/>
      <c r="L26" s="565">
        <v>581.45000000000005</v>
      </c>
      <c r="M26" s="555">
        <v>472.46</v>
      </c>
      <c r="N26" s="560">
        <v>674.86</v>
      </c>
      <c r="O26" s="561"/>
      <c r="P26" s="557"/>
      <c r="Q26" s="562">
        <v>546.08000000000004</v>
      </c>
      <c r="R26" s="557"/>
      <c r="S26" s="556">
        <v>482</v>
      </c>
      <c r="T26" s="558"/>
      <c r="U26" s="560">
        <v>776.94</v>
      </c>
      <c r="V26" s="568">
        <v>566.30999999999995</v>
      </c>
      <c r="W26" s="563">
        <v>603</v>
      </c>
      <c r="X26" s="557"/>
      <c r="Y26" s="556">
        <v>603</v>
      </c>
      <c r="Z26" s="557"/>
      <c r="AA26" s="557"/>
      <c r="AB26" s="564">
        <v>636</v>
      </c>
      <c r="AC26" s="568">
        <v>564.88</v>
      </c>
    </row>
    <row r="27" spans="1:29" x14ac:dyDescent="0.2">
      <c r="A27" s="809"/>
      <c r="B27" s="812"/>
      <c r="C27" s="548" t="s">
        <v>35</v>
      </c>
      <c r="D27" s="549"/>
      <c r="E27" s="228"/>
      <c r="F27" s="228">
        <v>947.66</v>
      </c>
      <c r="G27" s="382">
        <v>610.03</v>
      </c>
      <c r="H27" s="228"/>
      <c r="I27" s="228"/>
      <c r="J27" s="229">
        <v>1138.22</v>
      </c>
      <c r="K27" s="230"/>
      <c r="L27" s="226">
        <v>1107.8599999999999</v>
      </c>
      <c r="M27" s="549">
        <v>1046.6300000000001</v>
      </c>
      <c r="N27" s="230">
        <v>1115.05</v>
      </c>
      <c r="O27" s="265">
        <v>659.53</v>
      </c>
      <c r="P27" s="228"/>
      <c r="Q27" s="552"/>
      <c r="R27" s="228"/>
      <c r="S27" s="382">
        <v>505.52</v>
      </c>
      <c r="T27" s="229">
        <v>1024.8800000000001</v>
      </c>
      <c r="U27" s="230">
        <v>1087.8399999999999</v>
      </c>
      <c r="V27" s="566">
        <v>736.2</v>
      </c>
      <c r="W27" s="553"/>
      <c r="X27" s="228"/>
      <c r="Y27" s="382"/>
      <c r="Z27" s="382"/>
      <c r="AA27" s="228"/>
      <c r="AB27" s="536"/>
      <c r="AC27" s="566">
        <v>960.24</v>
      </c>
    </row>
    <row r="28" spans="1:29" ht="13.5" thickBot="1" x14ac:dyDescent="0.25">
      <c r="A28" s="810"/>
      <c r="B28" s="813"/>
      <c r="C28" s="180" t="s">
        <v>36</v>
      </c>
      <c r="D28" s="181"/>
      <c r="E28" s="183"/>
      <c r="F28" s="183"/>
      <c r="G28" s="183"/>
      <c r="H28" s="183"/>
      <c r="I28" s="182"/>
      <c r="J28" s="384">
        <v>2134.75</v>
      </c>
      <c r="K28" s="185"/>
      <c r="L28" s="196">
        <v>1102.58</v>
      </c>
      <c r="M28" s="345"/>
      <c r="N28" s="272">
        <v>2077.06</v>
      </c>
      <c r="O28" s="181">
        <v>766.34</v>
      </c>
      <c r="P28" s="183"/>
      <c r="Q28" s="258">
        <v>1035.51</v>
      </c>
      <c r="R28" s="183"/>
      <c r="S28" s="182">
        <v>587.80999999999995</v>
      </c>
      <c r="T28" s="184"/>
      <c r="U28" s="185"/>
      <c r="V28" s="569">
        <v>2156.31</v>
      </c>
      <c r="W28" s="539"/>
      <c r="X28" s="183"/>
      <c r="Y28" s="182">
        <v>1286</v>
      </c>
      <c r="Z28" s="182"/>
      <c r="AA28" s="182"/>
      <c r="AB28" s="187"/>
      <c r="AC28" s="569">
        <v>1951.09</v>
      </c>
    </row>
    <row r="29" spans="1:29" x14ac:dyDescent="0.2">
      <c r="AC29" s="126"/>
    </row>
    <row r="30" spans="1:29" x14ac:dyDescent="0.2">
      <c r="AC30" s="580">
        <v>41115</v>
      </c>
    </row>
  </sheetData>
  <mergeCells count="21">
    <mergeCell ref="W2:AB2"/>
    <mergeCell ref="A11:C11"/>
    <mergeCell ref="A12:A19"/>
    <mergeCell ref="B12:B19"/>
    <mergeCell ref="C12:C13"/>
    <mergeCell ref="D12:K12"/>
    <mergeCell ref="M12:N12"/>
    <mergeCell ref="O12:U12"/>
    <mergeCell ref="A2:A9"/>
    <mergeCell ref="B2:B9"/>
    <mergeCell ref="C2:C3"/>
    <mergeCell ref="D2:K2"/>
    <mergeCell ref="M2:N2"/>
    <mergeCell ref="O2:U2"/>
    <mergeCell ref="W21:AB21"/>
    <mergeCell ref="A21:A28"/>
    <mergeCell ref="B21:B28"/>
    <mergeCell ref="C21:C22"/>
    <mergeCell ref="D21:K21"/>
    <mergeCell ref="M21:N21"/>
    <mergeCell ref="O21:U21"/>
  </mergeCells>
  <hyperlinks>
    <hyperlink ref="L2" r:id="rId1"/>
    <hyperlink ref="D2" r:id="rId2"/>
    <hyperlink ref="D12" r:id="rId3"/>
    <hyperlink ref="M2" r:id="rId4"/>
    <hyperlink ref="L12" r:id="rId5"/>
    <hyperlink ref="M12" r:id="rId6"/>
    <hyperlink ref="O2" r:id="rId7"/>
    <hyperlink ref="O12" r:id="rId8"/>
    <hyperlink ref="V2" r:id="rId9"/>
    <hyperlink ref="V12" r:id="rId10"/>
    <hyperlink ref="L21" r:id="rId11"/>
    <hyperlink ref="D21" r:id="rId12"/>
    <hyperlink ref="M21" r:id="rId13"/>
    <hyperlink ref="O21" r:id="rId14"/>
    <hyperlink ref="V21" r:id="rId15"/>
    <hyperlink ref="AC2" r:id="rId16"/>
    <hyperlink ref="AC21" r:id="rId17"/>
    <hyperlink ref="W21" r:id="rId18"/>
    <hyperlink ref="W2" r:id="rId19"/>
  </hyperlinks>
  <pageMargins left="0.25" right="0.25" top="0.75" bottom="0.75" header="0.3" footer="0.3"/>
  <pageSetup paperSize="9" scale="43" orientation="landscape" r:id="rId2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0"/>
  <sheetViews>
    <sheetView showGridLines="0" zoomScaleNormal="100" zoomScaleSheetLayoutView="100" workbookViewId="0">
      <pane xSplit="3" ySplit="1" topLeftCell="S2" activePane="bottomRight" state="frozen"/>
      <selection activeCell="W49" sqref="W49"/>
      <selection pane="topRight" activeCell="W49" sqref="W49"/>
      <selection pane="bottomLeft" activeCell="W49" sqref="W49"/>
      <selection pane="bottomRight" activeCell="AC30" sqref="AC30"/>
    </sheetView>
  </sheetViews>
  <sheetFormatPr defaultRowHeight="12.75" x14ac:dyDescent="0.2"/>
  <cols>
    <col min="1" max="1" width="3.7109375" customWidth="1"/>
    <col min="2" max="2" width="3.85546875" customWidth="1"/>
    <col min="3" max="3" width="7.5703125" customWidth="1"/>
    <col min="4" max="4" width="5.28515625" customWidth="1"/>
    <col min="5" max="5" width="8.42578125" customWidth="1"/>
    <col min="6" max="6" width="6.7109375" customWidth="1"/>
    <col min="7" max="7" width="8.140625" customWidth="1"/>
    <col min="8" max="8" width="7.85546875" customWidth="1"/>
    <col min="9" max="9" width="5.42578125" customWidth="1"/>
    <col min="10" max="10" width="7.85546875" customWidth="1"/>
    <col min="11" max="11" width="7.42578125" customWidth="1"/>
    <col min="12" max="12" width="14.140625" customWidth="1"/>
    <col min="13" max="13" width="8.5703125" customWidth="1"/>
    <col min="14" max="14" width="8.7109375" customWidth="1"/>
    <col min="15" max="15" width="6.7109375" customWidth="1"/>
    <col min="16" max="16" width="8" customWidth="1"/>
    <col min="17" max="17" width="7.5703125" customWidth="1"/>
    <col min="18" max="18" width="7.28515625" customWidth="1"/>
    <col min="19" max="19" width="7.7109375" customWidth="1"/>
    <col min="20" max="20" width="8.140625" customWidth="1"/>
    <col min="21" max="21" width="7.28515625" customWidth="1"/>
    <col min="22" max="22" width="19.85546875" customWidth="1"/>
    <col min="23" max="23" width="7.5703125" customWidth="1"/>
    <col min="24" max="24" width="7.85546875" customWidth="1"/>
    <col min="25" max="25" width="8.5703125" customWidth="1"/>
    <col min="26" max="26" width="8.140625" customWidth="1"/>
    <col min="27" max="27" width="8" customWidth="1"/>
    <col min="28" max="28" width="7.7109375" customWidth="1"/>
    <col min="29" max="29" width="21.42578125" customWidth="1"/>
  </cols>
  <sheetData>
    <row r="1" spans="1:29" ht="15.75" thickBot="1" x14ac:dyDescent="0.25">
      <c r="A1" s="546" t="s">
        <v>63</v>
      </c>
      <c r="B1" s="546"/>
      <c r="C1" s="546"/>
      <c r="D1" s="547"/>
      <c r="E1" s="547"/>
      <c r="F1" s="1"/>
      <c r="G1" s="1"/>
      <c r="H1" s="1"/>
      <c r="I1" s="1"/>
      <c r="J1" s="1"/>
      <c r="K1" s="1"/>
      <c r="L1" s="1"/>
    </row>
    <row r="2" spans="1:29" ht="12.75" customHeight="1" thickBot="1" x14ac:dyDescent="0.25">
      <c r="A2" s="808" t="s">
        <v>30</v>
      </c>
      <c r="B2" s="811" t="s">
        <v>61</v>
      </c>
      <c r="C2" s="815" t="s">
        <v>6</v>
      </c>
      <c r="D2" s="806" t="s">
        <v>20</v>
      </c>
      <c r="E2" s="806"/>
      <c r="F2" s="806"/>
      <c r="G2" s="806"/>
      <c r="H2" s="806"/>
      <c r="I2" s="806"/>
      <c r="J2" s="806"/>
      <c r="K2" s="806"/>
      <c r="L2" s="576" t="s">
        <v>37</v>
      </c>
      <c r="M2" s="805" t="s">
        <v>38</v>
      </c>
      <c r="N2" s="807"/>
      <c r="O2" s="801" t="s">
        <v>41</v>
      </c>
      <c r="P2" s="802"/>
      <c r="Q2" s="802"/>
      <c r="R2" s="802"/>
      <c r="S2" s="802"/>
      <c r="T2" s="802"/>
      <c r="U2" s="803"/>
      <c r="V2" s="311" t="s">
        <v>46</v>
      </c>
      <c r="W2" s="801" t="s">
        <v>50</v>
      </c>
      <c r="X2" s="802"/>
      <c r="Y2" s="802"/>
      <c r="Z2" s="802"/>
      <c r="AA2" s="802"/>
      <c r="AB2" s="803"/>
      <c r="AC2" s="311" t="s">
        <v>65</v>
      </c>
    </row>
    <row r="3" spans="1:29" ht="12.75" customHeight="1" thickBot="1" x14ac:dyDescent="0.25">
      <c r="A3" s="809"/>
      <c r="B3" s="812"/>
      <c r="C3" s="816"/>
      <c r="D3" s="3" t="s">
        <v>0</v>
      </c>
      <c r="E3" s="3" t="s">
        <v>16</v>
      </c>
      <c r="F3" s="3" t="s">
        <v>1</v>
      </c>
      <c r="G3" s="4" t="s">
        <v>21</v>
      </c>
      <c r="H3" s="4" t="s">
        <v>22</v>
      </c>
      <c r="I3" s="4" t="s">
        <v>24</v>
      </c>
      <c r="J3" s="4" t="s">
        <v>40</v>
      </c>
      <c r="K3" s="4" t="s">
        <v>7</v>
      </c>
      <c r="L3" s="2" t="s">
        <v>2</v>
      </c>
      <c r="M3" s="2" t="s">
        <v>2</v>
      </c>
      <c r="N3" s="5" t="s">
        <v>40</v>
      </c>
      <c r="O3" s="207" t="s">
        <v>2</v>
      </c>
      <c r="P3" s="208" t="s">
        <v>19</v>
      </c>
      <c r="Q3" s="276" t="s">
        <v>21</v>
      </c>
      <c r="R3" s="207" t="s">
        <v>22</v>
      </c>
      <c r="S3" s="208" t="s">
        <v>42</v>
      </c>
      <c r="T3" s="207" t="s">
        <v>43</v>
      </c>
      <c r="U3" s="255" t="s">
        <v>0</v>
      </c>
      <c r="V3" s="312" t="s">
        <v>2</v>
      </c>
      <c r="W3" s="276" t="s">
        <v>2</v>
      </c>
      <c r="X3" s="208" t="s">
        <v>19</v>
      </c>
      <c r="Y3" s="208" t="s">
        <v>21</v>
      </c>
      <c r="Z3" s="208" t="s">
        <v>22</v>
      </c>
      <c r="AA3" s="208" t="s">
        <v>73</v>
      </c>
      <c r="AB3" s="208" t="s">
        <v>60</v>
      </c>
      <c r="AC3" s="312" t="s">
        <v>2</v>
      </c>
    </row>
    <row r="4" spans="1:29" ht="15" customHeight="1" x14ac:dyDescent="0.2">
      <c r="A4" s="809"/>
      <c r="B4" s="812"/>
      <c r="C4" s="30" t="s">
        <v>3</v>
      </c>
      <c r="D4" s="360"/>
      <c r="E4" s="300">
        <v>212.69</v>
      </c>
      <c r="F4" s="300">
        <v>204.31</v>
      </c>
      <c r="G4" s="361">
        <v>170</v>
      </c>
      <c r="H4" s="362"/>
      <c r="I4" s="361"/>
      <c r="J4" s="362">
        <v>294</v>
      </c>
      <c r="K4" s="361"/>
      <c r="L4" s="34">
        <v>186.57</v>
      </c>
      <c r="M4" s="34">
        <v>153.15</v>
      </c>
      <c r="N4" s="306"/>
      <c r="O4" s="377">
        <v>222.82</v>
      </c>
      <c r="P4" s="211"/>
      <c r="Q4" s="375">
        <v>153.12</v>
      </c>
      <c r="R4" s="210"/>
      <c r="S4" s="522">
        <v>146.72999999999999</v>
      </c>
      <c r="T4" s="210">
        <v>174.04</v>
      </c>
      <c r="U4" s="212"/>
      <c r="V4" s="313">
        <v>198</v>
      </c>
      <c r="W4" s="532">
        <v>176</v>
      </c>
      <c r="X4" s="261"/>
      <c r="Y4" s="261">
        <v>190</v>
      </c>
      <c r="Z4" s="261"/>
      <c r="AA4" s="261">
        <v>300</v>
      </c>
      <c r="AB4" s="507">
        <v>313</v>
      </c>
      <c r="AC4" s="313">
        <v>171.95</v>
      </c>
    </row>
    <row r="5" spans="1:29" ht="15" customHeight="1" x14ac:dyDescent="0.2">
      <c r="A5" s="809"/>
      <c r="B5" s="812"/>
      <c r="C5" s="363" t="s">
        <v>4</v>
      </c>
      <c r="D5" s="301"/>
      <c r="E5" s="364">
        <v>209.82</v>
      </c>
      <c r="F5" s="364"/>
      <c r="G5" s="523">
        <v>174.36</v>
      </c>
      <c r="H5" s="273"/>
      <c r="I5" s="523"/>
      <c r="J5" s="273"/>
      <c r="K5" s="523"/>
      <c r="L5" s="301">
        <v>167.39</v>
      </c>
      <c r="M5" s="301">
        <v>153.09</v>
      </c>
      <c r="N5" s="309"/>
      <c r="O5" s="265"/>
      <c r="P5" s="228"/>
      <c r="Q5" s="551">
        <v>158.97</v>
      </c>
      <c r="R5" s="229"/>
      <c r="S5" s="228">
        <v>165.06</v>
      </c>
      <c r="T5" s="229">
        <v>233.34</v>
      </c>
      <c r="U5" s="230"/>
      <c r="V5" s="566">
        <v>197.95</v>
      </c>
      <c r="W5" s="533">
        <v>183</v>
      </c>
      <c r="X5" s="228"/>
      <c r="Y5" s="228">
        <v>197</v>
      </c>
      <c r="Z5" s="228">
        <v>215</v>
      </c>
      <c r="AA5" s="228">
        <v>334</v>
      </c>
      <c r="AB5" s="536"/>
      <c r="AC5" s="566">
        <v>178.82</v>
      </c>
    </row>
    <row r="6" spans="1:29" ht="15" customHeight="1" x14ac:dyDescent="0.2">
      <c r="A6" s="809"/>
      <c r="B6" s="812"/>
      <c r="C6" s="365" t="s">
        <v>5</v>
      </c>
      <c r="D6" s="302"/>
      <c r="E6" s="274">
        <v>292.43</v>
      </c>
      <c r="F6" s="274">
        <v>320.89999999999998</v>
      </c>
      <c r="G6" s="280">
        <v>210.99</v>
      </c>
      <c r="H6" s="274"/>
      <c r="I6" s="280"/>
      <c r="J6" s="274">
        <v>332.85</v>
      </c>
      <c r="K6" s="280"/>
      <c r="L6" s="302">
        <v>257.05</v>
      </c>
      <c r="M6" s="302">
        <v>183.89</v>
      </c>
      <c r="N6" s="304">
        <v>272.98</v>
      </c>
      <c r="O6" s="268">
        <v>267.89999999999998</v>
      </c>
      <c r="P6" s="241"/>
      <c r="Q6" s="239">
        <v>192.57</v>
      </c>
      <c r="R6" s="241"/>
      <c r="S6" s="240">
        <v>186.45</v>
      </c>
      <c r="T6" s="242">
        <v>239.78</v>
      </c>
      <c r="U6" s="243"/>
      <c r="V6" s="567">
        <v>238</v>
      </c>
      <c r="W6" s="534">
        <v>224</v>
      </c>
      <c r="X6" s="241"/>
      <c r="Y6" s="241">
        <v>239</v>
      </c>
      <c r="Z6" s="241">
        <v>257</v>
      </c>
      <c r="AA6" s="241"/>
      <c r="AB6" s="511">
        <v>448</v>
      </c>
      <c r="AC6" s="567">
        <v>214.12</v>
      </c>
    </row>
    <row r="7" spans="1:29" ht="15" customHeight="1" x14ac:dyDescent="0.2">
      <c r="A7" s="809"/>
      <c r="B7" s="812"/>
      <c r="C7" s="554" t="s">
        <v>34</v>
      </c>
      <c r="D7" s="561"/>
      <c r="E7" s="557">
        <v>586.63</v>
      </c>
      <c r="F7" s="557"/>
      <c r="G7" s="556">
        <v>284.5</v>
      </c>
      <c r="H7" s="557"/>
      <c r="I7" s="556"/>
      <c r="J7" s="558">
        <v>433.17</v>
      </c>
      <c r="K7" s="559"/>
      <c r="L7" s="565">
        <v>277.2</v>
      </c>
      <c r="M7" s="561">
        <v>185.95</v>
      </c>
      <c r="N7" s="560">
        <v>360.97</v>
      </c>
      <c r="O7" s="561">
        <v>257.95</v>
      </c>
      <c r="P7" s="557">
        <v>338.68</v>
      </c>
      <c r="Q7" s="562">
        <v>260.33999999999997</v>
      </c>
      <c r="R7" s="557"/>
      <c r="S7" s="556">
        <v>253.7</v>
      </c>
      <c r="T7" s="558"/>
      <c r="U7" s="560">
        <v>408.13</v>
      </c>
      <c r="V7" s="568">
        <v>315</v>
      </c>
      <c r="W7" s="563">
        <v>306</v>
      </c>
      <c r="X7" s="557">
        <v>434</v>
      </c>
      <c r="Y7" s="557">
        <v>313</v>
      </c>
      <c r="Z7" s="557"/>
      <c r="AA7" s="557"/>
      <c r="AB7" s="564">
        <v>560</v>
      </c>
      <c r="AC7" s="568">
        <v>362.5</v>
      </c>
    </row>
    <row r="8" spans="1:29" ht="15" customHeight="1" x14ac:dyDescent="0.2">
      <c r="A8" s="809"/>
      <c r="B8" s="812"/>
      <c r="C8" s="548" t="s">
        <v>35</v>
      </c>
      <c r="D8" s="549"/>
      <c r="E8" s="228"/>
      <c r="F8" s="228">
        <v>401.13</v>
      </c>
      <c r="G8" s="382">
        <v>289.98</v>
      </c>
      <c r="H8" s="228"/>
      <c r="I8" s="228"/>
      <c r="J8" s="229"/>
      <c r="K8" s="550"/>
      <c r="L8" s="226">
        <v>355.18</v>
      </c>
      <c r="M8" s="265">
        <v>523.32000000000005</v>
      </c>
      <c r="N8" s="230">
        <v>604.16999999999996</v>
      </c>
      <c r="O8" s="265"/>
      <c r="P8" s="228"/>
      <c r="Q8" s="552"/>
      <c r="R8" s="228"/>
      <c r="S8" s="382">
        <v>262.87</v>
      </c>
      <c r="T8" s="229">
        <v>331.31</v>
      </c>
      <c r="U8" s="230"/>
      <c r="V8" s="566">
        <v>352.63</v>
      </c>
      <c r="W8" s="553"/>
      <c r="X8" s="228"/>
      <c r="Y8" s="382"/>
      <c r="Z8" s="382"/>
      <c r="AA8" s="228"/>
      <c r="AB8" s="536"/>
      <c r="AC8" s="566">
        <v>433.17</v>
      </c>
    </row>
    <row r="9" spans="1:29" ht="15" customHeight="1" thickBot="1" x14ac:dyDescent="0.25">
      <c r="A9" s="810"/>
      <c r="B9" s="813"/>
      <c r="C9" s="180" t="s">
        <v>36</v>
      </c>
      <c r="D9" s="181"/>
      <c r="E9" s="183"/>
      <c r="F9" s="183"/>
      <c r="G9" s="183"/>
      <c r="H9" s="182">
        <v>729.99</v>
      </c>
      <c r="I9" s="182"/>
      <c r="J9" s="184">
        <v>1100.1500000000001</v>
      </c>
      <c r="K9" s="272"/>
      <c r="L9" s="196">
        <v>643.70000000000005</v>
      </c>
      <c r="M9" s="181">
        <v>361.9</v>
      </c>
      <c r="N9" s="185"/>
      <c r="O9" s="181">
        <v>421.18</v>
      </c>
      <c r="P9" s="183">
        <v>491.62</v>
      </c>
      <c r="Q9" s="258">
        <v>307.67</v>
      </c>
      <c r="R9" s="183"/>
      <c r="S9" s="182">
        <v>305.67</v>
      </c>
      <c r="T9" s="184">
        <v>766.33</v>
      </c>
      <c r="U9" s="185"/>
      <c r="V9" s="569">
        <v>585</v>
      </c>
      <c r="W9" s="539"/>
      <c r="X9" s="183">
        <v>630</v>
      </c>
      <c r="Y9" s="182">
        <v>382</v>
      </c>
      <c r="Z9" s="183">
        <v>821</v>
      </c>
      <c r="AA9" s="182"/>
      <c r="AB9" s="187"/>
      <c r="AC9" s="569">
        <v>554.58000000000004</v>
      </c>
    </row>
    <row r="10" spans="1:29" s="13" customFormat="1" ht="10.5" customHeight="1" x14ac:dyDescent="0.2">
      <c r="A10" s="8"/>
      <c r="B10" s="8"/>
      <c r="C10" s="8"/>
      <c r="D10" s="7"/>
      <c r="E10" s="8"/>
      <c r="F10" s="7"/>
      <c r="G10" s="7"/>
      <c r="H10" s="7"/>
      <c r="I10" s="7"/>
      <c r="J10" s="7"/>
      <c r="K10" s="7"/>
      <c r="L10" s="525"/>
    </row>
    <row r="11" spans="1:29" s="13" customFormat="1" ht="15" hidden="1" thickBot="1" x14ac:dyDescent="0.25">
      <c r="A11" s="814" t="s">
        <v>10</v>
      </c>
      <c r="B11" s="814"/>
      <c r="C11" s="814"/>
      <c r="D11" s="1"/>
      <c r="E11" s="1"/>
      <c r="F11" s="1"/>
      <c r="G11" s="1"/>
      <c r="H11" s="1"/>
      <c r="I11" s="1"/>
      <c r="J11" s="1"/>
      <c r="K11" s="1"/>
      <c r="L11" s="1"/>
      <c r="M11"/>
    </row>
    <row r="12" spans="1:29" ht="13.5" hidden="1" customHeight="1" thickBot="1" x14ac:dyDescent="0.25">
      <c r="A12" s="808" t="str">
        <f>A2</f>
        <v>AGOSTO</v>
      </c>
      <c r="B12" s="811" t="str">
        <f>B2</f>
        <v>02 a 09 (7 Dias)</v>
      </c>
      <c r="C12" s="815" t="s">
        <v>6</v>
      </c>
      <c r="D12" s="806" t="s">
        <v>20</v>
      </c>
      <c r="E12" s="806"/>
      <c r="F12" s="806"/>
      <c r="G12" s="806"/>
      <c r="H12" s="806"/>
      <c r="I12" s="806"/>
      <c r="J12" s="806"/>
      <c r="K12" s="806"/>
      <c r="L12" s="576" t="s">
        <v>37</v>
      </c>
      <c r="M12" s="805" t="s">
        <v>38</v>
      </c>
      <c r="N12" s="807"/>
      <c r="O12" s="801" t="s">
        <v>41</v>
      </c>
      <c r="P12" s="802"/>
      <c r="Q12" s="802"/>
      <c r="R12" s="802"/>
      <c r="S12" s="802"/>
      <c r="T12" s="802"/>
      <c r="U12" s="803"/>
      <c r="V12" s="311" t="s">
        <v>46</v>
      </c>
    </row>
    <row r="13" spans="1:29" ht="13.5" hidden="1" thickBot="1" x14ac:dyDescent="0.25">
      <c r="A13" s="809"/>
      <c r="B13" s="812"/>
      <c r="C13" s="816"/>
      <c r="D13" s="293" t="s">
        <v>0</v>
      </c>
      <c r="E13" s="293" t="s">
        <v>16</v>
      </c>
      <c r="F13" s="293" t="s">
        <v>1</v>
      </c>
      <c r="G13" s="373" t="s">
        <v>21</v>
      </c>
      <c r="H13" s="373" t="s">
        <v>22</v>
      </c>
      <c r="I13" s="373" t="s">
        <v>24</v>
      </c>
      <c r="J13" s="373" t="s">
        <v>40</v>
      </c>
      <c r="K13" s="373" t="s">
        <v>7</v>
      </c>
      <c r="L13" s="292" t="s">
        <v>2</v>
      </c>
      <c r="M13" s="292" t="s">
        <v>2</v>
      </c>
      <c r="N13" s="374" t="s">
        <v>40</v>
      </c>
      <c r="O13" s="207" t="s">
        <v>2</v>
      </c>
      <c r="P13" s="207" t="s">
        <v>19</v>
      </c>
      <c r="Q13" s="207" t="s">
        <v>21</v>
      </c>
      <c r="R13" s="207" t="s">
        <v>22</v>
      </c>
      <c r="S13" s="208" t="s">
        <v>42</v>
      </c>
      <c r="T13" s="207" t="s">
        <v>43</v>
      </c>
      <c r="U13" s="208" t="s">
        <v>0</v>
      </c>
      <c r="V13" s="312" t="s">
        <v>2</v>
      </c>
    </row>
    <row r="14" spans="1:29" hidden="1" x14ac:dyDescent="0.2">
      <c r="A14" s="809"/>
      <c r="B14" s="812"/>
      <c r="C14" s="30" t="s">
        <v>3</v>
      </c>
      <c r="D14" s="34">
        <v>152.38</v>
      </c>
      <c r="E14" s="300">
        <v>188.75</v>
      </c>
      <c r="F14" s="300">
        <v>202</v>
      </c>
      <c r="G14" s="361"/>
      <c r="H14" s="362">
        <v>173.41</v>
      </c>
      <c r="I14" s="362"/>
      <c r="J14" s="362">
        <v>236.52</v>
      </c>
      <c r="K14" s="362"/>
      <c r="L14" s="34">
        <v>161.31</v>
      </c>
      <c r="M14" s="34">
        <v>131.99</v>
      </c>
      <c r="N14" s="306"/>
      <c r="O14" s="375"/>
      <c r="P14" s="211">
        <v>163.88</v>
      </c>
      <c r="Q14" s="211">
        <v>241.09</v>
      </c>
      <c r="R14" s="210">
        <v>169.32</v>
      </c>
      <c r="S14" s="211">
        <v>149.68</v>
      </c>
      <c r="T14" s="210">
        <v>144.44999999999999</v>
      </c>
      <c r="U14" s="381">
        <v>137.56</v>
      </c>
      <c r="V14" s="313">
        <v>161</v>
      </c>
    </row>
    <row r="15" spans="1:29" hidden="1" x14ac:dyDescent="0.2">
      <c r="A15" s="809"/>
      <c r="B15" s="812"/>
      <c r="C15" s="363" t="s">
        <v>4</v>
      </c>
      <c r="D15" s="197">
        <v>167.88</v>
      </c>
      <c r="E15" s="364">
        <v>201.45</v>
      </c>
      <c r="F15" s="364"/>
      <c r="G15" s="273"/>
      <c r="H15" s="273">
        <v>178.75</v>
      </c>
      <c r="I15" s="273"/>
      <c r="J15" s="273"/>
      <c r="K15" s="273"/>
      <c r="L15" s="197">
        <v>167.39</v>
      </c>
      <c r="M15" s="197">
        <v>145.99</v>
      </c>
      <c r="N15" s="309"/>
      <c r="O15" s="226"/>
      <c r="P15" s="228">
        <v>174.8</v>
      </c>
      <c r="Q15" s="228">
        <v>318.56</v>
      </c>
      <c r="R15" s="229">
        <v>175</v>
      </c>
      <c r="S15" s="382">
        <v>161.65</v>
      </c>
      <c r="T15" s="229">
        <v>193.67</v>
      </c>
      <c r="U15" s="230">
        <v>221.2</v>
      </c>
      <c r="V15" s="317">
        <v>174</v>
      </c>
    </row>
    <row r="16" spans="1:29" hidden="1" x14ac:dyDescent="0.2">
      <c r="A16" s="809"/>
      <c r="B16" s="812"/>
      <c r="C16" s="365" t="s">
        <v>5</v>
      </c>
      <c r="D16" s="302">
        <v>219.72</v>
      </c>
      <c r="E16" s="274">
        <v>241.06</v>
      </c>
      <c r="F16" s="274">
        <v>299.01</v>
      </c>
      <c r="G16" s="280"/>
      <c r="H16" s="280">
        <v>215.35</v>
      </c>
      <c r="I16" s="274"/>
      <c r="J16" s="274">
        <v>321.73</v>
      </c>
      <c r="K16" s="274"/>
      <c r="L16" s="198">
        <v>199.33</v>
      </c>
      <c r="M16" s="198">
        <v>173.99</v>
      </c>
      <c r="N16" s="304">
        <v>227.94</v>
      </c>
      <c r="O16" s="378"/>
      <c r="P16" s="241">
        <v>260.02</v>
      </c>
      <c r="Q16" s="241">
        <v>430.9</v>
      </c>
      <c r="R16" s="241">
        <v>209.09</v>
      </c>
      <c r="S16" s="240">
        <v>182.61</v>
      </c>
      <c r="T16" s="242">
        <v>199.02</v>
      </c>
      <c r="U16" s="243">
        <v>276.13</v>
      </c>
      <c r="V16" s="320">
        <v>214</v>
      </c>
    </row>
    <row r="17" spans="1:29" hidden="1" x14ac:dyDescent="0.2">
      <c r="A17" s="809"/>
      <c r="B17" s="812"/>
      <c r="C17" s="366" t="s">
        <v>34</v>
      </c>
      <c r="D17" s="338">
        <v>224.35</v>
      </c>
      <c r="E17" s="140">
        <v>528.5</v>
      </c>
      <c r="F17" s="140"/>
      <c r="G17" s="140"/>
      <c r="H17" s="140">
        <v>640.71</v>
      </c>
      <c r="I17" s="140"/>
      <c r="J17" s="142"/>
      <c r="K17" s="143"/>
      <c r="L17" s="347">
        <v>262.87</v>
      </c>
      <c r="M17" s="338">
        <v>258.2</v>
      </c>
      <c r="N17" s="143">
        <v>331.51</v>
      </c>
      <c r="O17" s="189">
        <v>360.18</v>
      </c>
      <c r="P17" s="140">
        <v>338.68</v>
      </c>
      <c r="Q17" s="140">
        <v>643.74</v>
      </c>
      <c r="R17" s="140"/>
      <c r="S17" s="140">
        <v>248.47</v>
      </c>
      <c r="T17" s="380">
        <v>235.4</v>
      </c>
      <c r="U17" s="143">
        <v>292.49</v>
      </c>
      <c r="V17" s="323">
        <v>263.25</v>
      </c>
    </row>
    <row r="18" spans="1:29" hidden="1" x14ac:dyDescent="0.2">
      <c r="A18" s="809"/>
      <c r="B18" s="812"/>
      <c r="C18" s="367" t="s">
        <v>35</v>
      </c>
      <c r="D18" s="281">
        <v>424.31</v>
      </c>
      <c r="E18" s="282"/>
      <c r="F18" s="282">
        <v>388.74</v>
      </c>
      <c r="G18" s="282"/>
      <c r="H18" s="371">
        <v>323.19</v>
      </c>
      <c r="I18" s="282"/>
      <c r="J18" s="372"/>
      <c r="K18" s="368"/>
      <c r="L18" s="385">
        <v>281.05</v>
      </c>
      <c r="M18" s="383">
        <v>259.49</v>
      </c>
      <c r="N18" s="368"/>
      <c r="O18" s="369"/>
      <c r="P18" s="282"/>
      <c r="Q18" s="282"/>
      <c r="R18" s="282">
        <v>309.08999999999997</v>
      </c>
      <c r="S18" s="371">
        <v>257.45</v>
      </c>
      <c r="T18" s="372">
        <v>275</v>
      </c>
      <c r="U18" s="368">
        <v>456.7</v>
      </c>
      <c r="V18" s="379">
        <v>359</v>
      </c>
    </row>
    <row r="19" spans="1:29" ht="13.5" hidden="1" thickBot="1" x14ac:dyDescent="0.25">
      <c r="A19" s="810"/>
      <c r="B19" s="813"/>
      <c r="C19" s="180" t="s">
        <v>36</v>
      </c>
      <c r="D19" s="181"/>
      <c r="E19" s="183"/>
      <c r="F19" s="183"/>
      <c r="G19" s="183"/>
      <c r="H19" s="182">
        <v>730.08</v>
      </c>
      <c r="I19" s="183"/>
      <c r="J19" s="184"/>
      <c r="K19" s="185"/>
      <c r="L19" s="354">
        <v>583.20000000000005</v>
      </c>
      <c r="M19" s="345">
        <v>339</v>
      </c>
      <c r="N19" s="185"/>
      <c r="O19" s="196"/>
      <c r="P19" s="183">
        <v>491.62</v>
      </c>
      <c r="Q19" s="258">
        <v>803.89</v>
      </c>
      <c r="R19" s="183">
        <v>604.54999999999995</v>
      </c>
      <c r="S19" s="182">
        <v>299.36</v>
      </c>
      <c r="T19" s="184">
        <v>721.54</v>
      </c>
      <c r="U19" s="185"/>
      <c r="V19" s="330">
        <v>466</v>
      </c>
    </row>
    <row r="20" spans="1:29" ht="15.75" thickBot="1" x14ac:dyDescent="0.25">
      <c r="A20" s="546" t="s">
        <v>64</v>
      </c>
      <c r="B20" s="546"/>
      <c r="C20" s="546"/>
      <c r="D20" s="547"/>
      <c r="E20" s="547"/>
      <c r="F20" s="1"/>
      <c r="G20" s="1"/>
      <c r="H20" s="1"/>
      <c r="I20" s="1"/>
      <c r="J20" s="1"/>
      <c r="K20" s="1"/>
      <c r="L20" s="1"/>
    </row>
    <row r="21" spans="1:29" ht="13.5" customHeight="1" thickBot="1" x14ac:dyDescent="0.25">
      <c r="A21" s="808" t="s">
        <v>30</v>
      </c>
      <c r="B21" s="811" t="s">
        <v>62</v>
      </c>
      <c r="C21" s="815" t="s">
        <v>6</v>
      </c>
      <c r="D21" s="806" t="s">
        <v>20</v>
      </c>
      <c r="E21" s="806"/>
      <c r="F21" s="806"/>
      <c r="G21" s="806"/>
      <c r="H21" s="806"/>
      <c r="I21" s="806"/>
      <c r="J21" s="806"/>
      <c r="K21" s="806"/>
      <c r="L21" s="576" t="s">
        <v>37</v>
      </c>
      <c r="M21" s="805" t="s">
        <v>38</v>
      </c>
      <c r="N21" s="807"/>
      <c r="O21" s="801" t="s">
        <v>41</v>
      </c>
      <c r="P21" s="802"/>
      <c r="Q21" s="802"/>
      <c r="R21" s="802"/>
      <c r="S21" s="802"/>
      <c r="T21" s="802"/>
      <c r="U21" s="803"/>
      <c r="V21" s="311" t="s">
        <v>46</v>
      </c>
      <c r="W21" s="801" t="s">
        <v>50</v>
      </c>
      <c r="X21" s="802"/>
      <c r="Y21" s="802"/>
      <c r="Z21" s="802"/>
      <c r="AA21" s="802"/>
      <c r="AB21" s="803"/>
      <c r="AC21" s="311" t="s">
        <v>65</v>
      </c>
    </row>
    <row r="22" spans="1:29" ht="13.5" thickBot="1" x14ac:dyDescent="0.25">
      <c r="A22" s="809"/>
      <c r="B22" s="812"/>
      <c r="C22" s="816"/>
      <c r="D22" s="3" t="s">
        <v>0</v>
      </c>
      <c r="E22" s="3" t="s">
        <v>16</v>
      </c>
      <c r="F22" s="3" t="s">
        <v>1</v>
      </c>
      <c r="G22" s="4" t="s">
        <v>21</v>
      </c>
      <c r="H22" s="4" t="s">
        <v>22</v>
      </c>
      <c r="I22" s="4" t="s">
        <v>24</v>
      </c>
      <c r="J22" s="4" t="s">
        <v>40</v>
      </c>
      <c r="K22" s="4" t="s">
        <v>7</v>
      </c>
      <c r="L22" s="2" t="s">
        <v>2</v>
      </c>
      <c r="M22" s="2" t="s">
        <v>2</v>
      </c>
      <c r="N22" s="5" t="s">
        <v>40</v>
      </c>
      <c r="O22" s="207" t="s">
        <v>2</v>
      </c>
      <c r="P22" s="208" t="s">
        <v>19</v>
      </c>
      <c r="Q22" s="276" t="s">
        <v>21</v>
      </c>
      <c r="R22" s="207" t="s">
        <v>22</v>
      </c>
      <c r="S22" s="208" t="s">
        <v>42</v>
      </c>
      <c r="T22" s="207" t="s">
        <v>43</v>
      </c>
      <c r="U22" s="255" t="s">
        <v>0</v>
      </c>
      <c r="V22" s="312" t="s">
        <v>2</v>
      </c>
      <c r="W22" s="276" t="s">
        <v>2</v>
      </c>
      <c r="X22" s="208" t="s">
        <v>19</v>
      </c>
      <c r="Y22" s="208" t="s">
        <v>21</v>
      </c>
      <c r="Z22" s="208" t="s">
        <v>22</v>
      </c>
      <c r="AA22" s="208" t="s">
        <v>73</v>
      </c>
      <c r="AB22" s="208" t="s">
        <v>60</v>
      </c>
      <c r="AC22" s="312" t="s">
        <v>2</v>
      </c>
    </row>
    <row r="23" spans="1:29" x14ac:dyDescent="0.2">
      <c r="A23" s="809"/>
      <c r="B23" s="812"/>
      <c r="C23" s="30" t="s">
        <v>3</v>
      </c>
      <c r="D23" s="360"/>
      <c r="E23" s="300">
        <v>414.72</v>
      </c>
      <c r="F23" s="300">
        <v>388.17</v>
      </c>
      <c r="G23" s="361">
        <v>331.5</v>
      </c>
      <c r="H23" s="362"/>
      <c r="I23" s="361"/>
      <c r="J23" s="362"/>
      <c r="K23" s="362"/>
      <c r="L23" s="34">
        <v>428.43</v>
      </c>
      <c r="M23" s="34">
        <v>308.3</v>
      </c>
      <c r="N23" s="306"/>
      <c r="O23" s="377">
        <v>423.75</v>
      </c>
      <c r="P23" s="211"/>
      <c r="Q23" s="209">
        <v>306.25</v>
      </c>
      <c r="R23" s="210"/>
      <c r="S23" s="211"/>
      <c r="T23" s="210">
        <v>399.64</v>
      </c>
      <c r="U23" s="212"/>
      <c r="V23" s="313">
        <v>369.6</v>
      </c>
      <c r="W23" s="532">
        <v>361</v>
      </c>
      <c r="X23" s="261"/>
      <c r="Y23" s="261">
        <v>380</v>
      </c>
      <c r="Z23" s="261"/>
      <c r="AA23" s="261">
        <v>584</v>
      </c>
      <c r="AB23" s="507">
        <v>490</v>
      </c>
      <c r="AC23" s="313">
        <v>357</v>
      </c>
    </row>
    <row r="24" spans="1:29" x14ac:dyDescent="0.2">
      <c r="A24" s="809"/>
      <c r="B24" s="812"/>
      <c r="C24" s="363" t="s">
        <v>4</v>
      </c>
      <c r="D24" s="301"/>
      <c r="E24" s="364">
        <v>415.35</v>
      </c>
      <c r="F24" s="364"/>
      <c r="G24" s="523">
        <v>345.17</v>
      </c>
      <c r="H24" s="273"/>
      <c r="I24" s="523"/>
      <c r="J24" s="273"/>
      <c r="K24" s="273"/>
      <c r="L24" s="301">
        <v>314.20999999999998</v>
      </c>
      <c r="M24" s="301">
        <v>308.19</v>
      </c>
      <c r="N24" s="309"/>
      <c r="O24" s="265"/>
      <c r="P24" s="228"/>
      <c r="Q24" s="551">
        <v>317.93</v>
      </c>
      <c r="R24" s="229"/>
      <c r="S24" s="228"/>
      <c r="T24" s="229">
        <v>466.67</v>
      </c>
      <c r="U24" s="230"/>
      <c r="V24" s="566">
        <v>389.12</v>
      </c>
      <c r="W24" s="533">
        <v>375</v>
      </c>
      <c r="X24" s="228"/>
      <c r="Y24" s="228">
        <v>394</v>
      </c>
      <c r="Z24" s="228">
        <v>431</v>
      </c>
      <c r="AA24" s="228">
        <v>649</v>
      </c>
      <c r="AB24" s="536"/>
      <c r="AC24" s="566">
        <v>343.85</v>
      </c>
    </row>
    <row r="25" spans="1:29" x14ac:dyDescent="0.2">
      <c r="A25" s="809"/>
      <c r="B25" s="812"/>
      <c r="C25" s="365" t="s">
        <v>5</v>
      </c>
      <c r="D25" s="302"/>
      <c r="E25" s="274">
        <v>593.28</v>
      </c>
      <c r="F25" s="274">
        <v>609.71</v>
      </c>
      <c r="G25" s="280">
        <v>428.08</v>
      </c>
      <c r="H25" s="274"/>
      <c r="I25" s="280"/>
      <c r="J25" s="274"/>
      <c r="K25" s="274"/>
      <c r="L25" s="302">
        <v>514.11</v>
      </c>
      <c r="M25" s="302">
        <v>369.79</v>
      </c>
      <c r="N25" s="304">
        <v>498.88</v>
      </c>
      <c r="O25" s="268">
        <v>503.9</v>
      </c>
      <c r="P25" s="241"/>
      <c r="Q25" s="390">
        <v>385.14</v>
      </c>
      <c r="R25" s="241"/>
      <c r="S25" s="241"/>
      <c r="T25" s="242">
        <v>479.56</v>
      </c>
      <c r="U25" s="243"/>
      <c r="V25" s="567">
        <v>446.4</v>
      </c>
      <c r="W25" s="534">
        <v>454</v>
      </c>
      <c r="X25" s="241"/>
      <c r="Y25" s="241">
        <v>478</v>
      </c>
      <c r="Z25" s="241">
        <v>515</v>
      </c>
      <c r="AA25" s="241"/>
      <c r="AB25" s="511">
        <v>636</v>
      </c>
      <c r="AC25" s="567">
        <v>418.83</v>
      </c>
    </row>
    <row r="26" spans="1:29" x14ac:dyDescent="0.2">
      <c r="A26" s="809"/>
      <c r="B26" s="812"/>
      <c r="C26" s="554" t="s">
        <v>34</v>
      </c>
      <c r="D26" s="561"/>
      <c r="E26" s="557">
        <v>1173.3</v>
      </c>
      <c r="F26" s="557"/>
      <c r="G26" s="556">
        <v>562.35</v>
      </c>
      <c r="H26" s="557"/>
      <c r="I26" s="556"/>
      <c r="J26" s="558"/>
      <c r="K26" s="560"/>
      <c r="L26" s="565">
        <v>554.4</v>
      </c>
      <c r="M26" s="561">
        <v>490.79</v>
      </c>
      <c r="N26" s="560">
        <v>674.86</v>
      </c>
      <c r="O26" s="561">
        <v>710.46</v>
      </c>
      <c r="P26" s="557">
        <v>677.35</v>
      </c>
      <c r="Q26" s="574">
        <v>520.66999999999996</v>
      </c>
      <c r="R26" s="557"/>
      <c r="S26" s="557"/>
      <c r="T26" s="558"/>
      <c r="U26" s="560"/>
      <c r="V26" s="568">
        <v>564.54999999999995</v>
      </c>
      <c r="W26" s="563">
        <v>614</v>
      </c>
      <c r="X26" s="557">
        <v>868</v>
      </c>
      <c r="Y26" s="557">
        <v>627</v>
      </c>
      <c r="Z26" s="557"/>
      <c r="AA26" s="557"/>
      <c r="AB26" s="564">
        <v>636</v>
      </c>
      <c r="AC26" s="568">
        <v>564.88</v>
      </c>
    </row>
    <row r="27" spans="1:29" x14ac:dyDescent="0.2">
      <c r="A27" s="809"/>
      <c r="B27" s="812"/>
      <c r="C27" s="548" t="s">
        <v>35</v>
      </c>
      <c r="D27" s="549"/>
      <c r="E27" s="228"/>
      <c r="F27" s="228">
        <v>762.14</v>
      </c>
      <c r="G27" s="382">
        <v>577.96</v>
      </c>
      <c r="H27" s="228"/>
      <c r="I27" s="228"/>
      <c r="J27" s="229"/>
      <c r="K27" s="230"/>
      <c r="L27" s="226">
        <v>710.36</v>
      </c>
      <c r="M27" s="265">
        <v>1046.6300000000001</v>
      </c>
      <c r="N27" s="230">
        <v>1161.28</v>
      </c>
      <c r="O27" s="265"/>
      <c r="P27" s="228"/>
      <c r="Q27" s="552"/>
      <c r="R27" s="228"/>
      <c r="S27" s="228"/>
      <c r="T27" s="227">
        <v>662.62</v>
      </c>
      <c r="U27" s="230"/>
      <c r="V27" s="566">
        <v>693.17</v>
      </c>
      <c r="W27" s="553"/>
      <c r="X27" s="228"/>
      <c r="Y27" s="382"/>
      <c r="Z27" s="382"/>
      <c r="AA27" s="228"/>
      <c r="AB27" s="536"/>
      <c r="AC27" s="566">
        <v>689.5</v>
      </c>
    </row>
    <row r="28" spans="1:29" ht="13.5" thickBot="1" x14ac:dyDescent="0.25">
      <c r="A28" s="810"/>
      <c r="B28" s="813"/>
      <c r="C28" s="180" t="s">
        <v>36</v>
      </c>
      <c r="D28" s="181"/>
      <c r="E28" s="183"/>
      <c r="F28" s="183"/>
      <c r="G28" s="183"/>
      <c r="H28" s="182">
        <v>1458.48</v>
      </c>
      <c r="I28" s="182"/>
      <c r="J28" s="184"/>
      <c r="K28" s="185"/>
      <c r="L28" s="196">
        <v>1203.31</v>
      </c>
      <c r="M28" s="181">
        <v>723.8</v>
      </c>
      <c r="N28" s="185"/>
      <c r="O28" s="181">
        <v>800.62</v>
      </c>
      <c r="P28" s="183">
        <v>983.25</v>
      </c>
      <c r="Q28" s="570">
        <v>615.34</v>
      </c>
      <c r="R28" s="183"/>
      <c r="S28" s="183"/>
      <c r="T28" s="184">
        <v>1532.64</v>
      </c>
      <c r="U28" s="185"/>
      <c r="V28" s="569">
        <v>1068.05</v>
      </c>
      <c r="W28" s="539"/>
      <c r="X28" s="183">
        <v>1260</v>
      </c>
      <c r="Y28" s="182">
        <v>764</v>
      </c>
      <c r="Z28" s="183">
        <v>1643</v>
      </c>
      <c r="AA28" s="182"/>
      <c r="AB28" s="187"/>
      <c r="AC28" s="569">
        <v>1109.17</v>
      </c>
    </row>
    <row r="29" spans="1:29" x14ac:dyDescent="0.2">
      <c r="AC29" s="126"/>
    </row>
    <row r="30" spans="1:29" x14ac:dyDescent="0.2">
      <c r="AC30" s="580">
        <v>41115</v>
      </c>
    </row>
  </sheetData>
  <mergeCells count="21">
    <mergeCell ref="W2:AB2"/>
    <mergeCell ref="A11:C11"/>
    <mergeCell ref="A12:A19"/>
    <mergeCell ref="B12:B19"/>
    <mergeCell ref="C12:C13"/>
    <mergeCell ref="D12:K12"/>
    <mergeCell ref="M12:N12"/>
    <mergeCell ref="O12:U12"/>
    <mergeCell ref="A2:A9"/>
    <mergeCell ref="B2:B9"/>
    <mergeCell ref="C2:C3"/>
    <mergeCell ref="D2:K2"/>
    <mergeCell ref="M2:N2"/>
    <mergeCell ref="O2:U2"/>
    <mergeCell ref="W21:AB21"/>
    <mergeCell ref="A21:A28"/>
    <mergeCell ref="B21:B28"/>
    <mergeCell ref="C21:C22"/>
    <mergeCell ref="D21:K21"/>
    <mergeCell ref="M21:N21"/>
    <mergeCell ref="O21:U21"/>
  </mergeCells>
  <hyperlinks>
    <hyperlink ref="L2" r:id="rId1"/>
    <hyperlink ref="D2" r:id="rId2"/>
    <hyperlink ref="D12" r:id="rId3"/>
    <hyperlink ref="M2" r:id="rId4"/>
    <hyperlink ref="L12" r:id="rId5"/>
    <hyperlink ref="M12" r:id="rId6"/>
    <hyperlink ref="O2" r:id="rId7"/>
    <hyperlink ref="O12" r:id="rId8"/>
    <hyperlink ref="V2" r:id="rId9"/>
    <hyperlink ref="V12" r:id="rId10"/>
    <hyperlink ref="L21" r:id="rId11"/>
    <hyperlink ref="D21" r:id="rId12"/>
    <hyperlink ref="M21" r:id="rId13"/>
    <hyperlink ref="O21" r:id="rId14"/>
    <hyperlink ref="V21" r:id="rId15"/>
    <hyperlink ref="AC2" r:id="rId16"/>
    <hyperlink ref="AC21" r:id="rId17"/>
    <hyperlink ref="W21" r:id="rId18"/>
    <hyperlink ref="W2" r:id="rId19"/>
  </hyperlinks>
  <pageMargins left="0.25" right="0.25" top="0.75" bottom="0.75" header="0.3" footer="0.3"/>
  <pageSetup paperSize="9" scale="43" orientation="landscape" r:id="rId2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0"/>
  <sheetViews>
    <sheetView showGridLines="0" zoomScaleNormal="100" zoomScaleSheetLayoutView="100" workbookViewId="0">
      <pane xSplit="3" ySplit="1" topLeftCell="D2" activePane="bottomRight" state="frozen"/>
      <selection activeCell="W49" sqref="W49"/>
      <selection pane="topRight" activeCell="W49" sqref="W49"/>
      <selection pane="bottomLeft" activeCell="W49" sqref="W49"/>
      <selection pane="bottomRight" activeCell="A21" sqref="A21:A28"/>
    </sheetView>
  </sheetViews>
  <sheetFormatPr defaultRowHeight="12.75" x14ac:dyDescent="0.2"/>
  <cols>
    <col min="1" max="1" width="3.7109375" customWidth="1"/>
    <col min="2" max="2" width="3.85546875" customWidth="1"/>
    <col min="3" max="3" width="7.5703125" customWidth="1"/>
    <col min="4" max="4" width="5.85546875" customWidth="1"/>
    <col min="5" max="5" width="8.140625" customWidth="1"/>
    <col min="6" max="6" width="6.7109375" customWidth="1"/>
    <col min="7" max="7" width="7.7109375" customWidth="1"/>
    <col min="8" max="8" width="7.28515625" customWidth="1"/>
    <col min="9" max="9" width="5.28515625" customWidth="1"/>
    <col min="10" max="10" width="7.85546875" customWidth="1"/>
    <col min="11" max="11" width="7.7109375" customWidth="1"/>
    <col min="12" max="12" width="14.140625" customWidth="1"/>
    <col min="13" max="13" width="8.140625" customWidth="1"/>
    <col min="14" max="14" width="7.85546875" customWidth="1"/>
    <col min="15" max="15" width="6.7109375" customWidth="1"/>
    <col min="16" max="16" width="7.140625" customWidth="1"/>
    <col min="17" max="17" width="7.7109375" customWidth="1"/>
    <col min="18" max="18" width="7.140625" customWidth="1"/>
    <col min="19" max="19" width="7.5703125" customWidth="1"/>
    <col min="20" max="20" width="7.140625" customWidth="1"/>
    <col min="21" max="21" width="5.7109375" customWidth="1"/>
    <col min="22" max="22" width="20" customWidth="1"/>
    <col min="23" max="23" width="7.5703125" customWidth="1"/>
    <col min="24" max="24" width="6" customWidth="1"/>
    <col min="25" max="25" width="8" customWidth="1"/>
    <col min="26" max="26" width="7.5703125" customWidth="1"/>
    <col min="27" max="27" width="8" customWidth="1"/>
    <col min="28" max="28" width="7.85546875" customWidth="1"/>
    <col min="29" max="29" width="7.7109375" customWidth="1"/>
    <col min="30" max="30" width="20.5703125" customWidth="1"/>
  </cols>
  <sheetData>
    <row r="1" spans="1:30" ht="15.75" thickBot="1" x14ac:dyDescent="0.25">
      <c r="A1" s="546" t="s">
        <v>33</v>
      </c>
      <c r="B1" s="546"/>
      <c r="C1" s="546"/>
      <c r="D1" s="547"/>
      <c r="E1" s="547"/>
      <c r="F1" s="1"/>
      <c r="G1" s="1"/>
      <c r="H1" s="1"/>
      <c r="I1" s="1"/>
      <c r="J1" s="1"/>
      <c r="K1" s="1"/>
      <c r="L1" s="1"/>
    </row>
    <row r="2" spans="1:30" ht="12.75" customHeight="1" thickBot="1" x14ac:dyDescent="0.25">
      <c r="A2" s="808" t="s">
        <v>30</v>
      </c>
      <c r="B2" s="811" t="s">
        <v>74</v>
      </c>
      <c r="C2" s="815" t="s">
        <v>6</v>
      </c>
      <c r="D2" s="806" t="s">
        <v>20</v>
      </c>
      <c r="E2" s="806"/>
      <c r="F2" s="806"/>
      <c r="G2" s="806"/>
      <c r="H2" s="806"/>
      <c r="I2" s="806"/>
      <c r="J2" s="806"/>
      <c r="K2" s="806"/>
      <c r="L2" s="578" t="s">
        <v>37</v>
      </c>
      <c r="M2" s="805" t="s">
        <v>38</v>
      </c>
      <c r="N2" s="807"/>
      <c r="O2" s="801" t="s">
        <v>41</v>
      </c>
      <c r="P2" s="802"/>
      <c r="Q2" s="802"/>
      <c r="R2" s="802"/>
      <c r="S2" s="802"/>
      <c r="T2" s="802"/>
      <c r="U2" s="803"/>
      <c r="V2" s="311" t="s">
        <v>46</v>
      </c>
      <c r="W2" s="801" t="s">
        <v>50</v>
      </c>
      <c r="X2" s="802"/>
      <c r="Y2" s="802"/>
      <c r="Z2" s="802"/>
      <c r="AA2" s="802"/>
      <c r="AB2" s="802"/>
      <c r="AC2" s="803"/>
      <c r="AD2" s="311" t="s">
        <v>65</v>
      </c>
    </row>
    <row r="3" spans="1:30" ht="12.75" customHeight="1" thickBot="1" x14ac:dyDescent="0.25">
      <c r="A3" s="809"/>
      <c r="B3" s="812"/>
      <c r="C3" s="816"/>
      <c r="D3" s="3" t="s">
        <v>0</v>
      </c>
      <c r="E3" s="3" t="s">
        <v>16</v>
      </c>
      <c r="F3" s="3" t="s">
        <v>1</v>
      </c>
      <c r="G3" s="4" t="s">
        <v>21</v>
      </c>
      <c r="H3" s="4" t="s">
        <v>22</v>
      </c>
      <c r="I3" s="4" t="s">
        <v>24</v>
      </c>
      <c r="J3" s="4" t="s">
        <v>40</v>
      </c>
      <c r="K3" s="4" t="s">
        <v>7</v>
      </c>
      <c r="L3" s="2" t="s">
        <v>2</v>
      </c>
      <c r="M3" s="2" t="s">
        <v>2</v>
      </c>
      <c r="N3" s="5" t="s">
        <v>40</v>
      </c>
      <c r="O3" s="207" t="s">
        <v>2</v>
      </c>
      <c r="P3" s="208" t="s">
        <v>19</v>
      </c>
      <c r="Q3" s="276" t="s">
        <v>21</v>
      </c>
      <c r="R3" s="207" t="s">
        <v>22</v>
      </c>
      <c r="S3" s="208" t="s">
        <v>42</v>
      </c>
      <c r="T3" s="207" t="s">
        <v>43</v>
      </c>
      <c r="U3" s="255" t="s">
        <v>0</v>
      </c>
      <c r="V3" s="312" t="s">
        <v>2</v>
      </c>
      <c r="W3" s="276" t="s">
        <v>2</v>
      </c>
      <c r="X3" s="208" t="s">
        <v>0</v>
      </c>
      <c r="Y3" s="208" t="s">
        <v>21</v>
      </c>
      <c r="Z3" s="208" t="s">
        <v>22</v>
      </c>
      <c r="AA3" s="208" t="s">
        <v>73</v>
      </c>
      <c r="AB3" s="208" t="s">
        <v>51</v>
      </c>
      <c r="AC3" s="503" t="s">
        <v>18</v>
      </c>
      <c r="AD3" s="312" t="s">
        <v>2</v>
      </c>
    </row>
    <row r="4" spans="1:30" ht="15" customHeight="1" x14ac:dyDescent="0.2">
      <c r="A4" s="809"/>
      <c r="B4" s="812"/>
      <c r="C4" s="30" t="s">
        <v>3</v>
      </c>
      <c r="D4" s="360"/>
      <c r="E4" s="300">
        <v>203.09</v>
      </c>
      <c r="F4" s="298">
        <v>115.9</v>
      </c>
      <c r="G4" s="362">
        <v>117.02</v>
      </c>
      <c r="H4" s="362">
        <v>182.7</v>
      </c>
      <c r="I4" s="362"/>
      <c r="J4" s="362">
        <v>291.06</v>
      </c>
      <c r="K4" s="361"/>
      <c r="L4" s="34">
        <v>158.6</v>
      </c>
      <c r="M4" s="34">
        <v>108.79</v>
      </c>
      <c r="N4" s="306"/>
      <c r="O4" s="377">
        <v>155.96</v>
      </c>
      <c r="P4" s="211"/>
      <c r="Q4" s="209">
        <v>104.53</v>
      </c>
      <c r="R4" s="210"/>
      <c r="S4" s="211">
        <v>126.18</v>
      </c>
      <c r="T4" s="210"/>
      <c r="U4" s="212"/>
      <c r="V4" s="313">
        <v>153.66999999999999</v>
      </c>
      <c r="W4" s="532">
        <v>151</v>
      </c>
      <c r="X4" s="261"/>
      <c r="Y4" s="261">
        <v>165</v>
      </c>
      <c r="Z4" s="261">
        <v>204</v>
      </c>
      <c r="AA4" s="261">
        <v>300</v>
      </c>
      <c r="AB4" s="261">
        <v>185</v>
      </c>
      <c r="AC4" s="507">
        <v>313</v>
      </c>
      <c r="AD4" s="313">
        <v>136.33000000000001</v>
      </c>
    </row>
    <row r="5" spans="1:30" ht="15" customHeight="1" x14ac:dyDescent="0.2">
      <c r="A5" s="809"/>
      <c r="B5" s="812"/>
      <c r="C5" s="363" t="s">
        <v>4</v>
      </c>
      <c r="D5" s="301"/>
      <c r="E5" s="364">
        <v>203.85</v>
      </c>
      <c r="F5" s="364"/>
      <c r="G5" s="523">
        <v>126.84</v>
      </c>
      <c r="H5" s="273">
        <v>241.6</v>
      </c>
      <c r="I5" s="273"/>
      <c r="J5" s="273">
        <v>319.13</v>
      </c>
      <c r="K5" s="523"/>
      <c r="L5" s="301">
        <v>164.1</v>
      </c>
      <c r="M5" s="197">
        <v>108.79</v>
      </c>
      <c r="N5" s="309"/>
      <c r="O5" s="265">
        <v>161.30000000000001</v>
      </c>
      <c r="P5" s="228"/>
      <c r="Q5" s="551">
        <v>113.52</v>
      </c>
      <c r="R5" s="229"/>
      <c r="S5" s="228">
        <v>141.94999999999999</v>
      </c>
      <c r="T5" s="229">
        <v>175.01</v>
      </c>
      <c r="U5" s="230"/>
      <c r="V5" s="566">
        <v>171</v>
      </c>
      <c r="W5" s="533">
        <v>155</v>
      </c>
      <c r="X5" s="228"/>
      <c r="Y5" s="228">
        <v>169</v>
      </c>
      <c r="Z5" s="228">
        <v>211</v>
      </c>
      <c r="AA5" s="228">
        <v>334</v>
      </c>
      <c r="AB5" s="228">
        <v>207</v>
      </c>
      <c r="AC5" s="536"/>
      <c r="AD5" s="566">
        <v>151.83000000000001</v>
      </c>
    </row>
    <row r="6" spans="1:30" ht="15" customHeight="1" x14ac:dyDescent="0.2">
      <c r="A6" s="809"/>
      <c r="B6" s="812"/>
      <c r="C6" s="365" t="s">
        <v>5</v>
      </c>
      <c r="D6" s="302"/>
      <c r="E6" s="274">
        <v>283.88</v>
      </c>
      <c r="F6" s="280">
        <v>156.99</v>
      </c>
      <c r="G6" s="274">
        <v>158.55000000000001</v>
      </c>
      <c r="H6" s="274">
        <v>245.37</v>
      </c>
      <c r="I6" s="274"/>
      <c r="J6" s="274">
        <v>329.52</v>
      </c>
      <c r="K6" s="280"/>
      <c r="L6" s="302">
        <v>197.1</v>
      </c>
      <c r="M6" s="198">
        <v>136.13</v>
      </c>
      <c r="N6" s="304">
        <v>151.86000000000001</v>
      </c>
      <c r="O6" s="268">
        <v>193.34</v>
      </c>
      <c r="P6" s="241"/>
      <c r="Q6" s="390">
        <v>141.53</v>
      </c>
      <c r="R6" s="241"/>
      <c r="S6" s="241">
        <v>160.35</v>
      </c>
      <c r="T6" s="242">
        <v>299.72000000000003</v>
      </c>
      <c r="U6" s="243"/>
      <c r="V6" s="567">
        <v>199</v>
      </c>
      <c r="W6" s="534">
        <v>200</v>
      </c>
      <c r="X6" s="241"/>
      <c r="Y6" s="241">
        <v>215</v>
      </c>
      <c r="Z6" s="241">
        <v>253</v>
      </c>
      <c r="AA6" s="241">
        <v>417</v>
      </c>
      <c r="AB6" s="241">
        <v>231</v>
      </c>
      <c r="AC6" s="511">
        <v>448</v>
      </c>
      <c r="AD6" s="567">
        <v>189.83</v>
      </c>
    </row>
    <row r="7" spans="1:30" ht="15" customHeight="1" x14ac:dyDescent="0.2">
      <c r="A7" s="809"/>
      <c r="B7" s="812"/>
      <c r="C7" s="554" t="s">
        <v>34</v>
      </c>
      <c r="D7" s="561"/>
      <c r="E7" s="557">
        <v>557.19000000000005</v>
      </c>
      <c r="F7" s="557"/>
      <c r="G7" s="556">
        <v>191.01</v>
      </c>
      <c r="H7" s="557"/>
      <c r="I7" s="557"/>
      <c r="J7" s="558">
        <v>428.84</v>
      </c>
      <c r="K7" s="559"/>
      <c r="L7" s="565">
        <v>343.4</v>
      </c>
      <c r="M7" s="555">
        <v>164.62</v>
      </c>
      <c r="N7" s="560">
        <v>235.12</v>
      </c>
      <c r="O7" s="561"/>
      <c r="P7" s="557"/>
      <c r="Q7" s="562">
        <v>253.56</v>
      </c>
      <c r="R7" s="557"/>
      <c r="S7" s="556">
        <v>215.55</v>
      </c>
      <c r="T7" s="558"/>
      <c r="U7" s="560"/>
      <c r="V7" s="568">
        <v>249</v>
      </c>
      <c r="W7" s="563">
        <v>279</v>
      </c>
      <c r="X7" s="557"/>
      <c r="Y7" s="557">
        <v>289</v>
      </c>
      <c r="Z7" s="557">
        <v>509</v>
      </c>
      <c r="AA7" s="557"/>
      <c r="AB7" s="557">
        <v>296</v>
      </c>
      <c r="AC7" s="564">
        <v>560</v>
      </c>
      <c r="AD7" s="568">
        <v>241.83</v>
      </c>
    </row>
    <row r="8" spans="1:30" ht="15" customHeight="1" x14ac:dyDescent="0.2">
      <c r="A8" s="809"/>
      <c r="B8" s="812"/>
      <c r="C8" s="548" t="s">
        <v>35</v>
      </c>
      <c r="D8" s="265"/>
      <c r="E8" s="228"/>
      <c r="F8" s="382">
        <v>189.39</v>
      </c>
      <c r="G8" s="228">
        <v>283.12</v>
      </c>
      <c r="H8" s="228"/>
      <c r="I8" s="228"/>
      <c r="J8" s="229"/>
      <c r="K8" s="550"/>
      <c r="L8" s="226"/>
      <c r="M8" s="549">
        <v>222.95</v>
      </c>
      <c r="N8" s="230">
        <v>284.48</v>
      </c>
      <c r="O8" s="265">
        <v>335.41</v>
      </c>
      <c r="P8" s="228"/>
      <c r="Q8" s="552"/>
      <c r="R8" s="228"/>
      <c r="S8" s="382">
        <v>226.07</v>
      </c>
      <c r="T8" s="229">
        <v>331.31</v>
      </c>
      <c r="U8" s="230"/>
      <c r="V8" s="566">
        <v>304</v>
      </c>
      <c r="W8" s="553"/>
      <c r="X8" s="228"/>
      <c r="Y8" s="228"/>
      <c r="Z8" s="382"/>
      <c r="AA8" s="228"/>
      <c r="AB8" s="228"/>
      <c r="AC8" s="536"/>
      <c r="AD8" s="566">
        <v>433.17</v>
      </c>
    </row>
    <row r="9" spans="1:30" ht="15" customHeight="1" thickBot="1" x14ac:dyDescent="0.25">
      <c r="A9" s="810"/>
      <c r="B9" s="813"/>
      <c r="C9" s="180" t="s">
        <v>36</v>
      </c>
      <c r="D9" s="181"/>
      <c r="E9" s="183"/>
      <c r="F9" s="183"/>
      <c r="G9" s="183"/>
      <c r="H9" s="183"/>
      <c r="I9" s="183"/>
      <c r="J9" s="184">
        <v>1089.1500000000001</v>
      </c>
      <c r="K9" s="272"/>
      <c r="L9" s="196">
        <v>414</v>
      </c>
      <c r="M9" s="345">
        <v>269.02</v>
      </c>
      <c r="N9" s="185"/>
      <c r="O9" s="181">
        <v>388.81</v>
      </c>
      <c r="P9" s="183"/>
      <c r="Q9" s="258">
        <v>346.01</v>
      </c>
      <c r="R9" s="183"/>
      <c r="S9" s="182">
        <v>262.87</v>
      </c>
      <c r="T9" s="184"/>
      <c r="U9" s="185"/>
      <c r="V9" s="569">
        <v>1100.1500000000001</v>
      </c>
      <c r="W9" s="539"/>
      <c r="X9" s="183"/>
      <c r="Y9" s="182">
        <v>429</v>
      </c>
      <c r="Z9" s="182"/>
      <c r="AA9" s="182"/>
      <c r="AB9" s="183">
        <v>508</v>
      </c>
      <c r="AC9" s="187"/>
      <c r="AD9" s="569">
        <v>401.75</v>
      </c>
    </row>
    <row r="10" spans="1:30" s="13" customFormat="1" ht="10.5" customHeight="1" x14ac:dyDescent="0.2">
      <c r="A10" s="8"/>
      <c r="B10" s="8"/>
      <c r="C10" s="8"/>
      <c r="D10" s="7"/>
      <c r="E10" s="8"/>
      <c r="F10" s="7"/>
      <c r="G10" s="7"/>
      <c r="H10" s="7"/>
      <c r="I10" s="7"/>
      <c r="J10" s="7"/>
      <c r="K10" s="7"/>
      <c r="L10" s="525"/>
    </row>
    <row r="11" spans="1:30" s="13" customFormat="1" ht="15" hidden="1" thickBot="1" x14ac:dyDescent="0.25">
      <c r="A11" s="814" t="s">
        <v>10</v>
      </c>
      <c r="B11" s="814"/>
      <c r="C11" s="814"/>
      <c r="D11" s="1"/>
      <c r="E11" s="1"/>
      <c r="F11" s="1"/>
      <c r="G11" s="1"/>
      <c r="H11" s="1"/>
      <c r="I11" s="1"/>
      <c r="J11" s="1"/>
      <c r="K11" s="1"/>
      <c r="L11" s="1"/>
      <c r="M11"/>
    </row>
    <row r="12" spans="1:30" ht="13.5" hidden="1" customHeight="1" thickBot="1" x14ac:dyDescent="0.25">
      <c r="A12" s="808" t="str">
        <f>A2</f>
        <v>AGOSTO</v>
      </c>
      <c r="B12" s="811" t="str">
        <f>B2</f>
        <v>17 a 24 (7 Dias)</v>
      </c>
      <c r="C12" s="815" t="s">
        <v>6</v>
      </c>
      <c r="D12" s="806" t="s">
        <v>20</v>
      </c>
      <c r="E12" s="806"/>
      <c r="F12" s="806"/>
      <c r="G12" s="806"/>
      <c r="H12" s="806"/>
      <c r="I12" s="806"/>
      <c r="J12" s="806"/>
      <c r="K12" s="806"/>
      <c r="L12" s="578" t="s">
        <v>37</v>
      </c>
      <c r="M12" s="805" t="s">
        <v>38</v>
      </c>
      <c r="N12" s="807"/>
      <c r="O12" s="801" t="s">
        <v>41</v>
      </c>
      <c r="P12" s="802"/>
      <c r="Q12" s="802"/>
      <c r="R12" s="802"/>
      <c r="S12" s="802"/>
      <c r="T12" s="802"/>
      <c r="U12" s="803"/>
      <c r="V12" s="311" t="s">
        <v>46</v>
      </c>
    </row>
    <row r="13" spans="1:30" ht="13.5" hidden="1" thickBot="1" x14ac:dyDescent="0.25">
      <c r="A13" s="809"/>
      <c r="B13" s="812"/>
      <c r="C13" s="816"/>
      <c r="D13" s="293" t="s">
        <v>0</v>
      </c>
      <c r="E13" s="293" t="s">
        <v>16</v>
      </c>
      <c r="F13" s="293" t="s">
        <v>1</v>
      </c>
      <c r="G13" s="373" t="s">
        <v>21</v>
      </c>
      <c r="H13" s="373" t="s">
        <v>22</v>
      </c>
      <c r="I13" s="373" t="s">
        <v>24</v>
      </c>
      <c r="J13" s="373" t="s">
        <v>40</v>
      </c>
      <c r="K13" s="373" t="s">
        <v>7</v>
      </c>
      <c r="L13" s="292" t="s">
        <v>2</v>
      </c>
      <c r="M13" s="292" t="s">
        <v>2</v>
      </c>
      <c r="N13" s="374" t="s">
        <v>40</v>
      </c>
      <c r="O13" s="207" t="s">
        <v>2</v>
      </c>
      <c r="P13" s="207" t="s">
        <v>19</v>
      </c>
      <c r="Q13" s="207" t="s">
        <v>21</v>
      </c>
      <c r="R13" s="207" t="s">
        <v>22</v>
      </c>
      <c r="S13" s="208" t="s">
        <v>42</v>
      </c>
      <c r="T13" s="207" t="s">
        <v>43</v>
      </c>
      <c r="U13" s="208" t="s">
        <v>0</v>
      </c>
      <c r="V13" s="312" t="s">
        <v>2</v>
      </c>
    </row>
    <row r="14" spans="1:30" hidden="1" x14ac:dyDescent="0.2">
      <c r="A14" s="809"/>
      <c r="B14" s="812"/>
      <c r="C14" s="30" t="s">
        <v>3</v>
      </c>
      <c r="D14" s="34">
        <v>152.38</v>
      </c>
      <c r="E14" s="300">
        <v>188.75</v>
      </c>
      <c r="F14" s="300">
        <v>202</v>
      </c>
      <c r="G14" s="361"/>
      <c r="H14" s="362">
        <v>173.41</v>
      </c>
      <c r="I14" s="362"/>
      <c r="J14" s="362">
        <v>236.52</v>
      </c>
      <c r="K14" s="362"/>
      <c r="L14" s="34">
        <v>161.31</v>
      </c>
      <c r="M14" s="34">
        <v>131.99</v>
      </c>
      <c r="N14" s="306"/>
      <c r="O14" s="375"/>
      <c r="P14" s="211">
        <v>163.88</v>
      </c>
      <c r="Q14" s="211">
        <v>241.09</v>
      </c>
      <c r="R14" s="210">
        <v>169.32</v>
      </c>
      <c r="S14" s="211">
        <v>149.68</v>
      </c>
      <c r="T14" s="210">
        <v>144.44999999999999</v>
      </c>
      <c r="U14" s="381">
        <v>137.56</v>
      </c>
      <c r="V14" s="313">
        <v>161</v>
      </c>
    </row>
    <row r="15" spans="1:30" hidden="1" x14ac:dyDescent="0.2">
      <c r="A15" s="809"/>
      <c r="B15" s="812"/>
      <c r="C15" s="363" t="s">
        <v>4</v>
      </c>
      <c r="D15" s="197">
        <v>167.88</v>
      </c>
      <c r="E15" s="364">
        <v>201.45</v>
      </c>
      <c r="F15" s="364"/>
      <c r="G15" s="273"/>
      <c r="H15" s="273">
        <v>178.75</v>
      </c>
      <c r="I15" s="273"/>
      <c r="J15" s="273"/>
      <c r="K15" s="273"/>
      <c r="L15" s="197">
        <v>167.39</v>
      </c>
      <c r="M15" s="197">
        <v>145.99</v>
      </c>
      <c r="N15" s="309"/>
      <c r="O15" s="226"/>
      <c r="P15" s="228">
        <v>174.8</v>
      </c>
      <c r="Q15" s="228">
        <v>318.56</v>
      </c>
      <c r="R15" s="229">
        <v>175</v>
      </c>
      <c r="S15" s="382">
        <v>161.65</v>
      </c>
      <c r="T15" s="229">
        <v>193.67</v>
      </c>
      <c r="U15" s="230">
        <v>221.2</v>
      </c>
      <c r="V15" s="317">
        <v>174</v>
      </c>
    </row>
    <row r="16" spans="1:30" hidden="1" x14ac:dyDescent="0.2">
      <c r="A16" s="809"/>
      <c r="B16" s="812"/>
      <c r="C16" s="365" t="s">
        <v>5</v>
      </c>
      <c r="D16" s="302">
        <v>219.72</v>
      </c>
      <c r="E16" s="274">
        <v>241.06</v>
      </c>
      <c r="F16" s="274">
        <v>299.01</v>
      </c>
      <c r="G16" s="280"/>
      <c r="H16" s="280">
        <v>215.35</v>
      </c>
      <c r="I16" s="274"/>
      <c r="J16" s="274">
        <v>321.73</v>
      </c>
      <c r="K16" s="274"/>
      <c r="L16" s="198">
        <v>199.33</v>
      </c>
      <c r="M16" s="198">
        <v>173.99</v>
      </c>
      <c r="N16" s="304">
        <v>227.94</v>
      </c>
      <c r="O16" s="378"/>
      <c r="P16" s="241">
        <v>260.02</v>
      </c>
      <c r="Q16" s="241">
        <v>430.9</v>
      </c>
      <c r="R16" s="241">
        <v>209.09</v>
      </c>
      <c r="S16" s="240">
        <v>182.61</v>
      </c>
      <c r="T16" s="242">
        <v>199.02</v>
      </c>
      <c r="U16" s="243">
        <v>276.13</v>
      </c>
      <c r="V16" s="320">
        <v>214</v>
      </c>
    </row>
    <row r="17" spans="1:30" hidden="1" x14ac:dyDescent="0.2">
      <c r="A17" s="809"/>
      <c r="B17" s="812"/>
      <c r="C17" s="366" t="s">
        <v>34</v>
      </c>
      <c r="D17" s="338">
        <v>224.35</v>
      </c>
      <c r="E17" s="140">
        <v>528.5</v>
      </c>
      <c r="F17" s="140"/>
      <c r="G17" s="140"/>
      <c r="H17" s="140">
        <v>640.71</v>
      </c>
      <c r="I17" s="140"/>
      <c r="J17" s="142"/>
      <c r="K17" s="143"/>
      <c r="L17" s="347">
        <v>262.87</v>
      </c>
      <c r="M17" s="338">
        <v>258.2</v>
      </c>
      <c r="N17" s="143">
        <v>331.51</v>
      </c>
      <c r="O17" s="189">
        <v>360.18</v>
      </c>
      <c r="P17" s="140">
        <v>338.68</v>
      </c>
      <c r="Q17" s="140">
        <v>643.74</v>
      </c>
      <c r="R17" s="140"/>
      <c r="S17" s="140">
        <v>248.47</v>
      </c>
      <c r="T17" s="380">
        <v>235.4</v>
      </c>
      <c r="U17" s="143">
        <v>292.49</v>
      </c>
      <c r="V17" s="323">
        <v>263.25</v>
      </c>
    </row>
    <row r="18" spans="1:30" hidden="1" x14ac:dyDescent="0.2">
      <c r="A18" s="809"/>
      <c r="B18" s="812"/>
      <c r="C18" s="367" t="s">
        <v>35</v>
      </c>
      <c r="D18" s="281">
        <v>424.31</v>
      </c>
      <c r="E18" s="282"/>
      <c r="F18" s="282">
        <v>388.74</v>
      </c>
      <c r="G18" s="282"/>
      <c r="H18" s="371">
        <v>323.19</v>
      </c>
      <c r="I18" s="282"/>
      <c r="J18" s="372"/>
      <c r="K18" s="368"/>
      <c r="L18" s="385">
        <v>281.05</v>
      </c>
      <c r="M18" s="383">
        <v>259.49</v>
      </c>
      <c r="N18" s="368"/>
      <c r="O18" s="369"/>
      <c r="P18" s="282"/>
      <c r="Q18" s="282"/>
      <c r="R18" s="282">
        <v>309.08999999999997</v>
      </c>
      <c r="S18" s="371">
        <v>257.45</v>
      </c>
      <c r="T18" s="372">
        <v>275</v>
      </c>
      <c r="U18" s="368">
        <v>456.7</v>
      </c>
      <c r="V18" s="379">
        <v>359</v>
      </c>
    </row>
    <row r="19" spans="1:30" ht="13.5" hidden="1" thickBot="1" x14ac:dyDescent="0.25">
      <c r="A19" s="810"/>
      <c r="B19" s="813"/>
      <c r="C19" s="180" t="s">
        <v>36</v>
      </c>
      <c r="D19" s="181"/>
      <c r="E19" s="183"/>
      <c r="F19" s="183"/>
      <c r="G19" s="183"/>
      <c r="H19" s="182">
        <v>730.08</v>
      </c>
      <c r="I19" s="183"/>
      <c r="J19" s="184"/>
      <c r="K19" s="185"/>
      <c r="L19" s="354">
        <v>583.20000000000005</v>
      </c>
      <c r="M19" s="345">
        <v>339</v>
      </c>
      <c r="N19" s="185"/>
      <c r="O19" s="196"/>
      <c r="P19" s="183">
        <v>491.62</v>
      </c>
      <c r="Q19" s="258">
        <v>803.89</v>
      </c>
      <c r="R19" s="183">
        <v>604.54999999999995</v>
      </c>
      <c r="S19" s="182">
        <v>299.36</v>
      </c>
      <c r="T19" s="184">
        <v>721.54</v>
      </c>
      <c r="U19" s="185"/>
      <c r="V19" s="330">
        <v>466</v>
      </c>
    </row>
    <row r="20" spans="1:30" ht="15.75" thickBot="1" x14ac:dyDescent="0.25">
      <c r="A20" s="546" t="s">
        <v>33</v>
      </c>
      <c r="B20" s="546"/>
      <c r="C20" s="546"/>
      <c r="D20" s="547"/>
      <c r="E20" s="547"/>
      <c r="F20" s="1"/>
      <c r="G20" s="1"/>
      <c r="H20" s="1"/>
      <c r="I20" s="1"/>
      <c r="J20" s="1"/>
      <c r="K20" s="1"/>
      <c r="L20" s="1"/>
    </row>
    <row r="21" spans="1:30" ht="13.5" customHeight="1" thickBot="1" x14ac:dyDescent="0.25">
      <c r="A21" s="808" t="s">
        <v>30</v>
      </c>
      <c r="B21" s="811" t="s">
        <v>75</v>
      </c>
      <c r="C21" s="815" t="s">
        <v>6</v>
      </c>
      <c r="D21" s="806" t="s">
        <v>20</v>
      </c>
      <c r="E21" s="806"/>
      <c r="F21" s="806"/>
      <c r="G21" s="806"/>
      <c r="H21" s="806"/>
      <c r="I21" s="806"/>
      <c r="J21" s="806"/>
      <c r="K21" s="806"/>
      <c r="L21" s="578" t="s">
        <v>37</v>
      </c>
      <c r="M21" s="805" t="s">
        <v>38</v>
      </c>
      <c r="N21" s="807"/>
      <c r="O21" s="801" t="s">
        <v>41</v>
      </c>
      <c r="P21" s="802"/>
      <c r="Q21" s="802"/>
      <c r="R21" s="802"/>
      <c r="S21" s="802"/>
      <c r="T21" s="802"/>
      <c r="U21" s="803"/>
      <c r="V21" s="311" t="s">
        <v>46</v>
      </c>
      <c r="W21" s="801" t="s">
        <v>50</v>
      </c>
      <c r="X21" s="802"/>
      <c r="Y21" s="802"/>
      <c r="Z21" s="802"/>
      <c r="AA21" s="802"/>
      <c r="AB21" s="802"/>
      <c r="AC21" s="803"/>
      <c r="AD21" s="311" t="s">
        <v>65</v>
      </c>
    </row>
    <row r="22" spans="1:30" ht="13.5" thickBot="1" x14ac:dyDescent="0.25">
      <c r="A22" s="809"/>
      <c r="B22" s="812"/>
      <c r="C22" s="816"/>
      <c r="D22" s="3" t="s">
        <v>0</v>
      </c>
      <c r="E22" s="3" t="s">
        <v>16</v>
      </c>
      <c r="F22" s="3" t="s">
        <v>1</v>
      </c>
      <c r="G22" s="4" t="s">
        <v>21</v>
      </c>
      <c r="H22" s="4" t="s">
        <v>22</v>
      </c>
      <c r="I22" s="4" t="s">
        <v>24</v>
      </c>
      <c r="J22" s="4" t="s">
        <v>40</v>
      </c>
      <c r="K22" s="4" t="s">
        <v>7</v>
      </c>
      <c r="L22" s="2" t="s">
        <v>2</v>
      </c>
      <c r="M22" s="2" t="s">
        <v>2</v>
      </c>
      <c r="N22" s="5" t="s">
        <v>40</v>
      </c>
      <c r="O22" s="207" t="s">
        <v>2</v>
      </c>
      <c r="P22" s="208" t="s">
        <v>19</v>
      </c>
      <c r="Q22" s="276" t="s">
        <v>21</v>
      </c>
      <c r="R22" s="207" t="s">
        <v>22</v>
      </c>
      <c r="S22" s="208" t="s">
        <v>42</v>
      </c>
      <c r="T22" s="207" t="s">
        <v>43</v>
      </c>
      <c r="U22" s="255" t="s">
        <v>0</v>
      </c>
      <c r="V22" s="312" t="s">
        <v>2</v>
      </c>
      <c r="W22" s="276" t="s">
        <v>2</v>
      </c>
      <c r="X22" s="208" t="s">
        <v>0</v>
      </c>
      <c r="Y22" s="208" t="s">
        <v>21</v>
      </c>
      <c r="Z22" s="208" t="s">
        <v>22</v>
      </c>
      <c r="AA22" s="208" t="s">
        <v>73</v>
      </c>
      <c r="AB22" s="208" t="s">
        <v>51</v>
      </c>
      <c r="AC22" s="503" t="s">
        <v>18</v>
      </c>
      <c r="AD22" s="312" t="s">
        <v>2</v>
      </c>
    </row>
    <row r="23" spans="1:30" x14ac:dyDescent="0.2">
      <c r="A23" s="809"/>
      <c r="B23" s="812"/>
      <c r="C23" s="30" t="s">
        <v>3</v>
      </c>
      <c r="D23" s="360"/>
      <c r="E23" s="300">
        <v>406.24</v>
      </c>
      <c r="F23" s="298">
        <v>220.21</v>
      </c>
      <c r="G23" s="362">
        <v>234.06</v>
      </c>
      <c r="H23" s="362">
        <v>365.45</v>
      </c>
      <c r="I23" s="362"/>
      <c r="J23" s="362">
        <v>570.48</v>
      </c>
      <c r="K23" s="362"/>
      <c r="L23" s="34">
        <v>273.29000000000002</v>
      </c>
      <c r="M23" s="34">
        <v>219.6</v>
      </c>
      <c r="N23" s="306"/>
      <c r="O23" s="377">
        <v>300.63</v>
      </c>
      <c r="P23" s="211"/>
      <c r="Q23" s="209">
        <v>209.06</v>
      </c>
      <c r="R23" s="210"/>
      <c r="S23" s="211">
        <v>245.47</v>
      </c>
      <c r="T23" s="210"/>
      <c r="U23" s="212"/>
      <c r="V23" s="313">
        <v>281.92</v>
      </c>
      <c r="W23" s="532">
        <v>313</v>
      </c>
      <c r="X23" s="261"/>
      <c r="Y23" s="261">
        <v>330</v>
      </c>
      <c r="Z23" s="261">
        <v>408</v>
      </c>
      <c r="AA23" s="261">
        <v>584</v>
      </c>
      <c r="AB23" s="261">
        <v>345</v>
      </c>
      <c r="AC23" s="507">
        <v>490</v>
      </c>
      <c r="AD23" s="313">
        <v>265.17</v>
      </c>
    </row>
    <row r="24" spans="1:30" x14ac:dyDescent="0.2">
      <c r="A24" s="809"/>
      <c r="B24" s="812"/>
      <c r="C24" s="363" t="s">
        <v>4</v>
      </c>
      <c r="D24" s="301"/>
      <c r="E24" s="364">
        <v>407.73</v>
      </c>
      <c r="F24" s="364"/>
      <c r="G24" s="523">
        <v>253.67</v>
      </c>
      <c r="H24" s="273">
        <v>483.18</v>
      </c>
      <c r="I24" s="273"/>
      <c r="J24" s="273">
        <v>625.5</v>
      </c>
      <c r="K24" s="273"/>
      <c r="L24" s="301">
        <v>308.05</v>
      </c>
      <c r="M24" s="197">
        <v>219.6</v>
      </c>
      <c r="N24" s="309"/>
      <c r="O24" s="265">
        <v>307.02999999999997</v>
      </c>
      <c r="P24" s="228"/>
      <c r="Q24" s="551">
        <v>227.05</v>
      </c>
      <c r="R24" s="229"/>
      <c r="S24" s="228">
        <v>276.16000000000003</v>
      </c>
      <c r="T24" s="229">
        <v>350.01</v>
      </c>
      <c r="U24" s="230"/>
      <c r="V24" s="566">
        <v>315.68</v>
      </c>
      <c r="W24" s="533">
        <v>321</v>
      </c>
      <c r="X24" s="228"/>
      <c r="Y24" s="228">
        <v>338</v>
      </c>
      <c r="Z24" s="228">
        <v>422</v>
      </c>
      <c r="AA24" s="228">
        <v>649</v>
      </c>
      <c r="AB24" s="228">
        <v>386</v>
      </c>
      <c r="AC24" s="536"/>
      <c r="AD24" s="566">
        <v>295.33</v>
      </c>
    </row>
    <row r="25" spans="1:30" x14ac:dyDescent="0.2">
      <c r="A25" s="809"/>
      <c r="B25" s="812"/>
      <c r="C25" s="365" t="s">
        <v>5</v>
      </c>
      <c r="D25" s="302"/>
      <c r="E25" s="274">
        <v>567.75</v>
      </c>
      <c r="F25" s="280">
        <v>298.3</v>
      </c>
      <c r="G25" s="274">
        <v>317.11</v>
      </c>
      <c r="H25" s="274">
        <v>490.8</v>
      </c>
      <c r="I25" s="274"/>
      <c r="J25" s="274">
        <v>645.88</v>
      </c>
      <c r="K25" s="274"/>
      <c r="L25" s="302">
        <v>333.55</v>
      </c>
      <c r="M25" s="198">
        <v>274.27</v>
      </c>
      <c r="N25" s="304">
        <v>256.64999999999998</v>
      </c>
      <c r="O25" s="268">
        <v>375.4</v>
      </c>
      <c r="P25" s="241"/>
      <c r="Q25" s="390">
        <v>283.05</v>
      </c>
      <c r="R25" s="241"/>
      <c r="S25" s="241">
        <v>311.95</v>
      </c>
      <c r="T25" s="242">
        <v>599.45000000000005</v>
      </c>
      <c r="U25" s="243"/>
      <c r="V25" s="567">
        <v>388.64</v>
      </c>
      <c r="W25" s="534">
        <v>409</v>
      </c>
      <c r="X25" s="241"/>
      <c r="Y25" s="241">
        <v>431</v>
      </c>
      <c r="Z25" s="241">
        <v>506</v>
      </c>
      <c r="AA25" s="241"/>
      <c r="AB25" s="241">
        <v>431</v>
      </c>
      <c r="AC25" s="511">
        <v>636</v>
      </c>
      <c r="AD25" s="567">
        <v>369.33</v>
      </c>
    </row>
    <row r="26" spans="1:30" x14ac:dyDescent="0.2">
      <c r="A26" s="809"/>
      <c r="B26" s="812"/>
      <c r="C26" s="554" t="s">
        <v>34</v>
      </c>
      <c r="D26" s="561"/>
      <c r="E26" s="557">
        <v>1114.43</v>
      </c>
      <c r="F26" s="557"/>
      <c r="G26" s="556">
        <v>382.04</v>
      </c>
      <c r="H26" s="557"/>
      <c r="I26" s="557"/>
      <c r="J26" s="558">
        <v>840.54</v>
      </c>
      <c r="K26" s="560"/>
      <c r="L26" s="565">
        <v>470.21</v>
      </c>
      <c r="M26" s="555">
        <v>331.25</v>
      </c>
      <c r="N26" s="560">
        <v>423.17</v>
      </c>
      <c r="O26" s="561"/>
      <c r="P26" s="557"/>
      <c r="Q26" s="562">
        <v>507.1</v>
      </c>
      <c r="R26" s="557"/>
      <c r="S26" s="556">
        <v>419.35</v>
      </c>
      <c r="T26" s="558">
        <v>777.1</v>
      </c>
      <c r="U26" s="560"/>
      <c r="V26" s="568">
        <v>451.04</v>
      </c>
      <c r="W26" s="563">
        <v>524</v>
      </c>
      <c r="X26" s="557"/>
      <c r="Y26" s="557">
        <v>629</v>
      </c>
      <c r="Z26" s="557">
        <v>1019</v>
      </c>
      <c r="AA26" s="557"/>
      <c r="AB26" s="557">
        <v>552</v>
      </c>
      <c r="AC26" s="564">
        <v>636</v>
      </c>
      <c r="AD26" s="568">
        <v>454</v>
      </c>
    </row>
    <row r="27" spans="1:30" x14ac:dyDescent="0.2">
      <c r="A27" s="809"/>
      <c r="B27" s="812"/>
      <c r="C27" s="548" t="s">
        <v>35</v>
      </c>
      <c r="D27" s="265"/>
      <c r="E27" s="228"/>
      <c r="F27" s="382">
        <v>359.85</v>
      </c>
      <c r="G27" s="228">
        <v>566.26</v>
      </c>
      <c r="H27" s="228"/>
      <c r="I27" s="228"/>
      <c r="J27" s="229"/>
      <c r="K27" s="230"/>
      <c r="L27" s="226"/>
      <c r="M27" s="549">
        <v>435.67</v>
      </c>
      <c r="N27" s="230">
        <v>521.89</v>
      </c>
      <c r="O27" s="265">
        <v>659.53</v>
      </c>
      <c r="P27" s="228"/>
      <c r="Q27" s="552"/>
      <c r="R27" s="228"/>
      <c r="S27" s="382">
        <v>439.8</v>
      </c>
      <c r="T27" s="229">
        <v>662.62</v>
      </c>
      <c r="U27" s="230"/>
      <c r="V27" s="566">
        <v>535.67999999999995</v>
      </c>
      <c r="W27" s="553"/>
      <c r="X27" s="228"/>
      <c r="Y27" s="228"/>
      <c r="Z27" s="228"/>
      <c r="AA27" s="228"/>
      <c r="AB27" s="228"/>
      <c r="AC27" s="536"/>
      <c r="AD27" s="566">
        <v>489.02</v>
      </c>
    </row>
    <row r="28" spans="1:30" ht="13.5" thickBot="1" x14ac:dyDescent="0.25">
      <c r="A28" s="810"/>
      <c r="B28" s="813"/>
      <c r="C28" s="180" t="s">
        <v>36</v>
      </c>
      <c r="D28" s="181"/>
      <c r="E28" s="183"/>
      <c r="F28" s="183"/>
      <c r="G28" s="183"/>
      <c r="H28" s="183"/>
      <c r="I28" s="183"/>
      <c r="J28" s="184">
        <v>2134.75</v>
      </c>
      <c r="K28" s="185"/>
      <c r="L28" s="196">
        <v>546.79</v>
      </c>
      <c r="M28" s="345">
        <v>525.27</v>
      </c>
      <c r="N28" s="272"/>
      <c r="O28" s="181">
        <v>766.34</v>
      </c>
      <c r="P28" s="183"/>
      <c r="Q28" s="258">
        <v>692.03</v>
      </c>
      <c r="R28" s="183"/>
      <c r="S28" s="182">
        <v>511.39</v>
      </c>
      <c r="T28" s="184"/>
      <c r="U28" s="185"/>
      <c r="V28" s="569">
        <v>2156.31</v>
      </c>
      <c r="W28" s="539"/>
      <c r="X28" s="183"/>
      <c r="Y28" s="183">
        <v>859</v>
      </c>
      <c r="Z28" s="183"/>
      <c r="AA28" s="183"/>
      <c r="AB28" s="183">
        <v>949</v>
      </c>
      <c r="AC28" s="187"/>
      <c r="AD28" s="569">
        <v>799</v>
      </c>
    </row>
    <row r="29" spans="1:30" x14ac:dyDescent="0.2">
      <c r="AD29" s="126"/>
    </row>
    <row r="30" spans="1:30" x14ac:dyDescent="0.2">
      <c r="AD30" s="580">
        <v>41115</v>
      </c>
    </row>
  </sheetData>
  <mergeCells count="21">
    <mergeCell ref="W21:AC21"/>
    <mergeCell ref="A21:A28"/>
    <mergeCell ref="B21:B28"/>
    <mergeCell ref="C21:C22"/>
    <mergeCell ref="D21:K21"/>
    <mergeCell ref="M21:N21"/>
    <mergeCell ref="O21:U21"/>
    <mergeCell ref="W2:AC2"/>
    <mergeCell ref="A11:C11"/>
    <mergeCell ref="A12:A19"/>
    <mergeCell ref="B12:B19"/>
    <mergeCell ref="C12:C13"/>
    <mergeCell ref="D12:K12"/>
    <mergeCell ref="M12:N12"/>
    <mergeCell ref="O12:U12"/>
    <mergeCell ref="A2:A9"/>
    <mergeCell ref="B2:B9"/>
    <mergeCell ref="C2:C3"/>
    <mergeCell ref="D2:K2"/>
    <mergeCell ref="M2:N2"/>
    <mergeCell ref="O2:U2"/>
  </mergeCells>
  <hyperlinks>
    <hyperlink ref="L2" r:id="rId1"/>
    <hyperlink ref="D2" r:id="rId2"/>
    <hyperlink ref="D12" r:id="rId3"/>
    <hyperlink ref="M2" r:id="rId4"/>
    <hyperlink ref="L12" r:id="rId5"/>
    <hyperlink ref="M12" r:id="rId6"/>
    <hyperlink ref="O2" r:id="rId7"/>
    <hyperlink ref="O12" r:id="rId8"/>
    <hyperlink ref="V2" r:id="rId9"/>
    <hyperlink ref="V12" r:id="rId10"/>
    <hyperlink ref="L21" r:id="rId11"/>
    <hyperlink ref="D21" r:id="rId12"/>
    <hyperlink ref="M21" r:id="rId13"/>
    <hyperlink ref="O21" r:id="rId14"/>
    <hyperlink ref="V21" r:id="rId15"/>
    <hyperlink ref="AD2" r:id="rId16"/>
    <hyperlink ref="AD21" r:id="rId17"/>
    <hyperlink ref="W21" r:id="rId18"/>
    <hyperlink ref="W2" r:id="rId19"/>
  </hyperlinks>
  <pageMargins left="0.25" right="0.25" top="0.75" bottom="0.75" header="0.3" footer="0.3"/>
  <pageSetup paperSize="9" scale="43" orientation="landscape" r:id="rId2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"/>
  <sheetViews>
    <sheetView showGridLines="0" zoomScaleNormal="100" zoomScaleSheetLayoutView="100" workbookViewId="0">
      <pane xSplit="3" ySplit="1" topLeftCell="D2" activePane="bottomRight" state="frozen"/>
      <selection activeCell="W49" sqref="W49"/>
      <selection pane="topRight" activeCell="W49" sqref="W49"/>
      <selection pane="bottomLeft" activeCell="W49" sqref="W49"/>
      <selection pane="bottomRight" activeCell="A2" sqref="A2:A9"/>
    </sheetView>
  </sheetViews>
  <sheetFormatPr defaultRowHeight="12.75" x14ac:dyDescent="0.2"/>
  <cols>
    <col min="1" max="1" width="3.7109375" customWidth="1"/>
    <col min="2" max="2" width="3.85546875" customWidth="1"/>
    <col min="3" max="3" width="7.5703125" customWidth="1"/>
    <col min="4" max="4" width="5.28515625" customWidth="1"/>
    <col min="5" max="5" width="8.42578125" customWidth="1"/>
    <col min="6" max="6" width="6.7109375" customWidth="1"/>
    <col min="7" max="7" width="8.140625" customWidth="1"/>
    <col min="8" max="8" width="7.85546875" customWidth="1"/>
    <col min="9" max="9" width="4.5703125" customWidth="1"/>
    <col min="10" max="10" width="7.85546875" customWidth="1"/>
    <col min="11" max="11" width="6.85546875" customWidth="1"/>
    <col min="12" max="12" width="14.140625" customWidth="1"/>
    <col min="13" max="13" width="8.5703125" customWidth="1"/>
    <col min="14" max="14" width="8.7109375" customWidth="1"/>
    <col min="15" max="15" width="6.7109375" customWidth="1"/>
    <col min="16" max="16" width="8" customWidth="1"/>
    <col min="17" max="17" width="7.5703125" customWidth="1"/>
    <col min="18" max="18" width="7.28515625" customWidth="1"/>
    <col min="19" max="19" width="7.7109375" customWidth="1"/>
    <col min="20" max="20" width="8.140625" customWidth="1"/>
    <col min="21" max="21" width="7.28515625" customWidth="1"/>
    <col min="22" max="22" width="19.85546875" customWidth="1"/>
    <col min="23" max="23" width="7.5703125" customWidth="1"/>
    <col min="24" max="24" width="7.85546875" customWidth="1"/>
    <col min="25" max="25" width="8.5703125" customWidth="1"/>
    <col min="26" max="26" width="8.140625" customWidth="1"/>
    <col min="27" max="27" width="8" customWidth="1"/>
    <col min="28" max="28" width="8.42578125" customWidth="1"/>
    <col min="29" max="29" width="21.42578125" customWidth="1"/>
  </cols>
  <sheetData>
    <row r="1" spans="1:29" ht="15.75" thickBot="1" x14ac:dyDescent="0.25">
      <c r="A1" s="546" t="s">
        <v>63</v>
      </c>
      <c r="B1" s="546"/>
      <c r="C1" s="546"/>
      <c r="D1" s="547"/>
      <c r="E1" s="547"/>
      <c r="F1" s="1"/>
      <c r="G1" s="1"/>
      <c r="H1" s="1"/>
      <c r="I1" s="1"/>
      <c r="J1" s="1"/>
      <c r="K1" s="1"/>
      <c r="L1" s="1"/>
    </row>
    <row r="2" spans="1:29" ht="12.75" customHeight="1" thickBot="1" x14ac:dyDescent="0.25">
      <c r="A2" s="808" t="s">
        <v>30</v>
      </c>
      <c r="B2" s="811" t="s">
        <v>74</v>
      </c>
      <c r="C2" s="815" t="s">
        <v>6</v>
      </c>
      <c r="D2" s="806" t="s">
        <v>20</v>
      </c>
      <c r="E2" s="806"/>
      <c r="F2" s="806"/>
      <c r="G2" s="806"/>
      <c r="H2" s="806"/>
      <c r="I2" s="806"/>
      <c r="J2" s="806"/>
      <c r="K2" s="806"/>
      <c r="L2" s="581" t="s">
        <v>37</v>
      </c>
      <c r="M2" s="805" t="s">
        <v>38</v>
      </c>
      <c r="N2" s="807"/>
      <c r="O2" s="801" t="s">
        <v>41</v>
      </c>
      <c r="P2" s="802"/>
      <c r="Q2" s="802"/>
      <c r="R2" s="802"/>
      <c r="S2" s="802"/>
      <c r="T2" s="802"/>
      <c r="U2" s="803"/>
      <c r="V2" s="311" t="s">
        <v>46</v>
      </c>
      <c r="W2" s="801" t="s">
        <v>50</v>
      </c>
      <c r="X2" s="802"/>
      <c r="Y2" s="802"/>
      <c r="Z2" s="802"/>
      <c r="AA2" s="802"/>
      <c r="AB2" s="803"/>
      <c r="AC2" s="311" t="s">
        <v>65</v>
      </c>
    </row>
    <row r="3" spans="1:29" ht="12.75" customHeight="1" thickBot="1" x14ac:dyDescent="0.25">
      <c r="A3" s="809"/>
      <c r="B3" s="812"/>
      <c r="C3" s="816"/>
      <c r="D3" s="3" t="s">
        <v>0</v>
      </c>
      <c r="E3" s="3" t="s">
        <v>16</v>
      </c>
      <c r="F3" s="3" t="s">
        <v>1</v>
      </c>
      <c r="G3" s="4" t="s">
        <v>21</v>
      </c>
      <c r="H3" s="4" t="s">
        <v>22</v>
      </c>
      <c r="I3" s="4" t="s">
        <v>24</v>
      </c>
      <c r="J3" s="4" t="s">
        <v>40</v>
      </c>
      <c r="K3" s="4" t="s">
        <v>7</v>
      </c>
      <c r="L3" s="2" t="s">
        <v>2</v>
      </c>
      <c r="M3" s="2" t="s">
        <v>2</v>
      </c>
      <c r="N3" s="5" t="s">
        <v>40</v>
      </c>
      <c r="O3" s="207" t="s">
        <v>2</v>
      </c>
      <c r="P3" s="208" t="s">
        <v>19</v>
      </c>
      <c r="Q3" s="276" t="s">
        <v>21</v>
      </c>
      <c r="R3" s="207" t="s">
        <v>22</v>
      </c>
      <c r="S3" s="208" t="s">
        <v>42</v>
      </c>
      <c r="T3" s="207" t="s">
        <v>43</v>
      </c>
      <c r="U3" s="255" t="s">
        <v>0</v>
      </c>
      <c r="V3" s="312" t="s">
        <v>2</v>
      </c>
      <c r="W3" s="276" t="s">
        <v>2</v>
      </c>
      <c r="X3" s="208" t="s">
        <v>76</v>
      </c>
      <c r="Y3" s="208" t="s">
        <v>21</v>
      </c>
      <c r="Z3" s="208" t="s">
        <v>22</v>
      </c>
      <c r="AA3" s="208" t="s">
        <v>73</v>
      </c>
      <c r="AB3" s="208" t="s">
        <v>60</v>
      </c>
      <c r="AC3" s="312" t="s">
        <v>2</v>
      </c>
    </row>
    <row r="4" spans="1:29" ht="15" customHeight="1" x14ac:dyDescent="0.2">
      <c r="A4" s="809"/>
      <c r="B4" s="812"/>
      <c r="C4" s="30" t="s">
        <v>3</v>
      </c>
      <c r="D4" s="360"/>
      <c r="E4" s="300">
        <v>209.34</v>
      </c>
      <c r="F4" s="298">
        <v>115.9</v>
      </c>
      <c r="G4" s="362">
        <v>116.08</v>
      </c>
      <c r="H4" s="362">
        <v>177.49</v>
      </c>
      <c r="I4" s="362"/>
      <c r="J4" s="362"/>
      <c r="K4" s="361"/>
      <c r="L4" s="34">
        <v>111.3</v>
      </c>
      <c r="M4" s="34">
        <v>108.1</v>
      </c>
      <c r="N4" s="306"/>
      <c r="O4" s="377">
        <v>169.32</v>
      </c>
      <c r="P4" s="211"/>
      <c r="Q4" s="209">
        <v>104.53</v>
      </c>
      <c r="R4" s="210"/>
      <c r="S4" s="211">
        <v>126.18</v>
      </c>
      <c r="T4" s="210"/>
      <c r="U4" s="212"/>
      <c r="V4" s="313">
        <v>153.66999999999999</v>
      </c>
      <c r="W4" s="532">
        <v>117</v>
      </c>
      <c r="X4" s="261">
        <v>185</v>
      </c>
      <c r="Y4" s="261">
        <v>129</v>
      </c>
      <c r="Z4" s="261">
        <v>208</v>
      </c>
      <c r="AA4" s="261"/>
      <c r="AB4" s="507">
        <v>313</v>
      </c>
      <c r="AC4" s="313">
        <v>136.33000000000001</v>
      </c>
    </row>
    <row r="5" spans="1:29" ht="15" customHeight="1" x14ac:dyDescent="0.2">
      <c r="A5" s="809"/>
      <c r="B5" s="812"/>
      <c r="C5" s="363" t="s">
        <v>4</v>
      </c>
      <c r="D5" s="301"/>
      <c r="E5" s="364">
        <v>209.82</v>
      </c>
      <c r="F5" s="364"/>
      <c r="G5" s="523">
        <v>123.39</v>
      </c>
      <c r="H5" s="273">
        <v>181.01</v>
      </c>
      <c r="I5" s="273"/>
      <c r="J5" s="273"/>
      <c r="K5" s="523"/>
      <c r="L5" s="301">
        <v>120.12</v>
      </c>
      <c r="M5" s="301">
        <v>108.1</v>
      </c>
      <c r="N5" s="309"/>
      <c r="O5" s="265">
        <v>172.72</v>
      </c>
      <c r="P5" s="228"/>
      <c r="Q5" s="551">
        <v>112.82</v>
      </c>
      <c r="R5" s="229"/>
      <c r="S5" s="228">
        <v>141.94999999999999</v>
      </c>
      <c r="T5" s="229">
        <v>184.34</v>
      </c>
      <c r="U5" s="230"/>
      <c r="V5" s="566">
        <v>171</v>
      </c>
      <c r="W5" s="533">
        <v>127</v>
      </c>
      <c r="X5" s="228">
        <v>207</v>
      </c>
      <c r="Y5" s="228">
        <v>140</v>
      </c>
      <c r="Z5" s="228">
        <v>215</v>
      </c>
      <c r="AA5" s="228"/>
      <c r="AB5" s="536"/>
      <c r="AC5" s="566">
        <v>140.58000000000001</v>
      </c>
    </row>
    <row r="6" spans="1:29" ht="15" customHeight="1" x14ac:dyDescent="0.2">
      <c r="A6" s="809"/>
      <c r="B6" s="812"/>
      <c r="C6" s="365" t="s">
        <v>5</v>
      </c>
      <c r="D6" s="302"/>
      <c r="E6" s="274">
        <v>292.43</v>
      </c>
      <c r="F6" s="274">
        <v>156.99</v>
      </c>
      <c r="G6" s="280">
        <v>151.02000000000001</v>
      </c>
      <c r="H6" s="274">
        <v>218.24</v>
      </c>
      <c r="I6" s="274"/>
      <c r="J6" s="274">
        <v>352.8</v>
      </c>
      <c r="K6" s="280"/>
      <c r="L6" s="302">
        <v>146.41</v>
      </c>
      <c r="M6" s="302">
        <v>132.19999999999999</v>
      </c>
      <c r="N6" s="304">
        <v>151.86000000000001</v>
      </c>
      <c r="O6" s="268">
        <v>209.09</v>
      </c>
      <c r="P6" s="241"/>
      <c r="Q6" s="390">
        <v>137.5</v>
      </c>
      <c r="R6" s="241"/>
      <c r="S6" s="241">
        <v>160.35</v>
      </c>
      <c r="T6" s="242">
        <v>189.43</v>
      </c>
      <c r="U6" s="243"/>
      <c r="V6" s="567">
        <v>192.17</v>
      </c>
      <c r="W6" s="534">
        <v>157</v>
      </c>
      <c r="X6" s="241">
        <v>231</v>
      </c>
      <c r="Y6" s="241">
        <v>170</v>
      </c>
      <c r="Z6" s="241">
        <v>257</v>
      </c>
      <c r="AA6" s="241"/>
      <c r="AB6" s="511">
        <v>448</v>
      </c>
      <c r="AC6" s="567">
        <v>189.83</v>
      </c>
    </row>
    <row r="7" spans="1:29" ht="15" customHeight="1" x14ac:dyDescent="0.2">
      <c r="A7" s="809"/>
      <c r="B7" s="812"/>
      <c r="C7" s="554" t="s">
        <v>34</v>
      </c>
      <c r="D7" s="561"/>
      <c r="E7" s="557">
        <v>586.63</v>
      </c>
      <c r="F7" s="557"/>
      <c r="G7" s="556">
        <v>191.7</v>
      </c>
      <c r="H7" s="557"/>
      <c r="I7" s="557"/>
      <c r="J7" s="558">
        <v>433.17</v>
      </c>
      <c r="K7" s="559"/>
      <c r="L7" s="565">
        <v>233.29</v>
      </c>
      <c r="M7" s="561">
        <v>164.31</v>
      </c>
      <c r="N7" s="560">
        <v>235.12</v>
      </c>
      <c r="O7" s="561">
        <v>373.52</v>
      </c>
      <c r="P7" s="557"/>
      <c r="Q7" s="562">
        <v>231.06</v>
      </c>
      <c r="R7" s="557"/>
      <c r="S7" s="556">
        <v>218.18</v>
      </c>
      <c r="T7" s="558">
        <v>206.75</v>
      </c>
      <c r="U7" s="560"/>
      <c r="V7" s="568">
        <v>242</v>
      </c>
      <c r="W7" s="563">
        <v>270</v>
      </c>
      <c r="X7" s="557">
        <v>296</v>
      </c>
      <c r="Y7" s="557">
        <v>287</v>
      </c>
      <c r="Z7" s="557">
        <v>744</v>
      </c>
      <c r="AA7" s="557"/>
      <c r="AB7" s="564">
        <v>560</v>
      </c>
      <c r="AC7" s="568">
        <v>233.42</v>
      </c>
    </row>
    <row r="8" spans="1:29" ht="15" customHeight="1" x14ac:dyDescent="0.2">
      <c r="A8" s="809"/>
      <c r="B8" s="812"/>
      <c r="C8" s="548" t="s">
        <v>35</v>
      </c>
      <c r="D8" s="549"/>
      <c r="E8" s="228"/>
      <c r="F8" s="382">
        <v>189.39</v>
      </c>
      <c r="G8" s="228">
        <v>257.58999999999997</v>
      </c>
      <c r="H8" s="228">
        <v>332.91</v>
      </c>
      <c r="I8" s="228"/>
      <c r="J8" s="229"/>
      <c r="K8" s="550"/>
      <c r="L8" s="226">
        <v>246.04</v>
      </c>
      <c r="M8" s="265">
        <v>222.95</v>
      </c>
      <c r="N8" s="230">
        <v>284.48</v>
      </c>
      <c r="O8" s="265">
        <v>309.08999999999997</v>
      </c>
      <c r="P8" s="228"/>
      <c r="Q8" s="552"/>
      <c r="R8" s="228"/>
      <c r="S8" s="382">
        <v>226.07</v>
      </c>
      <c r="T8" s="229">
        <v>261.74</v>
      </c>
      <c r="U8" s="230"/>
      <c r="V8" s="566">
        <v>302</v>
      </c>
      <c r="W8" s="553"/>
      <c r="X8" s="228"/>
      <c r="Y8" s="382"/>
      <c r="Z8" s="382"/>
      <c r="AA8" s="228"/>
      <c r="AB8" s="536"/>
      <c r="AC8" s="566">
        <v>353.66</v>
      </c>
    </row>
    <row r="9" spans="1:29" ht="15" customHeight="1" thickBot="1" x14ac:dyDescent="0.25">
      <c r="A9" s="810"/>
      <c r="B9" s="813"/>
      <c r="C9" s="180" t="s">
        <v>36</v>
      </c>
      <c r="D9" s="181"/>
      <c r="E9" s="183"/>
      <c r="F9" s="183">
        <v>849.99</v>
      </c>
      <c r="G9" s="183"/>
      <c r="H9" s="182">
        <v>729.99</v>
      </c>
      <c r="I9" s="183"/>
      <c r="J9" s="184">
        <v>1100.1500000000001</v>
      </c>
      <c r="K9" s="272"/>
      <c r="L9" s="196">
        <v>327.60000000000002</v>
      </c>
      <c r="M9" s="181">
        <v>361.9</v>
      </c>
      <c r="N9" s="185"/>
      <c r="O9" s="181">
        <v>421.18</v>
      </c>
      <c r="P9" s="183"/>
      <c r="Q9" s="258">
        <v>307.67</v>
      </c>
      <c r="R9" s="183"/>
      <c r="S9" s="182">
        <v>262.87</v>
      </c>
      <c r="T9" s="184">
        <v>393.11</v>
      </c>
      <c r="U9" s="185"/>
      <c r="V9" s="569">
        <v>453</v>
      </c>
      <c r="W9" s="539"/>
      <c r="X9" s="183">
        <v>703</v>
      </c>
      <c r="Y9" s="182">
        <v>382</v>
      </c>
      <c r="Z9" s="183"/>
      <c r="AA9" s="182"/>
      <c r="AB9" s="187">
        <v>1884</v>
      </c>
      <c r="AC9" s="569">
        <v>554.58000000000004</v>
      </c>
    </row>
    <row r="10" spans="1:29" s="13" customFormat="1" ht="10.5" customHeight="1" x14ac:dyDescent="0.2">
      <c r="A10" s="8"/>
      <c r="B10" s="8"/>
      <c r="C10" s="8"/>
      <c r="D10" s="7"/>
      <c r="E10" s="8"/>
      <c r="F10" s="7"/>
      <c r="G10" s="7"/>
      <c r="H10" s="7"/>
      <c r="I10" s="7"/>
      <c r="J10" s="7"/>
      <c r="K10" s="7"/>
      <c r="L10" s="525"/>
    </row>
    <row r="11" spans="1:29" s="13" customFormat="1" ht="15" hidden="1" thickBot="1" x14ac:dyDescent="0.25">
      <c r="A11" s="814" t="s">
        <v>10</v>
      </c>
      <c r="B11" s="814"/>
      <c r="C11" s="814"/>
      <c r="D11" s="1"/>
      <c r="E11" s="1"/>
      <c r="F11" s="1"/>
      <c r="G11" s="1"/>
      <c r="H11" s="1"/>
      <c r="I11" s="1"/>
      <c r="J11" s="1"/>
      <c r="K11" s="1"/>
      <c r="L11" s="1"/>
      <c r="M11"/>
    </row>
    <row r="12" spans="1:29" ht="13.5" hidden="1" customHeight="1" thickBot="1" x14ac:dyDescent="0.25">
      <c r="A12" s="808" t="str">
        <f>A2</f>
        <v>AGOSTO</v>
      </c>
      <c r="B12" s="811" t="str">
        <f>B2</f>
        <v>17 a 24 (7 Dias)</v>
      </c>
      <c r="C12" s="815" t="s">
        <v>6</v>
      </c>
      <c r="D12" s="806" t="s">
        <v>20</v>
      </c>
      <c r="E12" s="806"/>
      <c r="F12" s="806"/>
      <c r="G12" s="806"/>
      <c r="H12" s="806"/>
      <c r="I12" s="806"/>
      <c r="J12" s="806"/>
      <c r="K12" s="806"/>
      <c r="L12" s="581" t="s">
        <v>37</v>
      </c>
      <c r="M12" s="805" t="s">
        <v>38</v>
      </c>
      <c r="N12" s="807"/>
      <c r="O12" s="801" t="s">
        <v>41</v>
      </c>
      <c r="P12" s="802"/>
      <c r="Q12" s="802"/>
      <c r="R12" s="802"/>
      <c r="S12" s="802"/>
      <c r="T12" s="802"/>
      <c r="U12" s="803"/>
      <c r="V12" s="311" t="s">
        <v>46</v>
      </c>
    </row>
    <row r="13" spans="1:29" ht="13.5" hidden="1" thickBot="1" x14ac:dyDescent="0.25">
      <c r="A13" s="809"/>
      <c r="B13" s="812"/>
      <c r="C13" s="816"/>
      <c r="D13" s="293" t="s">
        <v>0</v>
      </c>
      <c r="E13" s="293" t="s">
        <v>16</v>
      </c>
      <c r="F13" s="293" t="s">
        <v>1</v>
      </c>
      <c r="G13" s="373" t="s">
        <v>21</v>
      </c>
      <c r="H13" s="373" t="s">
        <v>22</v>
      </c>
      <c r="I13" s="373" t="s">
        <v>24</v>
      </c>
      <c r="J13" s="373" t="s">
        <v>40</v>
      </c>
      <c r="K13" s="373" t="s">
        <v>7</v>
      </c>
      <c r="L13" s="292" t="s">
        <v>2</v>
      </c>
      <c r="M13" s="292" t="s">
        <v>2</v>
      </c>
      <c r="N13" s="374" t="s">
        <v>40</v>
      </c>
      <c r="O13" s="207" t="s">
        <v>2</v>
      </c>
      <c r="P13" s="207" t="s">
        <v>19</v>
      </c>
      <c r="Q13" s="207" t="s">
        <v>21</v>
      </c>
      <c r="R13" s="207" t="s">
        <v>22</v>
      </c>
      <c r="S13" s="208" t="s">
        <v>42</v>
      </c>
      <c r="T13" s="207" t="s">
        <v>43</v>
      </c>
      <c r="U13" s="208" t="s">
        <v>0</v>
      </c>
      <c r="V13" s="312" t="s">
        <v>2</v>
      </c>
    </row>
    <row r="14" spans="1:29" hidden="1" x14ac:dyDescent="0.2">
      <c r="A14" s="809"/>
      <c r="B14" s="812"/>
      <c r="C14" s="30" t="s">
        <v>3</v>
      </c>
      <c r="D14" s="34">
        <v>152.38</v>
      </c>
      <c r="E14" s="300">
        <v>188.75</v>
      </c>
      <c r="F14" s="300">
        <v>202</v>
      </c>
      <c r="G14" s="361"/>
      <c r="H14" s="362">
        <v>173.41</v>
      </c>
      <c r="I14" s="362"/>
      <c r="J14" s="362">
        <v>236.52</v>
      </c>
      <c r="K14" s="362"/>
      <c r="L14" s="34">
        <v>161.31</v>
      </c>
      <c r="M14" s="34">
        <v>131.99</v>
      </c>
      <c r="N14" s="306"/>
      <c r="O14" s="375"/>
      <c r="P14" s="211">
        <v>163.88</v>
      </c>
      <c r="Q14" s="211">
        <v>241.09</v>
      </c>
      <c r="R14" s="210">
        <v>169.32</v>
      </c>
      <c r="S14" s="211">
        <v>149.68</v>
      </c>
      <c r="T14" s="210">
        <v>144.44999999999999</v>
      </c>
      <c r="U14" s="381">
        <v>137.56</v>
      </c>
      <c r="V14" s="313">
        <v>161</v>
      </c>
    </row>
    <row r="15" spans="1:29" hidden="1" x14ac:dyDescent="0.2">
      <c r="A15" s="809"/>
      <c r="B15" s="812"/>
      <c r="C15" s="363" t="s">
        <v>4</v>
      </c>
      <c r="D15" s="197">
        <v>167.88</v>
      </c>
      <c r="E15" s="364">
        <v>201.45</v>
      </c>
      <c r="F15" s="364"/>
      <c r="G15" s="273"/>
      <c r="H15" s="273">
        <v>178.75</v>
      </c>
      <c r="I15" s="273"/>
      <c r="J15" s="273"/>
      <c r="K15" s="273"/>
      <c r="L15" s="197">
        <v>167.39</v>
      </c>
      <c r="M15" s="197">
        <v>145.99</v>
      </c>
      <c r="N15" s="309"/>
      <c r="O15" s="226"/>
      <c r="P15" s="228">
        <v>174.8</v>
      </c>
      <c r="Q15" s="228">
        <v>318.56</v>
      </c>
      <c r="R15" s="229">
        <v>175</v>
      </c>
      <c r="S15" s="382">
        <v>161.65</v>
      </c>
      <c r="T15" s="229">
        <v>193.67</v>
      </c>
      <c r="U15" s="230">
        <v>221.2</v>
      </c>
      <c r="V15" s="317">
        <v>174</v>
      </c>
    </row>
    <row r="16" spans="1:29" hidden="1" x14ac:dyDescent="0.2">
      <c r="A16" s="809"/>
      <c r="B16" s="812"/>
      <c r="C16" s="365" t="s">
        <v>5</v>
      </c>
      <c r="D16" s="302">
        <v>219.72</v>
      </c>
      <c r="E16" s="274">
        <v>241.06</v>
      </c>
      <c r="F16" s="274">
        <v>299.01</v>
      </c>
      <c r="G16" s="280"/>
      <c r="H16" s="280">
        <v>215.35</v>
      </c>
      <c r="I16" s="274"/>
      <c r="J16" s="274">
        <v>321.73</v>
      </c>
      <c r="K16" s="274"/>
      <c r="L16" s="198">
        <v>199.33</v>
      </c>
      <c r="M16" s="198">
        <v>173.99</v>
      </c>
      <c r="N16" s="304">
        <v>227.94</v>
      </c>
      <c r="O16" s="378"/>
      <c r="P16" s="241">
        <v>260.02</v>
      </c>
      <c r="Q16" s="241">
        <v>430.9</v>
      </c>
      <c r="R16" s="241">
        <v>209.09</v>
      </c>
      <c r="S16" s="240">
        <v>182.61</v>
      </c>
      <c r="T16" s="242">
        <v>199.02</v>
      </c>
      <c r="U16" s="243">
        <v>276.13</v>
      </c>
      <c r="V16" s="320">
        <v>214</v>
      </c>
    </row>
    <row r="17" spans="1:29" hidden="1" x14ac:dyDescent="0.2">
      <c r="A17" s="809"/>
      <c r="B17" s="812"/>
      <c r="C17" s="366" t="s">
        <v>34</v>
      </c>
      <c r="D17" s="338">
        <v>224.35</v>
      </c>
      <c r="E17" s="140">
        <v>528.5</v>
      </c>
      <c r="F17" s="140"/>
      <c r="G17" s="140"/>
      <c r="H17" s="140">
        <v>640.71</v>
      </c>
      <c r="I17" s="140"/>
      <c r="J17" s="142"/>
      <c r="K17" s="143"/>
      <c r="L17" s="347">
        <v>262.87</v>
      </c>
      <c r="M17" s="338">
        <v>258.2</v>
      </c>
      <c r="N17" s="143">
        <v>331.51</v>
      </c>
      <c r="O17" s="189">
        <v>360.18</v>
      </c>
      <c r="P17" s="140">
        <v>338.68</v>
      </c>
      <c r="Q17" s="140">
        <v>643.74</v>
      </c>
      <c r="R17" s="140"/>
      <c r="S17" s="140">
        <v>248.47</v>
      </c>
      <c r="T17" s="380">
        <v>235.4</v>
      </c>
      <c r="U17" s="143">
        <v>292.49</v>
      </c>
      <c r="V17" s="323">
        <v>263.25</v>
      </c>
    </row>
    <row r="18" spans="1:29" hidden="1" x14ac:dyDescent="0.2">
      <c r="A18" s="809"/>
      <c r="B18" s="812"/>
      <c r="C18" s="367" t="s">
        <v>35</v>
      </c>
      <c r="D18" s="281">
        <v>424.31</v>
      </c>
      <c r="E18" s="282"/>
      <c r="F18" s="282">
        <v>388.74</v>
      </c>
      <c r="G18" s="282"/>
      <c r="H18" s="371">
        <v>323.19</v>
      </c>
      <c r="I18" s="282"/>
      <c r="J18" s="372"/>
      <c r="K18" s="368"/>
      <c r="L18" s="385">
        <v>281.05</v>
      </c>
      <c r="M18" s="383">
        <v>259.49</v>
      </c>
      <c r="N18" s="368"/>
      <c r="O18" s="369"/>
      <c r="P18" s="282"/>
      <c r="Q18" s="282"/>
      <c r="R18" s="282">
        <v>309.08999999999997</v>
      </c>
      <c r="S18" s="371">
        <v>257.45</v>
      </c>
      <c r="T18" s="372">
        <v>275</v>
      </c>
      <c r="U18" s="368">
        <v>456.7</v>
      </c>
      <c r="V18" s="379">
        <v>359</v>
      </c>
    </row>
    <row r="19" spans="1:29" ht="13.5" hidden="1" thickBot="1" x14ac:dyDescent="0.25">
      <c r="A19" s="810"/>
      <c r="B19" s="813"/>
      <c r="C19" s="180" t="s">
        <v>36</v>
      </c>
      <c r="D19" s="181"/>
      <c r="E19" s="183"/>
      <c r="F19" s="183"/>
      <c r="G19" s="183"/>
      <c r="H19" s="182">
        <v>730.08</v>
      </c>
      <c r="I19" s="183"/>
      <c r="J19" s="184"/>
      <c r="K19" s="185"/>
      <c r="L19" s="354">
        <v>583.20000000000005</v>
      </c>
      <c r="M19" s="345">
        <v>339</v>
      </c>
      <c r="N19" s="185"/>
      <c r="O19" s="196"/>
      <c r="P19" s="183">
        <v>491.62</v>
      </c>
      <c r="Q19" s="258">
        <v>803.89</v>
      </c>
      <c r="R19" s="183">
        <v>604.54999999999995</v>
      </c>
      <c r="S19" s="182">
        <v>299.36</v>
      </c>
      <c r="T19" s="184">
        <v>721.54</v>
      </c>
      <c r="U19" s="185"/>
      <c r="V19" s="330">
        <v>466</v>
      </c>
    </row>
    <row r="20" spans="1:29" x14ac:dyDescent="0.2">
      <c r="AC20" s="575">
        <v>41116</v>
      </c>
    </row>
    <row r="21" spans="1:29" x14ac:dyDescent="0.2">
      <c r="AC21" s="580"/>
    </row>
  </sheetData>
  <mergeCells count="14">
    <mergeCell ref="W2:AB2"/>
    <mergeCell ref="A11:C11"/>
    <mergeCell ref="A12:A19"/>
    <mergeCell ref="B12:B19"/>
    <mergeCell ref="C12:C13"/>
    <mergeCell ref="D12:K12"/>
    <mergeCell ref="M12:N12"/>
    <mergeCell ref="O12:U12"/>
    <mergeCell ref="A2:A9"/>
    <mergeCell ref="B2:B9"/>
    <mergeCell ref="C2:C3"/>
    <mergeCell ref="D2:K2"/>
    <mergeCell ref="M2:N2"/>
    <mergeCell ref="O2:U2"/>
  </mergeCells>
  <hyperlinks>
    <hyperlink ref="L2" r:id="rId1"/>
    <hyperlink ref="D2" r:id="rId2"/>
    <hyperlink ref="D12" r:id="rId3"/>
    <hyperlink ref="M2" r:id="rId4"/>
    <hyperlink ref="L12" r:id="rId5"/>
    <hyperlink ref="M12" r:id="rId6"/>
    <hyperlink ref="O2" r:id="rId7"/>
    <hyperlink ref="O12" r:id="rId8"/>
    <hyperlink ref="V2" r:id="rId9"/>
    <hyperlink ref="V12" r:id="rId10"/>
    <hyperlink ref="AC2" r:id="rId11"/>
    <hyperlink ref="W2" r:id="rId12"/>
  </hyperlinks>
  <pageMargins left="0.25" right="0.25" top="0.75" bottom="0.75" header="0.3" footer="0.3"/>
  <pageSetup paperSize="9" scale="43" orientation="landscape" r:id="rId13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1"/>
  <sheetViews>
    <sheetView showGridLines="0" zoomScaleNormal="100" zoomScaleSheetLayoutView="100" workbookViewId="0">
      <pane xSplit="3" ySplit="1" topLeftCell="D2" activePane="bottomRight" state="frozen"/>
      <selection activeCell="W49" sqref="W49"/>
      <selection pane="topRight" activeCell="W49" sqref="W49"/>
      <selection pane="bottomLeft" activeCell="W49" sqref="W49"/>
      <selection pane="bottomRight" activeCell="A2" sqref="A2:A9"/>
    </sheetView>
  </sheetViews>
  <sheetFormatPr defaultRowHeight="12.75" x14ac:dyDescent="0.2"/>
  <cols>
    <col min="1" max="1" width="3.7109375" customWidth="1"/>
    <col min="2" max="2" width="3.85546875" customWidth="1"/>
    <col min="3" max="3" width="7.5703125" customWidth="1"/>
    <col min="4" max="4" width="5.85546875" customWidth="1"/>
    <col min="5" max="5" width="8.140625" customWidth="1"/>
    <col min="6" max="6" width="6.7109375" customWidth="1"/>
    <col min="7" max="7" width="7.7109375" customWidth="1"/>
    <col min="8" max="8" width="7.28515625" customWidth="1"/>
    <col min="9" max="9" width="5.28515625" customWidth="1"/>
    <col min="10" max="10" width="7.85546875" customWidth="1"/>
    <col min="11" max="11" width="7.7109375" customWidth="1"/>
    <col min="12" max="12" width="14.140625" customWidth="1"/>
    <col min="13" max="13" width="8.140625" customWidth="1"/>
    <col min="14" max="14" width="7.85546875" customWidth="1"/>
    <col min="15" max="15" width="6.7109375" customWidth="1"/>
    <col min="16" max="16" width="7.140625" customWidth="1"/>
    <col min="17" max="17" width="7.7109375" customWidth="1"/>
    <col min="18" max="18" width="7.140625" customWidth="1"/>
    <col min="19" max="19" width="7.5703125" customWidth="1"/>
    <col min="20" max="20" width="7.140625" customWidth="1"/>
    <col min="21" max="21" width="7.42578125" customWidth="1"/>
    <col min="22" max="22" width="20" customWidth="1"/>
    <col min="23" max="23" width="7.5703125" customWidth="1"/>
    <col min="24" max="25" width="7.28515625" customWidth="1"/>
    <col min="26" max="26" width="7.5703125" customWidth="1"/>
    <col min="27" max="27" width="8" customWidth="1"/>
    <col min="28" max="28" width="7.85546875" customWidth="1"/>
    <col min="29" max="29" width="7.7109375" customWidth="1"/>
    <col min="30" max="30" width="20.5703125" customWidth="1"/>
  </cols>
  <sheetData>
    <row r="1" spans="1:30" ht="15.75" thickBot="1" x14ac:dyDescent="0.25">
      <c r="A1" s="546" t="s">
        <v>33</v>
      </c>
      <c r="B1" s="546"/>
      <c r="C1" s="546"/>
      <c r="D1" s="547"/>
      <c r="E1" s="547"/>
      <c r="F1" s="1"/>
      <c r="G1" s="1"/>
      <c r="H1" s="1"/>
      <c r="I1" s="1"/>
      <c r="J1" s="1"/>
      <c r="K1" s="1"/>
      <c r="L1" s="1"/>
    </row>
    <row r="2" spans="1:30" ht="12.75" customHeight="1" thickBot="1" x14ac:dyDescent="0.25">
      <c r="A2" s="808" t="s">
        <v>77</v>
      </c>
      <c r="B2" s="811" t="s">
        <v>78</v>
      </c>
      <c r="C2" s="815" t="s">
        <v>6</v>
      </c>
      <c r="D2" s="806" t="s">
        <v>20</v>
      </c>
      <c r="E2" s="806"/>
      <c r="F2" s="806"/>
      <c r="G2" s="806"/>
      <c r="H2" s="806"/>
      <c r="I2" s="806"/>
      <c r="J2" s="806"/>
      <c r="K2" s="806"/>
      <c r="L2" s="582" t="s">
        <v>37</v>
      </c>
      <c r="M2" s="805" t="s">
        <v>38</v>
      </c>
      <c r="N2" s="807"/>
      <c r="O2" s="801" t="s">
        <v>41</v>
      </c>
      <c r="P2" s="802"/>
      <c r="Q2" s="802"/>
      <c r="R2" s="802"/>
      <c r="S2" s="802"/>
      <c r="T2" s="802"/>
      <c r="U2" s="803"/>
      <c r="V2" s="311" t="s">
        <v>46</v>
      </c>
      <c r="W2" s="801" t="s">
        <v>50</v>
      </c>
      <c r="X2" s="802"/>
      <c r="Y2" s="802"/>
      <c r="Z2" s="802"/>
      <c r="AA2" s="802"/>
      <c r="AB2" s="802"/>
      <c r="AC2" s="803"/>
      <c r="AD2" s="311" t="s">
        <v>65</v>
      </c>
    </row>
    <row r="3" spans="1:30" ht="12.75" customHeight="1" thickBot="1" x14ac:dyDescent="0.25">
      <c r="A3" s="809"/>
      <c r="B3" s="812"/>
      <c r="C3" s="816"/>
      <c r="D3" s="3" t="s">
        <v>0</v>
      </c>
      <c r="E3" s="3" t="s">
        <v>16</v>
      </c>
      <c r="F3" s="3" t="s">
        <v>1</v>
      </c>
      <c r="G3" s="4" t="s">
        <v>21</v>
      </c>
      <c r="H3" s="4" t="s">
        <v>22</v>
      </c>
      <c r="I3" s="4" t="s">
        <v>24</v>
      </c>
      <c r="J3" s="4" t="s">
        <v>40</v>
      </c>
      <c r="K3" s="4" t="s">
        <v>7</v>
      </c>
      <c r="L3" s="2" t="s">
        <v>2</v>
      </c>
      <c r="M3" s="2" t="s">
        <v>2</v>
      </c>
      <c r="N3" s="5" t="s">
        <v>40</v>
      </c>
      <c r="O3" s="207" t="s">
        <v>2</v>
      </c>
      <c r="P3" s="208" t="s">
        <v>19</v>
      </c>
      <c r="Q3" s="276" t="s">
        <v>21</v>
      </c>
      <c r="R3" s="207" t="s">
        <v>22</v>
      </c>
      <c r="S3" s="208" t="s">
        <v>42</v>
      </c>
      <c r="T3" s="207" t="s">
        <v>43</v>
      </c>
      <c r="U3" s="255" t="s">
        <v>0</v>
      </c>
      <c r="V3" s="312" t="s">
        <v>2</v>
      </c>
      <c r="W3" s="276" t="s">
        <v>2</v>
      </c>
      <c r="X3" s="208" t="s">
        <v>19</v>
      </c>
      <c r="Y3" s="208" t="s">
        <v>21</v>
      </c>
      <c r="Z3" s="208" t="s">
        <v>22</v>
      </c>
      <c r="AA3" s="208" t="s">
        <v>0</v>
      </c>
      <c r="AB3" s="208" t="s">
        <v>51</v>
      </c>
      <c r="AC3" s="503" t="s">
        <v>18</v>
      </c>
      <c r="AD3" s="312" t="s">
        <v>2</v>
      </c>
    </row>
    <row r="4" spans="1:30" ht="15" customHeight="1" x14ac:dyDescent="0.2">
      <c r="A4" s="809"/>
      <c r="B4" s="812"/>
      <c r="C4" s="30" t="s">
        <v>3</v>
      </c>
      <c r="D4" s="360"/>
      <c r="E4" s="300">
        <v>130.06</v>
      </c>
      <c r="F4" s="300">
        <v>115.9</v>
      </c>
      <c r="G4" s="361">
        <v>107.97</v>
      </c>
      <c r="H4" s="362">
        <v>116.13</v>
      </c>
      <c r="I4" s="362"/>
      <c r="J4" s="362">
        <v>116.04</v>
      </c>
      <c r="K4" s="361"/>
      <c r="L4" s="34">
        <v>102.9</v>
      </c>
      <c r="M4" s="34">
        <v>100.1</v>
      </c>
      <c r="N4" s="306"/>
      <c r="O4" s="377">
        <v>100.41</v>
      </c>
      <c r="P4" s="211"/>
      <c r="Q4" s="209">
        <v>98.61</v>
      </c>
      <c r="R4" s="210"/>
      <c r="S4" s="211">
        <v>131.44</v>
      </c>
      <c r="T4" s="210">
        <v>102.69</v>
      </c>
      <c r="U4" s="212">
        <v>142.94999999999999</v>
      </c>
      <c r="V4" s="313">
        <v>107.94</v>
      </c>
      <c r="W4" s="532">
        <v>99</v>
      </c>
      <c r="X4" s="261">
        <v>133</v>
      </c>
      <c r="Y4" s="261">
        <v>112</v>
      </c>
      <c r="Z4" s="261">
        <v>139</v>
      </c>
      <c r="AA4" s="261">
        <v>190</v>
      </c>
      <c r="AB4" s="261">
        <v>136</v>
      </c>
      <c r="AC4" s="507"/>
      <c r="AD4" s="313">
        <v>113.4</v>
      </c>
    </row>
    <row r="5" spans="1:30" ht="15" customHeight="1" x14ac:dyDescent="0.2">
      <c r="A5" s="809"/>
      <c r="B5" s="812"/>
      <c r="C5" s="363" t="s">
        <v>4</v>
      </c>
      <c r="D5" s="301"/>
      <c r="E5" s="364">
        <v>140.91</v>
      </c>
      <c r="F5" s="364"/>
      <c r="G5" s="523">
        <v>120.8</v>
      </c>
      <c r="H5" s="273">
        <v>135.49</v>
      </c>
      <c r="I5" s="273"/>
      <c r="J5" s="273">
        <v>122.42</v>
      </c>
      <c r="K5" s="523"/>
      <c r="L5" s="301">
        <v>112</v>
      </c>
      <c r="M5" s="197">
        <v>102.94</v>
      </c>
      <c r="N5" s="309"/>
      <c r="O5" s="265">
        <v>116.43</v>
      </c>
      <c r="P5" s="228"/>
      <c r="Q5" s="551">
        <v>109.72</v>
      </c>
      <c r="R5" s="229"/>
      <c r="S5" s="228">
        <v>146.34</v>
      </c>
      <c r="T5" s="229">
        <v>137.66</v>
      </c>
      <c r="U5" s="230">
        <v>155.74</v>
      </c>
      <c r="V5" s="566">
        <v>118.76</v>
      </c>
      <c r="W5" s="533">
        <v>105</v>
      </c>
      <c r="X5" s="228">
        <v>147</v>
      </c>
      <c r="Y5" s="228">
        <v>117</v>
      </c>
      <c r="Z5" s="228">
        <v>153</v>
      </c>
      <c r="AA5" s="228">
        <v>195</v>
      </c>
      <c r="AB5" s="228">
        <v>144</v>
      </c>
      <c r="AC5" s="536"/>
      <c r="AD5" s="566">
        <v>119.33</v>
      </c>
    </row>
    <row r="6" spans="1:30" ht="15" customHeight="1" x14ac:dyDescent="0.2">
      <c r="A6" s="809"/>
      <c r="B6" s="812"/>
      <c r="C6" s="365" t="s">
        <v>5</v>
      </c>
      <c r="D6" s="302"/>
      <c r="E6" s="274">
        <v>173.42</v>
      </c>
      <c r="F6" s="280">
        <v>156.99</v>
      </c>
      <c r="G6" s="274">
        <v>158.56</v>
      </c>
      <c r="H6" s="274">
        <v>161.81</v>
      </c>
      <c r="I6" s="274"/>
      <c r="J6" s="274">
        <v>201.01</v>
      </c>
      <c r="K6" s="280"/>
      <c r="L6" s="302">
        <v>147</v>
      </c>
      <c r="M6" s="302">
        <v>133.51</v>
      </c>
      <c r="N6" s="205">
        <v>133.31</v>
      </c>
      <c r="O6" s="494">
        <v>137.79</v>
      </c>
      <c r="P6" s="241"/>
      <c r="Q6" s="239">
        <v>144.41999999999999</v>
      </c>
      <c r="R6" s="241"/>
      <c r="S6" s="241">
        <v>165.31</v>
      </c>
      <c r="T6" s="242">
        <v>170.24</v>
      </c>
      <c r="U6" s="243">
        <v>196.48</v>
      </c>
      <c r="V6" s="567">
        <v>148</v>
      </c>
      <c r="W6" s="534">
        <v>129</v>
      </c>
      <c r="X6" s="241">
        <v>168</v>
      </c>
      <c r="Y6" s="241">
        <v>142</v>
      </c>
      <c r="Z6" s="241">
        <v>160</v>
      </c>
      <c r="AA6" s="241">
        <v>202</v>
      </c>
      <c r="AB6" s="241">
        <v>170</v>
      </c>
      <c r="AC6" s="511"/>
      <c r="AD6" s="567">
        <v>155.62</v>
      </c>
    </row>
    <row r="7" spans="1:30" ht="15" customHeight="1" x14ac:dyDescent="0.2">
      <c r="A7" s="809"/>
      <c r="B7" s="812"/>
      <c r="C7" s="554" t="s">
        <v>34</v>
      </c>
      <c r="D7" s="561"/>
      <c r="E7" s="557">
        <v>571.35</v>
      </c>
      <c r="F7" s="557"/>
      <c r="G7" s="556">
        <v>191.01</v>
      </c>
      <c r="H7" s="557">
        <v>348.39</v>
      </c>
      <c r="I7" s="557"/>
      <c r="J7" s="558">
        <v>228.41</v>
      </c>
      <c r="K7" s="559"/>
      <c r="L7" s="565"/>
      <c r="M7" s="555">
        <v>164.62</v>
      </c>
      <c r="N7" s="560">
        <v>209.18</v>
      </c>
      <c r="O7" s="561"/>
      <c r="P7" s="557"/>
      <c r="Q7" s="562"/>
      <c r="R7" s="557"/>
      <c r="S7" s="557">
        <v>224.93</v>
      </c>
      <c r="T7" s="584">
        <v>201.37</v>
      </c>
      <c r="U7" s="560">
        <v>211.98</v>
      </c>
      <c r="V7" s="568">
        <v>207.1</v>
      </c>
      <c r="W7" s="563">
        <v>175</v>
      </c>
      <c r="X7" s="557">
        <v>224</v>
      </c>
      <c r="Y7" s="557">
        <v>259</v>
      </c>
      <c r="Z7" s="557">
        <v>189</v>
      </c>
      <c r="AA7" s="557">
        <v>287</v>
      </c>
      <c r="AB7" s="557">
        <v>242</v>
      </c>
      <c r="AC7" s="564"/>
      <c r="AD7" s="568">
        <v>233.42</v>
      </c>
    </row>
    <row r="8" spans="1:30" ht="15" customHeight="1" x14ac:dyDescent="0.2">
      <c r="A8" s="809"/>
      <c r="B8" s="812"/>
      <c r="C8" s="548" t="s">
        <v>35</v>
      </c>
      <c r="D8" s="265"/>
      <c r="E8" s="228"/>
      <c r="F8" s="382">
        <v>189.39</v>
      </c>
      <c r="G8" s="228">
        <v>219.71</v>
      </c>
      <c r="H8" s="228">
        <v>251.61</v>
      </c>
      <c r="I8" s="228"/>
      <c r="J8" s="229"/>
      <c r="K8" s="550"/>
      <c r="L8" s="226">
        <v>209.08</v>
      </c>
      <c r="M8" s="549">
        <v>228.67</v>
      </c>
      <c r="N8" s="230">
        <v>408.85</v>
      </c>
      <c r="O8" s="265">
        <v>212.56</v>
      </c>
      <c r="P8" s="228"/>
      <c r="Q8" s="382">
        <v>200.36</v>
      </c>
      <c r="R8" s="228"/>
      <c r="S8" s="228">
        <v>233.06</v>
      </c>
      <c r="T8" s="229">
        <v>235.23</v>
      </c>
      <c r="U8" s="230">
        <v>238.75</v>
      </c>
      <c r="V8" s="566">
        <v>259</v>
      </c>
      <c r="W8" s="553"/>
      <c r="X8" s="382">
        <v>392</v>
      </c>
      <c r="Y8" s="228"/>
      <c r="Z8" s="382"/>
      <c r="AA8" s="228"/>
      <c r="AB8" s="228"/>
      <c r="AC8" s="536"/>
      <c r="AD8" s="566">
        <v>299.83</v>
      </c>
    </row>
    <row r="9" spans="1:30" ht="15" customHeight="1" thickBot="1" x14ac:dyDescent="0.25">
      <c r="A9" s="810"/>
      <c r="B9" s="813"/>
      <c r="C9" s="180" t="s">
        <v>36</v>
      </c>
      <c r="D9" s="181"/>
      <c r="E9" s="183"/>
      <c r="F9" s="183">
        <v>849.99</v>
      </c>
      <c r="G9" s="183"/>
      <c r="H9" s="183"/>
      <c r="I9" s="183"/>
      <c r="J9" s="384">
        <v>502.5</v>
      </c>
      <c r="K9" s="272"/>
      <c r="L9" s="196">
        <v>288.2</v>
      </c>
      <c r="M9" s="345">
        <v>275.91000000000003</v>
      </c>
      <c r="N9" s="185"/>
      <c r="O9" s="181">
        <v>292.68</v>
      </c>
      <c r="P9" s="183"/>
      <c r="Q9" s="258">
        <v>312.58</v>
      </c>
      <c r="R9" s="183"/>
      <c r="S9" s="182">
        <v>271</v>
      </c>
      <c r="T9" s="184">
        <v>393.11</v>
      </c>
      <c r="U9" s="185">
        <v>371.98</v>
      </c>
      <c r="V9" s="569">
        <v>294.2</v>
      </c>
      <c r="W9" s="539"/>
      <c r="X9" s="183">
        <v>504</v>
      </c>
      <c r="Y9" s="182">
        <v>372</v>
      </c>
      <c r="Z9" s="183">
        <v>440</v>
      </c>
      <c r="AA9" s="183">
        <v>388</v>
      </c>
      <c r="AB9" s="183">
        <v>402</v>
      </c>
      <c r="AC9" s="187"/>
      <c r="AD9" s="569">
        <v>488.75</v>
      </c>
    </row>
    <row r="10" spans="1:30" s="13" customFormat="1" ht="10.5" customHeight="1" x14ac:dyDescent="0.2">
      <c r="A10" s="8"/>
      <c r="B10" s="8"/>
      <c r="C10" s="8"/>
      <c r="D10" s="7"/>
      <c r="E10" s="8"/>
      <c r="F10" s="7"/>
      <c r="G10" s="7"/>
      <c r="H10" s="7"/>
      <c r="I10" s="7"/>
      <c r="J10" s="7"/>
      <c r="K10" s="7"/>
      <c r="L10" s="525"/>
    </row>
    <row r="11" spans="1:30" s="13" customFormat="1" ht="15" hidden="1" thickBot="1" x14ac:dyDescent="0.25">
      <c r="A11" s="814" t="s">
        <v>10</v>
      </c>
      <c r="B11" s="814"/>
      <c r="C11" s="814"/>
      <c r="D11" s="1"/>
      <c r="E11" s="1"/>
      <c r="F11" s="1"/>
      <c r="G11" s="1"/>
      <c r="H11" s="1"/>
      <c r="I11" s="1"/>
      <c r="J11" s="1"/>
      <c r="K11" s="1"/>
      <c r="L11" s="1"/>
      <c r="M11"/>
    </row>
    <row r="12" spans="1:30" ht="13.5" hidden="1" customHeight="1" thickBot="1" x14ac:dyDescent="0.25">
      <c r="A12" s="808" t="str">
        <f>A2</f>
        <v>Setembro</v>
      </c>
      <c r="B12" s="811" t="str">
        <f>B2</f>
        <v>10 a 17</v>
      </c>
      <c r="C12" s="815" t="s">
        <v>6</v>
      </c>
      <c r="D12" s="806" t="s">
        <v>20</v>
      </c>
      <c r="E12" s="806"/>
      <c r="F12" s="806"/>
      <c r="G12" s="806"/>
      <c r="H12" s="806"/>
      <c r="I12" s="806"/>
      <c r="J12" s="806"/>
      <c r="K12" s="806"/>
      <c r="L12" s="582" t="s">
        <v>37</v>
      </c>
      <c r="M12" s="805" t="s">
        <v>38</v>
      </c>
      <c r="N12" s="807"/>
      <c r="O12" s="801" t="s">
        <v>41</v>
      </c>
      <c r="P12" s="802"/>
      <c r="Q12" s="802"/>
      <c r="R12" s="802"/>
      <c r="S12" s="802"/>
      <c r="T12" s="802"/>
      <c r="U12" s="803"/>
      <c r="V12" s="311" t="s">
        <v>46</v>
      </c>
    </row>
    <row r="13" spans="1:30" ht="13.5" hidden="1" thickBot="1" x14ac:dyDescent="0.25">
      <c r="A13" s="809"/>
      <c r="B13" s="812"/>
      <c r="C13" s="816"/>
      <c r="D13" s="293" t="s">
        <v>0</v>
      </c>
      <c r="E13" s="293" t="s">
        <v>16</v>
      </c>
      <c r="F13" s="293" t="s">
        <v>1</v>
      </c>
      <c r="G13" s="373" t="s">
        <v>21</v>
      </c>
      <c r="H13" s="373" t="s">
        <v>22</v>
      </c>
      <c r="I13" s="373" t="s">
        <v>24</v>
      </c>
      <c r="J13" s="373" t="s">
        <v>40</v>
      </c>
      <c r="K13" s="373" t="s">
        <v>7</v>
      </c>
      <c r="L13" s="292" t="s">
        <v>2</v>
      </c>
      <c r="M13" s="292" t="s">
        <v>2</v>
      </c>
      <c r="N13" s="374" t="s">
        <v>40</v>
      </c>
      <c r="O13" s="207" t="s">
        <v>2</v>
      </c>
      <c r="P13" s="207" t="s">
        <v>19</v>
      </c>
      <c r="Q13" s="207" t="s">
        <v>21</v>
      </c>
      <c r="R13" s="207" t="s">
        <v>22</v>
      </c>
      <c r="S13" s="208" t="s">
        <v>42</v>
      </c>
      <c r="T13" s="207" t="s">
        <v>43</v>
      </c>
      <c r="U13" s="208" t="s">
        <v>0</v>
      </c>
      <c r="V13" s="312" t="s">
        <v>2</v>
      </c>
    </row>
    <row r="14" spans="1:30" hidden="1" x14ac:dyDescent="0.2">
      <c r="A14" s="809"/>
      <c r="B14" s="812"/>
      <c r="C14" s="30" t="s">
        <v>3</v>
      </c>
      <c r="D14" s="34">
        <v>152.38</v>
      </c>
      <c r="E14" s="300">
        <v>188.75</v>
      </c>
      <c r="F14" s="300">
        <v>202</v>
      </c>
      <c r="G14" s="361"/>
      <c r="H14" s="362">
        <v>173.41</v>
      </c>
      <c r="I14" s="362"/>
      <c r="J14" s="362">
        <v>236.52</v>
      </c>
      <c r="K14" s="362"/>
      <c r="L14" s="34">
        <v>161.31</v>
      </c>
      <c r="M14" s="34">
        <v>131.99</v>
      </c>
      <c r="N14" s="306"/>
      <c r="O14" s="375"/>
      <c r="P14" s="211">
        <v>163.88</v>
      </c>
      <c r="Q14" s="211">
        <v>241.09</v>
      </c>
      <c r="R14" s="210">
        <v>169.32</v>
      </c>
      <c r="S14" s="211">
        <v>149.68</v>
      </c>
      <c r="T14" s="210">
        <v>144.44999999999999</v>
      </c>
      <c r="U14" s="381">
        <v>137.56</v>
      </c>
      <c r="V14" s="313">
        <v>161</v>
      </c>
    </row>
    <row r="15" spans="1:30" hidden="1" x14ac:dyDescent="0.2">
      <c r="A15" s="809"/>
      <c r="B15" s="812"/>
      <c r="C15" s="363" t="s">
        <v>4</v>
      </c>
      <c r="D15" s="197">
        <v>167.88</v>
      </c>
      <c r="E15" s="364">
        <v>201.45</v>
      </c>
      <c r="F15" s="364"/>
      <c r="G15" s="273"/>
      <c r="H15" s="273">
        <v>178.75</v>
      </c>
      <c r="I15" s="273"/>
      <c r="J15" s="273"/>
      <c r="K15" s="273"/>
      <c r="L15" s="197">
        <v>167.39</v>
      </c>
      <c r="M15" s="197">
        <v>145.99</v>
      </c>
      <c r="N15" s="309"/>
      <c r="O15" s="226"/>
      <c r="P15" s="228">
        <v>174.8</v>
      </c>
      <c r="Q15" s="228">
        <v>318.56</v>
      </c>
      <c r="R15" s="229">
        <v>175</v>
      </c>
      <c r="S15" s="382">
        <v>161.65</v>
      </c>
      <c r="T15" s="229">
        <v>193.67</v>
      </c>
      <c r="U15" s="230">
        <v>221.2</v>
      </c>
      <c r="V15" s="317">
        <v>174</v>
      </c>
    </row>
    <row r="16" spans="1:30" hidden="1" x14ac:dyDescent="0.2">
      <c r="A16" s="809"/>
      <c r="B16" s="812"/>
      <c r="C16" s="365" t="s">
        <v>5</v>
      </c>
      <c r="D16" s="302">
        <v>219.72</v>
      </c>
      <c r="E16" s="274">
        <v>241.06</v>
      </c>
      <c r="F16" s="274">
        <v>299.01</v>
      </c>
      <c r="G16" s="280"/>
      <c r="H16" s="280">
        <v>215.35</v>
      </c>
      <c r="I16" s="274"/>
      <c r="J16" s="274">
        <v>321.73</v>
      </c>
      <c r="K16" s="274"/>
      <c r="L16" s="198">
        <v>199.33</v>
      </c>
      <c r="M16" s="198">
        <v>173.99</v>
      </c>
      <c r="N16" s="304">
        <v>227.94</v>
      </c>
      <c r="O16" s="378"/>
      <c r="P16" s="241">
        <v>260.02</v>
      </c>
      <c r="Q16" s="241">
        <v>430.9</v>
      </c>
      <c r="R16" s="241">
        <v>209.09</v>
      </c>
      <c r="S16" s="240">
        <v>182.61</v>
      </c>
      <c r="T16" s="242">
        <v>199.02</v>
      </c>
      <c r="U16" s="243">
        <v>276.13</v>
      </c>
      <c r="V16" s="320">
        <v>214</v>
      </c>
    </row>
    <row r="17" spans="1:30" hidden="1" x14ac:dyDescent="0.2">
      <c r="A17" s="809"/>
      <c r="B17" s="812"/>
      <c r="C17" s="366" t="s">
        <v>34</v>
      </c>
      <c r="D17" s="338">
        <v>224.35</v>
      </c>
      <c r="E17" s="140">
        <v>528.5</v>
      </c>
      <c r="F17" s="140"/>
      <c r="G17" s="140"/>
      <c r="H17" s="140">
        <v>640.71</v>
      </c>
      <c r="I17" s="140"/>
      <c r="J17" s="142"/>
      <c r="K17" s="143"/>
      <c r="L17" s="347">
        <v>262.87</v>
      </c>
      <c r="M17" s="338">
        <v>258.2</v>
      </c>
      <c r="N17" s="143">
        <v>331.51</v>
      </c>
      <c r="O17" s="189">
        <v>360.18</v>
      </c>
      <c r="P17" s="140">
        <v>338.68</v>
      </c>
      <c r="Q17" s="140">
        <v>643.74</v>
      </c>
      <c r="R17" s="140"/>
      <c r="S17" s="140">
        <v>248.47</v>
      </c>
      <c r="T17" s="380">
        <v>235.4</v>
      </c>
      <c r="U17" s="143">
        <v>292.49</v>
      </c>
      <c r="V17" s="323">
        <v>263.25</v>
      </c>
    </row>
    <row r="18" spans="1:30" hidden="1" x14ac:dyDescent="0.2">
      <c r="A18" s="809"/>
      <c r="B18" s="812"/>
      <c r="C18" s="367" t="s">
        <v>35</v>
      </c>
      <c r="D18" s="281">
        <v>424.31</v>
      </c>
      <c r="E18" s="282"/>
      <c r="F18" s="282">
        <v>388.74</v>
      </c>
      <c r="G18" s="282"/>
      <c r="H18" s="371">
        <v>323.19</v>
      </c>
      <c r="I18" s="282"/>
      <c r="J18" s="372"/>
      <c r="K18" s="368"/>
      <c r="L18" s="385">
        <v>281.05</v>
      </c>
      <c r="M18" s="383">
        <v>259.49</v>
      </c>
      <c r="N18" s="368"/>
      <c r="O18" s="369"/>
      <c r="P18" s="282"/>
      <c r="Q18" s="282"/>
      <c r="R18" s="282">
        <v>309.08999999999997</v>
      </c>
      <c r="S18" s="371">
        <v>257.45</v>
      </c>
      <c r="T18" s="372">
        <v>275</v>
      </c>
      <c r="U18" s="368">
        <v>456.7</v>
      </c>
      <c r="V18" s="379">
        <v>359</v>
      </c>
    </row>
    <row r="19" spans="1:30" ht="13.5" hidden="1" thickBot="1" x14ac:dyDescent="0.25">
      <c r="A19" s="810"/>
      <c r="B19" s="813"/>
      <c r="C19" s="180" t="s">
        <v>36</v>
      </c>
      <c r="D19" s="181"/>
      <c r="E19" s="183"/>
      <c r="F19" s="183"/>
      <c r="G19" s="183"/>
      <c r="H19" s="182">
        <v>730.08</v>
      </c>
      <c r="I19" s="183"/>
      <c r="J19" s="184"/>
      <c r="K19" s="185"/>
      <c r="L19" s="354">
        <v>583.20000000000005</v>
      </c>
      <c r="M19" s="345">
        <v>339</v>
      </c>
      <c r="N19" s="185"/>
      <c r="O19" s="196"/>
      <c r="P19" s="183">
        <v>491.62</v>
      </c>
      <c r="Q19" s="258">
        <v>803.89</v>
      </c>
      <c r="R19" s="183">
        <v>604.54999999999995</v>
      </c>
      <c r="S19" s="182">
        <v>299.36</v>
      </c>
      <c r="T19" s="184">
        <v>721.54</v>
      </c>
      <c r="U19" s="185"/>
      <c r="V19" s="330">
        <v>466</v>
      </c>
    </row>
    <row r="20" spans="1:30" x14ac:dyDescent="0.2">
      <c r="AD20" s="575">
        <v>41116</v>
      </c>
    </row>
    <row r="21" spans="1:30" x14ac:dyDescent="0.2">
      <c r="AD21" s="580"/>
    </row>
  </sheetData>
  <mergeCells count="14">
    <mergeCell ref="W2:AC2"/>
    <mergeCell ref="A11:C11"/>
    <mergeCell ref="A12:A19"/>
    <mergeCell ref="B12:B19"/>
    <mergeCell ref="C12:C13"/>
    <mergeCell ref="D12:K12"/>
    <mergeCell ref="M12:N12"/>
    <mergeCell ref="O12:U12"/>
    <mergeCell ref="A2:A9"/>
    <mergeCell ref="B2:B9"/>
    <mergeCell ref="C2:C3"/>
    <mergeCell ref="D2:K2"/>
    <mergeCell ref="M2:N2"/>
    <mergeCell ref="O2:U2"/>
  </mergeCells>
  <hyperlinks>
    <hyperlink ref="L2" r:id="rId1"/>
    <hyperlink ref="D2" r:id="rId2"/>
    <hyperlink ref="D12" r:id="rId3"/>
    <hyperlink ref="M2" r:id="rId4"/>
    <hyperlink ref="L12" r:id="rId5"/>
    <hyperlink ref="M12" r:id="rId6"/>
    <hyperlink ref="O2" r:id="rId7"/>
    <hyperlink ref="O12" r:id="rId8"/>
    <hyperlink ref="V2" r:id="rId9"/>
    <hyperlink ref="V12" r:id="rId10"/>
    <hyperlink ref="AD2" r:id="rId11"/>
    <hyperlink ref="W2" r:id="rId12"/>
  </hyperlinks>
  <pageMargins left="0.25" right="0.25" top="0.75" bottom="0.75" header="0.3" footer="0.3"/>
  <pageSetup paperSize="9" scale="43" orientation="landscape" r:id="rId13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1"/>
  <sheetViews>
    <sheetView showGridLines="0" zoomScaleNormal="100" zoomScaleSheetLayoutView="100" workbookViewId="0">
      <pane xSplit="3" ySplit="1" topLeftCell="D2" activePane="bottomRight" state="frozen"/>
      <selection activeCell="W49" sqref="W49"/>
      <selection pane="topRight" activeCell="W49" sqref="W49"/>
      <selection pane="bottomLeft" activeCell="W49" sqref="W49"/>
      <selection pane="bottomRight" activeCell="M4" sqref="M4:M9"/>
    </sheetView>
  </sheetViews>
  <sheetFormatPr defaultRowHeight="12.75" x14ac:dyDescent="0.2"/>
  <cols>
    <col min="1" max="1" width="3.7109375" customWidth="1"/>
    <col min="2" max="2" width="3.85546875" customWidth="1"/>
    <col min="3" max="3" width="7.5703125" customWidth="1"/>
    <col min="4" max="4" width="5.85546875" customWidth="1"/>
    <col min="5" max="5" width="8.140625" customWidth="1"/>
    <col min="6" max="6" width="6.7109375" customWidth="1"/>
    <col min="7" max="7" width="7.7109375" customWidth="1"/>
    <col min="8" max="8" width="7.28515625" customWidth="1"/>
    <col min="9" max="9" width="5.28515625" customWidth="1"/>
    <col min="10" max="10" width="7.85546875" customWidth="1"/>
    <col min="11" max="11" width="7.7109375" customWidth="1"/>
    <col min="12" max="12" width="14.140625" customWidth="1"/>
    <col min="13" max="13" width="8.140625" customWidth="1"/>
    <col min="14" max="14" width="7.85546875" customWidth="1"/>
    <col min="15" max="15" width="6.7109375" customWidth="1"/>
    <col min="16" max="16" width="7.140625" customWidth="1"/>
    <col min="17" max="17" width="7.7109375" customWidth="1"/>
    <col min="18" max="18" width="7.140625" customWidth="1"/>
    <col min="19" max="19" width="7.5703125" customWidth="1"/>
    <col min="20" max="20" width="7.140625" customWidth="1"/>
    <col min="21" max="21" width="7.42578125" customWidth="1"/>
    <col min="22" max="22" width="20" customWidth="1"/>
    <col min="23" max="23" width="7.5703125" customWidth="1"/>
    <col min="24" max="25" width="7.28515625" customWidth="1"/>
    <col min="26" max="26" width="7.5703125" customWidth="1"/>
    <col min="27" max="27" width="8" customWidth="1"/>
    <col min="28" max="28" width="7.85546875" customWidth="1"/>
    <col min="29" max="29" width="7.7109375" customWidth="1"/>
    <col min="30" max="30" width="20.5703125" customWidth="1"/>
  </cols>
  <sheetData>
    <row r="1" spans="1:30" ht="15.75" thickBot="1" x14ac:dyDescent="0.25">
      <c r="A1" s="546" t="s">
        <v>10</v>
      </c>
      <c r="B1" s="546"/>
      <c r="C1" s="546"/>
      <c r="D1" s="547"/>
      <c r="E1" s="547"/>
      <c r="F1" s="1"/>
      <c r="G1" s="1"/>
      <c r="H1" s="1"/>
      <c r="I1" s="1"/>
      <c r="J1" s="1"/>
      <c r="K1" s="1"/>
      <c r="L1" s="1"/>
    </row>
    <row r="2" spans="1:30" ht="12.75" customHeight="1" thickBot="1" x14ac:dyDescent="0.25">
      <c r="A2" s="808" t="s">
        <v>77</v>
      </c>
      <c r="B2" s="811" t="s">
        <v>78</v>
      </c>
      <c r="C2" s="815" t="s">
        <v>6</v>
      </c>
      <c r="D2" s="806" t="s">
        <v>20</v>
      </c>
      <c r="E2" s="806"/>
      <c r="F2" s="806"/>
      <c r="G2" s="806"/>
      <c r="H2" s="806"/>
      <c r="I2" s="806"/>
      <c r="J2" s="806"/>
      <c r="K2" s="806"/>
      <c r="L2" s="582" t="s">
        <v>37</v>
      </c>
      <c r="M2" s="805" t="s">
        <v>38</v>
      </c>
      <c r="N2" s="807"/>
      <c r="O2" s="801" t="s">
        <v>41</v>
      </c>
      <c r="P2" s="802"/>
      <c r="Q2" s="802"/>
      <c r="R2" s="802"/>
      <c r="S2" s="802"/>
      <c r="T2" s="802"/>
      <c r="U2" s="803"/>
      <c r="V2" s="311" t="s">
        <v>46</v>
      </c>
      <c r="W2" s="801" t="s">
        <v>50</v>
      </c>
      <c r="X2" s="802"/>
      <c r="Y2" s="802"/>
      <c r="Z2" s="802"/>
      <c r="AA2" s="802"/>
      <c r="AB2" s="802"/>
      <c r="AC2" s="803"/>
      <c r="AD2" s="311" t="s">
        <v>65</v>
      </c>
    </row>
    <row r="3" spans="1:30" ht="12.75" customHeight="1" thickBot="1" x14ac:dyDescent="0.25">
      <c r="A3" s="809"/>
      <c r="B3" s="812"/>
      <c r="C3" s="816"/>
      <c r="D3" s="3" t="s">
        <v>0</v>
      </c>
      <c r="E3" s="3" t="s">
        <v>16</v>
      </c>
      <c r="F3" s="3" t="s">
        <v>1</v>
      </c>
      <c r="G3" s="4" t="s">
        <v>21</v>
      </c>
      <c r="H3" s="4" t="s">
        <v>22</v>
      </c>
      <c r="I3" s="4" t="s">
        <v>24</v>
      </c>
      <c r="J3" s="4" t="s">
        <v>40</v>
      </c>
      <c r="K3" s="4" t="s">
        <v>7</v>
      </c>
      <c r="L3" s="2" t="s">
        <v>2</v>
      </c>
      <c r="M3" s="2" t="s">
        <v>2</v>
      </c>
      <c r="N3" s="5" t="s">
        <v>40</v>
      </c>
      <c r="O3" s="207" t="s">
        <v>2</v>
      </c>
      <c r="P3" s="208" t="s">
        <v>19</v>
      </c>
      <c r="Q3" s="276" t="s">
        <v>21</v>
      </c>
      <c r="R3" s="207" t="s">
        <v>22</v>
      </c>
      <c r="S3" s="208" t="s">
        <v>42</v>
      </c>
      <c r="T3" s="207" t="s">
        <v>43</v>
      </c>
      <c r="U3" s="255" t="s">
        <v>0</v>
      </c>
      <c r="V3" s="312" t="s">
        <v>2</v>
      </c>
      <c r="W3" s="276" t="s">
        <v>2</v>
      </c>
      <c r="X3" s="208" t="s">
        <v>19</v>
      </c>
      <c r="Y3" s="208" t="s">
        <v>21</v>
      </c>
      <c r="Z3" s="208" t="s">
        <v>22</v>
      </c>
      <c r="AA3" s="208" t="s">
        <v>0</v>
      </c>
      <c r="AB3" s="208" t="s">
        <v>51</v>
      </c>
      <c r="AC3" s="503" t="s">
        <v>18</v>
      </c>
      <c r="AD3" s="312" t="s">
        <v>2</v>
      </c>
    </row>
    <row r="4" spans="1:30" ht="15" customHeight="1" x14ac:dyDescent="0.2">
      <c r="A4" s="809"/>
      <c r="B4" s="812"/>
      <c r="C4" s="30" t="s">
        <v>3</v>
      </c>
      <c r="D4" s="360"/>
      <c r="E4" s="300">
        <v>130.06</v>
      </c>
      <c r="F4" s="300">
        <v>115.9</v>
      </c>
      <c r="G4" s="361">
        <v>101.17</v>
      </c>
      <c r="H4" s="362">
        <v>116.13</v>
      </c>
      <c r="I4" s="362"/>
      <c r="J4" s="362">
        <v>116.04</v>
      </c>
      <c r="K4" s="362"/>
      <c r="L4" s="34">
        <v>96.1</v>
      </c>
      <c r="M4" s="34">
        <v>90.47</v>
      </c>
      <c r="N4" s="306"/>
      <c r="O4" s="377">
        <v>100.41</v>
      </c>
      <c r="P4" s="211"/>
      <c r="Q4" s="209">
        <v>98.61</v>
      </c>
      <c r="R4" s="210"/>
      <c r="S4" s="211">
        <v>131.44</v>
      </c>
      <c r="T4" s="210">
        <v>102.69</v>
      </c>
      <c r="U4" s="212">
        <v>142.94999999999999</v>
      </c>
      <c r="V4" s="313">
        <v>112</v>
      </c>
      <c r="W4" s="532"/>
      <c r="X4" s="261"/>
      <c r="Y4" s="261"/>
      <c r="Z4" s="261"/>
      <c r="AA4" s="261"/>
      <c r="AB4" s="261"/>
      <c r="AC4" s="507"/>
      <c r="AD4" s="313">
        <v>114.61</v>
      </c>
    </row>
    <row r="5" spans="1:30" ht="15" customHeight="1" x14ac:dyDescent="0.2">
      <c r="A5" s="809"/>
      <c r="B5" s="812"/>
      <c r="C5" s="363" t="s">
        <v>4</v>
      </c>
      <c r="D5" s="301"/>
      <c r="E5" s="364">
        <v>140.91</v>
      </c>
      <c r="F5" s="364"/>
      <c r="G5" s="523">
        <v>106.45</v>
      </c>
      <c r="H5" s="273">
        <v>129.29</v>
      </c>
      <c r="I5" s="273"/>
      <c r="J5" s="273"/>
      <c r="K5" s="273"/>
      <c r="L5" s="301">
        <v>100.88</v>
      </c>
      <c r="M5" s="197">
        <v>90.47</v>
      </c>
      <c r="N5" s="309"/>
      <c r="O5" s="265">
        <v>116.43</v>
      </c>
      <c r="P5" s="228"/>
      <c r="Q5" s="551">
        <v>109.72</v>
      </c>
      <c r="R5" s="229"/>
      <c r="S5" s="228">
        <v>146.34</v>
      </c>
      <c r="T5" s="229">
        <v>137.66</v>
      </c>
      <c r="U5" s="230">
        <v>155.74</v>
      </c>
      <c r="V5" s="566">
        <v>124</v>
      </c>
      <c r="W5" s="533"/>
      <c r="X5" s="228"/>
      <c r="Y5" s="228"/>
      <c r="Z5" s="228"/>
      <c r="AA5" s="228"/>
      <c r="AB5" s="228"/>
      <c r="AC5" s="536"/>
      <c r="AD5" s="566">
        <v>119.33</v>
      </c>
    </row>
    <row r="6" spans="1:30" ht="15" customHeight="1" x14ac:dyDescent="0.2">
      <c r="A6" s="809"/>
      <c r="B6" s="812"/>
      <c r="C6" s="365" t="s">
        <v>5</v>
      </c>
      <c r="D6" s="302"/>
      <c r="E6" s="274">
        <v>173.42</v>
      </c>
      <c r="F6" s="274">
        <v>156.99</v>
      </c>
      <c r="G6" s="280">
        <v>129.11000000000001</v>
      </c>
      <c r="H6" s="274">
        <v>135.49</v>
      </c>
      <c r="I6" s="274"/>
      <c r="J6" s="274">
        <v>201.01</v>
      </c>
      <c r="K6" s="274"/>
      <c r="L6" s="302">
        <v>122.47</v>
      </c>
      <c r="M6" s="198">
        <v>110.26</v>
      </c>
      <c r="N6" s="304">
        <v>133.31</v>
      </c>
      <c r="O6" s="494">
        <v>137.79</v>
      </c>
      <c r="P6" s="241"/>
      <c r="Q6" s="239">
        <v>144.41999999999999</v>
      </c>
      <c r="R6" s="241"/>
      <c r="S6" s="241">
        <v>165.31</v>
      </c>
      <c r="T6" s="242">
        <v>170.24</v>
      </c>
      <c r="U6" s="243">
        <v>196.48</v>
      </c>
      <c r="V6" s="567">
        <v>135</v>
      </c>
      <c r="W6" s="534"/>
      <c r="X6" s="241"/>
      <c r="Y6" s="241"/>
      <c r="Z6" s="241"/>
      <c r="AA6" s="241"/>
      <c r="AB6" s="241"/>
      <c r="AC6" s="511"/>
      <c r="AD6" s="567">
        <v>144.76</v>
      </c>
    </row>
    <row r="7" spans="1:30" ht="15" customHeight="1" x14ac:dyDescent="0.2">
      <c r="A7" s="809"/>
      <c r="B7" s="812"/>
      <c r="C7" s="554" t="s">
        <v>34</v>
      </c>
      <c r="D7" s="561"/>
      <c r="E7" s="557">
        <v>571.35</v>
      </c>
      <c r="F7" s="557"/>
      <c r="G7" s="556">
        <v>208.38</v>
      </c>
      <c r="H7" s="557">
        <v>316.64999999999998</v>
      </c>
      <c r="I7" s="557"/>
      <c r="J7" s="558">
        <v>228.41</v>
      </c>
      <c r="K7" s="560"/>
      <c r="L7" s="565"/>
      <c r="M7" s="555">
        <v>179.56</v>
      </c>
      <c r="N7" s="560">
        <v>209.18</v>
      </c>
      <c r="O7" s="561"/>
      <c r="P7" s="557"/>
      <c r="Q7" s="562"/>
      <c r="R7" s="557"/>
      <c r="S7" s="557">
        <v>224.93</v>
      </c>
      <c r="T7" s="584">
        <v>201.37</v>
      </c>
      <c r="U7" s="560">
        <v>211.98</v>
      </c>
      <c r="V7" s="568">
        <v>179</v>
      </c>
      <c r="W7" s="563"/>
      <c r="X7" s="557"/>
      <c r="Y7" s="557"/>
      <c r="Z7" s="557"/>
      <c r="AA7" s="557"/>
      <c r="AB7" s="557"/>
      <c r="AC7" s="564"/>
      <c r="AD7" s="568"/>
    </row>
    <row r="8" spans="1:30" ht="15" customHeight="1" x14ac:dyDescent="0.2">
      <c r="A8" s="809"/>
      <c r="B8" s="812"/>
      <c r="C8" s="548" t="s">
        <v>35</v>
      </c>
      <c r="D8" s="265"/>
      <c r="E8" s="228"/>
      <c r="F8" s="228"/>
      <c r="G8" s="382">
        <v>219.71</v>
      </c>
      <c r="H8" s="228">
        <v>270.97000000000003</v>
      </c>
      <c r="I8" s="228"/>
      <c r="J8" s="229"/>
      <c r="K8" s="230"/>
      <c r="L8" s="226">
        <v>222.1</v>
      </c>
      <c r="M8" s="549">
        <v>228.67</v>
      </c>
      <c r="N8" s="230">
        <v>408.85</v>
      </c>
      <c r="O8" s="265">
        <v>212.56</v>
      </c>
      <c r="P8" s="228"/>
      <c r="Q8" s="382">
        <v>200.36</v>
      </c>
      <c r="R8" s="228"/>
      <c r="S8" s="228"/>
      <c r="T8" s="229">
        <v>235.23</v>
      </c>
      <c r="U8" s="230">
        <v>238.75</v>
      </c>
      <c r="V8" s="566">
        <v>249</v>
      </c>
      <c r="W8" s="553"/>
      <c r="X8" s="382"/>
      <c r="Y8" s="228"/>
      <c r="Z8" s="382"/>
      <c r="AA8" s="228"/>
      <c r="AB8" s="228"/>
      <c r="AC8" s="536"/>
      <c r="AD8" s="566">
        <v>233.42</v>
      </c>
    </row>
    <row r="9" spans="1:30" ht="15" customHeight="1" thickBot="1" x14ac:dyDescent="0.25">
      <c r="A9" s="810"/>
      <c r="B9" s="813"/>
      <c r="C9" s="180" t="s">
        <v>36</v>
      </c>
      <c r="D9" s="181"/>
      <c r="E9" s="183"/>
      <c r="F9" s="183"/>
      <c r="G9" s="183"/>
      <c r="H9" s="182">
        <v>435.8</v>
      </c>
      <c r="I9" s="183"/>
      <c r="J9" s="184">
        <v>502.5</v>
      </c>
      <c r="K9" s="185"/>
      <c r="L9" s="196">
        <v>319.2</v>
      </c>
      <c r="M9" s="345">
        <v>275</v>
      </c>
      <c r="N9" s="185"/>
      <c r="O9" s="181">
        <v>292.68</v>
      </c>
      <c r="P9" s="183"/>
      <c r="Q9" s="258">
        <v>312.58</v>
      </c>
      <c r="R9" s="183"/>
      <c r="S9" s="182">
        <v>271</v>
      </c>
      <c r="T9" s="184">
        <v>393.11</v>
      </c>
      <c r="U9" s="185">
        <v>371.98</v>
      </c>
      <c r="V9" s="569">
        <v>312.41000000000003</v>
      </c>
      <c r="W9" s="539"/>
      <c r="X9" s="183"/>
      <c r="Y9" s="182"/>
      <c r="Z9" s="183"/>
      <c r="AA9" s="183"/>
      <c r="AB9" s="183"/>
      <c r="AC9" s="187"/>
      <c r="AD9" s="569">
        <v>301.58999999999997</v>
      </c>
    </row>
    <row r="10" spans="1:30" s="13" customFormat="1" ht="16.5" customHeight="1" x14ac:dyDescent="0.2">
      <c r="A10" s="8"/>
      <c r="B10" s="8"/>
      <c r="C10" s="8"/>
      <c r="D10" s="7"/>
      <c r="E10" s="8"/>
      <c r="F10" s="7"/>
      <c r="G10" s="7"/>
      <c r="H10" s="7"/>
      <c r="I10" s="7"/>
      <c r="J10" s="7"/>
      <c r="K10" s="7"/>
      <c r="L10" s="585" t="s">
        <v>21</v>
      </c>
    </row>
    <row r="11" spans="1:30" s="13" customFormat="1" ht="15" hidden="1" thickBot="1" x14ac:dyDescent="0.25">
      <c r="A11" s="814" t="s">
        <v>10</v>
      </c>
      <c r="B11" s="814"/>
      <c r="C11" s="814"/>
      <c r="D11" s="1"/>
      <c r="E11" s="1"/>
      <c r="F11" s="1"/>
      <c r="G11" s="1"/>
      <c r="H11" s="1"/>
      <c r="I11" s="1"/>
      <c r="J11" s="1"/>
      <c r="K11" s="1"/>
      <c r="L11" s="1"/>
      <c r="M11"/>
    </row>
    <row r="12" spans="1:30" ht="13.5" hidden="1" customHeight="1" thickBot="1" x14ac:dyDescent="0.25">
      <c r="A12" s="808" t="str">
        <f>A2</f>
        <v>Setembro</v>
      </c>
      <c r="B12" s="811" t="str">
        <f>B2</f>
        <v>10 a 17</v>
      </c>
      <c r="C12" s="815" t="s">
        <v>6</v>
      </c>
      <c r="D12" s="806" t="s">
        <v>20</v>
      </c>
      <c r="E12" s="806"/>
      <c r="F12" s="806"/>
      <c r="G12" s="806"/>
      <c r="H12" s="806"/>
      <c r="I12" s="806"/>
      <c r="J12" s="806"/>
      <c r="K12" s="806"/>
      <c r="L12" s="582" t="s">
        <v>37</v>
      </c>
      <c r="M12" s="805" t="s">
        <v>38</v>
      </c>
      <c r="N12" s="807"/>
      <c r="O12" s="801" t="s">
        <v>41</v>
      </c>
      <c r="P12" s="802"/>
      <c r="Q12" s="802"/>
      <c r="R12" s="802"/>
      <c r="S12" s="802"/>
      <c r="T12" s="802"/>
      <c r="U12" s="803"/>
      <c r="V12" s="311" t="s">
        <v>46</v>
      </c>
    </row>
    <row r="13" spans="1:30" ht="13.5" hidden="1" thickBot="1" x14ac:dyDescent="0.25">
      <c r="A13" s="809"/>
      <c r="B13" s="812"/>
      <c r="C13" s="816"/>
      <c r="D13" s="293" t="s">
        <v>0</v>
      </c>
      <c r="E13" s="293" t="s">
        <v>16</v>
      </c>
      <c r="F13" s="293" t="s">
        <v>1</v>
      </c>
      <c r="G13" s="373" t="s">
        <v>21</v>
      </c>
      <c r="H13" s="373" t="s">
        <v>22</v>
      </c>
      <c r="I13" s="373" t="s">
        <v>24</v>
      </c>
      <c r="J13" s="373" t="s">
        <v>40</v>
      </c>
      <c r="K13" s="373" t="s">
        <v>7</v>
      </c>
      <c r="L13" s="292" t="s">
        <v>2</v>
      </c>
      <c r="M13" s="292" t="s">
        <v>2</v>
      </c>
      <c r="N13" s="374" t="s">
        <v>40</v>
      </c>
      <c r="O13" s="207" t="s">
        <v>2</v>
      </c>
      <c r="P13" s="207" t="s">
        <v>19</v>
      </c>
      <c r="Q13" s="207" t="s">
        <v>21</v>
      </c>
      <c r="R13" s="207" t="s">
        <v>22</v>
      </c>
      <c r="S13" s="208" t="s">
        <v>42</v>
      </c>
      <c r="T13" s="207" t="s">
        <v>43</v>
      </c>
      <c r="U13" s="208" t="s">
        <v>0</v>
      </c>
      <c r="V13" s="312" t="s">
        <v>2</v>
      </c>
    </row>
    <row r="14" spans="1:30" hidden="1" x14ac:dyDescent="0.2">
      <c r="A14" s="809"/>
      <c r="B14" s="812"/>
      <c r="C14" s="30" t="s">
        <v>3</v>
      </c>
      <c r="D14" s="34">
        <v>152.38</v>
      </c>
      <c r="E14" s="300">
        <v>188.75</v>
      </c>
      <c r="F14" s="300">
        <v>202</v>
      </c>
      <c r="G14" s="361"/>
      <c r="H14" s="362">
        <v>173.41</v>
      </c>
      <c r="I14" s="362"/>
      <c r="J14" s="362">
        <v>236.52</v>
      </c>
      <c r="K14" s="362"/>
      <c r="L14" s="34">
        <v>161.31</v>
      </c>
      <c r="M14" s="34">
        <v>131.99</v>
      </c>
      <c r="N14" s="306"/>
      <c r="O14" s="375"/>
      <c r="P14" s="211">
        <v>163.88</v>
      </c>
      <c r="Q14" s="211">
        <v>241.09</v>
      </c>
      <c r="R14" s="210">
        <v>169.32</v>
      </c>
      <c r="S14" s="211">
        <v>149.68</v>
      </c>
      <c r="T14" s="210">
        <v>144.44999999999999</v>
      </c>
      <c r="U14" s="381">
        <v>137.56</v>
      </c>
      <c r="V14" s="313">
        <v>161</v>
      </c>
    </row>
    <row r="15" spans="1:30" hidden="1" x14ac:dyDescent="0.2">
      <c r="A15" s="809"/>
      <c r="B15" s="812"/>
      <c r="C15" s="363" t="s">
        <v>4</v>
      </c>
      <c r="D15" s="197">
        <v>167.88</v>
      </c>
      <c r="E15" s="364">
        <v>201.45</v>
      </c>
      <c r="F15" s="364"/>
      <c r="G15" s="273"/>
      <c r="H15" s="273">
        <v>178.75</v>
      </c>
      <c r="I15" s="273"/>
      <c r="J15" s="273"/>
      <c r="K15" s="273"/>
      <c r="L15" s="197">
        <v>167.39</v>
      </c>
      <c r="M15" s="197">
        <v>145.99</v>
      </c>
      <c r="N15" s="309"/>
      <c r="O15" s="226"/>
      <c r="P15" s="228">
        <v>174.8</v>
      </c>
      <c r="Q15" s="228">
        <v>318.56</v>
      </c>
      <c r="R15" s="229">
        <v>175</v>
      </c>
      <c r="S15" s="382">
        <v>161.65</v>
      </c>
      <c r="T15" s="229">
        <v>193.67</v>
      </c>
      <c r="U15" s="230">
        <v>221.2</v>
      </c>
      <c r="V15" s="317">
        <v>174</v>
      </c>
    </row>
    <row r="16" spans="1:30" hidden="1" x14ac:dyDescent="0.2">
      <c r="A16" s="809"/>
      <c r="B16" s="812"/>
      <c r="C16" s="365" t="s">
        <v>5</v>
      </c>
      <c r="D16" s="302">
        <v>219.72</v>
      </c>
      <c r="E16" s="274">
        <v>241.06</v>
      </c>
      <c r="F16" s="274">
        <v>299.01</v>
      </c>
      <c r="G16" s="280"/>
      <c r="H16" s="280">
        <v>215.35</v>
      </c>
      <c r="I16" s="274"/>
      <c r="J16" s="274">
        <v>321.73</v>
      </c>
      <c r="K16" s="274"/>
      <c r="L16" s="198">
        <v>199.33</v>
      </c>
      <c r="M16" s="198">
        <v>173.99</v>
      </c>
      <c r="N16" s="304">
        <v>227.94</v>
      </c>
      <c r="O16" s="378"/>
      <c r="P16" s="241">
        <v>260.02</v>
      </c>
      <c r="Q16" s="241">
        <v>430.9</v>
      </c>
      <c r="R16" s="241">
        <v>209.09</v>
      </c>
      <c r="S16" s="240">
        <v>182.61</v>
      </c>
      <c r="T16" s="242">
        <v>199.02</v>
      </c>
      <c r="U16" s="243">
        <v>276.13</v>
      </c>
      <c r="V16" s="320">
        <v>214</v>
      </c>
    </row>
    <row r="17" spans="1:30" hidden="1" x14ac:dyDescent="0.2">
      <c r="A17" s="809"/>
      <c r="B17" s="812"/>
      <c r="C17" s="366" t="s">
        <v>34</v>
      </c>
      <c r="D17" s="338">
        <v>224.35</v>
      </c>
      <c r="E17" s="140">
        <v>528.5</v>
      </c>
      <c r="F17" s="140"/>
      <c r="G17" s="140"/>
      <c r="H17" s="140">
        <v>640.71</v>
      </c>
      <c r="I17" s="140"/>
      <c r="J17" s="142"/>
      <c r="K17" s="143"/>
      <c r="L17" s="347">
        <v>262.87</v>
      </c>
      <c r="M17" s="338">
        <v>258.2</v>
      </c>
      <c r="N17" s="143">
        <v>331.51</v>
      </c>
      <c r="O17" s="189">
        <v>360.18</v>
      </c>
      <c r="P17" s="140">
        <v>338.68</v>
      </c>
      <c r="Q17" s="140">
        <v>643.74</v>
      </c>
      <c r="R17" s="140"/>
      <c r="S17" s="140">
        <v>248.47</v>
      </c>
      <c r="T17" s="380">
        <v>235.4</v>
      </c>
      <c r="U17" s="143">
        <v>292.49</v>
      </c>
      <c r="V17" s="323">
        <v>263.25</v>
      </c>
    </row>
    <row r="18" spans="1:30" hidden="1" x14ac:dyDescent="0.2">
      <c r="A18" s="809"/>
      <c r="B18" s="812"/>
      <c r="C18" s="367" t="s">
        <v>35</v>
      </c>
      <c r="D18" s="281">
        <v>424.31</v>
      </c>
      <c r="E18" s="282"/>
      <c r="F18" s="282">
        <v>388.74</v>
      </c>
      <c r="G18" s="282"/>
      <c r="H18" s="371">
        <v>323.19</v>
      </c>
      <c r="I18" s="282"/>
      <c r="J18" s="372"/>
      <c r="K18" s="368"/>
      <c r="L18" s="385">
        <v>281.05</v>
      </c>
      <c r="M18" s="383">
        <v>259.49</v>
      </c>
      <c r="N18" s="368"/>
      <c r="O18" s="369"/>
      <c r="P18" s="282"/>
      <c r="Q18" s="282"/>
      <c r="R18" s="282">
        <v>309.08999999999997</v>
      </c>
      <c r="S18" s="371">
        <v>257.45</v>
      </c>
      <c r="T18" s="372">
        <v>275</v>
      </c>
      <c r="U18" s="368">
        <v>456.7</v>
      </c>
      <c r="V18" s="379">
        <v>359</v>
      </c>
    </row>
    <row r="19" spans="1:30" ht="13.5" hidden="1" thickBot="1" x14ac:dyDescent="0.25">
      <c r="A19" s="810"/>
      <c r="B19" s="813"/>
      <c r="C19" s="180" t="s">
        <v>36</v>
      </c>
      <c r="D19" s="181"/>
      <c r="E19" s="183"/>
      <c r="F19" s="183"/>
      <c r="G19" s="183"/>
      <c r="H19" s="182">
        <v>730.08</v>
      </c>
      <c r="I19" s="183"/>
      <c r="J19" s="184"/>
      <c r="K19" s="185"/>
      <c r="L19" s="354">
        <v>583.20000000000005</v>
      </c>
      <c r="M19" s="345">
        <v>339</v>
      </c>
      <c r="N19" s="185"/>
      <c r="O19" s="196"/>
      <c r="P19" s="183">
        <v>491.62</v>
      </c>
      <c r="Q19" s="258">
        <v>803.89</v>
      </c>
      <c r="R19" s="183">
        <v>604.54999999999995</v>
      </c>
      <c r="S19" s="182">
        <v>299.36</v>
      </c>
      <c r="T19" s="184">
        <v>721.54</v>
      </c>
      <c r="U19" s="185"/>
      <c r="V19" s="330">
        <v>466</v>
      </c>
    </row>
    <row r="20" spans="1:30" x14ac:dyDescent="0.2">
      <c r="AD20" s="575">
        <v>41116</v>
      </c>
    </row>
    <row r="21" spans="1:30" x14ac:dyDescent="0.2">
      <c r="AD21" s="580"/>
    </row>
  </sheetData>
  <mergeCells count="14">
    <mergeCell ref="W2:AC2"/>
    <mergeCell ref="A11:C11"/>
    <mergeCell ref="A12:A19"/>
    <mergeCell ref="B12:B19"/>
    <mergeCell ref="C12:C13"/>
    <mergeCell ref="D12:K12"/>
    <mergeCell ref="M12:N12"/>
    <mergeCell ref="O12:U12"/>
    <mergeCell ref="A2:A9"/>
    <mergeCell ref="B2:B9"/>
    <mergeCell ref="C2:C3"/>
    <mergeCell ref="D2:K2"/>
    <mergeCell ref="M2:N2"/>
    <mergeCell ref="O2:U2"/>
  </mergeCells>
  <hyperlinks>
    <hyperlink ref="L2" r:id="rId1"/>
    <hyperlink ref="D2" r:id="rId2"/>
    <hyperlink ref="D12" r:id="rId3"/>
    <hyperlink ref="M2" r:id="rId4"/>
    <hyperlink ref="L12" r:id="rId5"/>
    <hyperlink ref="M12" r:id="rId6"/>
    <hyperlink ref="O2" r:id="rId7"/>
    <hyperlink ref="O12" r:id="rId8"/>
    <hyperlink ref="V2" r:id="rId9"/>
    <hyperlink ref="V12" r:id="rId10"/>
    <hyperlink ref="AD2" r:id="rId11"/>
    <hyperlink ref="W2" r:id="rId12"/>
  </hyperlinks>
  <pageMargins left="0.25" right="0.25" top="0.75" bottom="0.75" header="0.3" footer="0.3"/>
  <pageSetup paperSize="9" scale="43" orientation="landscape" r:id="rId13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1"/>
  <sheetViews>
    <sheetView showGridLines="0" zoomScaleNormal="100" zoomScaleSheetLayoutView="100" workbookViewId="0">
      <pane xSplit="3" ySplit="1" topLeftCell="R2" activePane="bottomRight" state="frozen"/>
      <selection activeCell="W49" sqref="W49"/>
      <selection pane="topRight" activeCell="W49" sqref="W49"/>
      <selection pane="bottomLeft" activeCell="W49" sqref="W49"/>
      <selection pane="bottomRight" activeCell="Z29" sqref="Z29"/>
    </sheetView>
  </sheetViews>
  <sheetFormatPr defaultRowHeight="12.75" x14ac:dyDescent="0.2"/>
  <cols>
    <col min="1" max="1" width="3.7109375" customWidth="1"/>
    <col min="2" max="2" width="3.85546875" customWidth="1"/>
    <col min="3" max="3" width="7.5703125" customWidth="1"/>
    <col min="4" max="4" width="5.85546875" customWidth="1"/>
    <col min="5" max="5" width="8.140625" customWidth="1"/>
    <col min="6" max="6" width="6.7109375" customWidth="1"/>
    <col min="7" max="7" width="7.7109375" customWidth="1"/>
    <col min="8" max="8" width="7.28515625" customWidth="1"/>
    <col min="9" max="9" width="6.42578125" customWidth="1"/>
    <col min="10" max="10" width="7.85546875" customWidth="1"/>
    <col min="11" max="11" width="7.7109375" customWidth="1"/>
    <col min="12" max="12" width="14.140625" customWidth="1"/>
    <col min="13" max="13" width="8.140625" customWidth="1"/>
    <col min="14" max="14" width="7.85546875" customWidth="1"/>
    <col min="15" max="15" width="6.7109375" customWidth="1"/>
    <col min="16" max="16" width="7.140625" customWidth="1"/>
    <col min="17" max="17" width="7.7109375" customWidth="1"/>
    <col min="18" max="18" width="7.140625" customWidth="1"/>
    <col min="19" max="19" width="7.5703125" customWidth="1"/>
    <col min="20" max="20" width="7.140625" customWidth="1"/>
    <col min="21" max="21" width="5.7109375" customWidth="1"/>
    <col min="22" max="22" width="20" customWidth="1"/>
    <col min="23" max="23" width="7.5703125" customWidth="1"/>
    <col min="24" max="24" width="6" customWidth="1"/>
    <col min="25" max="25" width="8" customWidth="1"/>
    <col min="26" max="26" width="7.5703125" customWidth="1"/>
    <col min="27" max="27" width="8" customWidth="1"/>
    <col min="28" max="28" width="7.85546875" customWidth="1"/>
    <col min="29" max="29" width="7.7109375" customWidth="1"/>
    <col min="30" max="30" width="20.5703125" customWidth="1"/>
  </cols>
  <sheetData>
    <row r="1" spans="1:30" ht="15.75" thickBot="1" x14ac:dyDescent="0.25">
      <c r="A1" s="546" t="s">
        <v>33</v>
      </c>
      <c r="B1" s="546"/>
      <c r="C1" s="546"/>
      <c r="D1" s="547"/>
      <c r="E1" s="547"/>
      <c r="F1" s="1"/>
      <c r="G1" s="1"/>
      <c r="H1" s="1"/>
      <c r="I1" s="1"/>
      <c r="J1" s="1"/>
      <c r="K1" s="1"/>
      <c r="L1" s="1"/>
    </row>
    <row r="2" spans="1:30" ht="12.75" customHeight="1" thickBot="1" x14ac:dyDescent="0.25">
      <c r="A2" s="808" t="s">
        <v>30</v>
      </c>
      <c r="B2" s="811" t="s">
        <v>79</v>
      </c>
      <c r="C2" s="815" t="s">
        <v>6</v>
      </c>
      <c r="D2" s="806" t="s">
        <v>20</v>
      </c>
      <c r="E2" s="806"/>
      <c r="F2" s="806"/>
      <c r="G2" s="806"/>
      <c r="H2" s="806"/>
      <c r="I2" s="806"/>
      <c r="J2" s="806"/>
      <c r="K2" s="806"/>
      <c r="L2" s="583" t="s">
        <v>37</v>
      </c>
      <c r="M2" s="805" t="s">
        <v>38</v>
      </c>
      <c r="N2" s="807"/>
      <c r="O2" s="801" t="s">
        <v>41</v>
      </c>
      <c r="P2" s="802"/>
      <c r="Q2" s="802"/>
      <c r="R2" s="802"/>
      <c r="S2" s="802"/>
      <c r="T2" s="802"/>
      <c r="U2" s="803"/>
      <c r="V2" s="311" t="s">
        <v>46</v>
      </c>
      <c r="W2" s="801" t="s">
        <v>50</v>
      </c>
      <c r="X2" s="802"/>
      <c r="Y2" s="802"/>
      <c r="Z2" s="802"/>
      <c r="AA2" s="802"/>
      <c r="AB2" s="802"/>
      <c r="AC2" s="803"/>
      <c r="AD2" s="311" t="s">
        <v>65</v>
      </c>
    </row>
    <row r="3" spans="1:30" ht="12.75" customHeight="1" thickBot="1" x14ac:dyDescent="0.25">
      <c r="A3" s="809"/>
      <c r="B3" s="812"/>
      <c r="C3" s="816"/>
      <c r="D3" s="3" t="s">
        <v>0</v>
      </c>
      <c r="E3" s="3" t="s">
        <v>16</v>
      </c>
      <c r="F3" s="3" t="s">
        <v>1</v>
      </c>
      <c r="G3" s="4" t="s">
        <v>21</v>
      </c>
      <c r="H3" s="4" t="s">
        <v>22</v>
      </c>
      <c r="I3" s="4" t="s">
        <v>24</v>
      </c>
      <c r="J3" s="4" t="s">
        <v>40</v>
      </c>
      <c r="K3" s="4" t="s">
        <v>7</v>
      </c>
      <c r="L3" s="2" t="s">
        <v>2</v>
      </c>
      <c r="M3" s="2" t="s">
        <v>2</v>
      </c>
      <c r="N3" s="5" t="s">
        <v>40</v>
      </c>
      <c r="O3" s="207" t="s">
        <v>2</v>
      </c>
      <c r="P3" s="208" t="s">
        <v>19</v>
      </c>
      <c r="Q3" s="276" t="s">
        <v>21</v>
      </c>
      <c r="R3" s="207" t="s">
        <v>22</v>
      </c>
      <c r="S3" s="208" t="s">
        <v>42</v>
      </c>
      <c r="T3" s="207" t="s">
        <v>43</v>
      </c>
      <c r="U3" s="255" t="s">
        <v>0</v>
      </c>
      <c r="V3" s="312" t="s">
        <v>2</v>
      </c>
      <c r="W3" s="276" t="s">
        <v>2</v>
      </c>
      <c r="X3" s="208" t="s">
        <v>0</v>
      </c>
      <c r="Y3" s="208" t="s">
        <v>21</v>
      </c>
      <c r="Z3" s="208" t="s">
        <v>16</v>
      </c>
      <c r="AA3" s="208" t="s">
        <v>73</v>
      </c>
      <c r="AB3" s="208" t="s">
        <v>51</v>
      </c>
      <c r="AC3" s="503" t="s">
        <v>18</v>
      </c>
      <c r="AD3" s="312" t="s">
        <v>2</v>
      </c>
    </row>
    <row r="4" spans="1:30" ht="15" customHeight="1" x14ac:dyDescent="0.2">
      <c r="A4" s="809"/>
      <c r="B4" s="812"/>
      <c r="C4" s="30" t="s">
        <v>3</v>
      </c>
      <c r="D4" s="360"/>
      <c r="E4" s="300">
        <v>126.84</v>
      </c>
      <c r="F4" s="300">
        <v>139.1</v>
      </c>
      <c r="G4" s="361">
        <v>117.02</v>
      </c>
      <c r="H4" s="362">
        <v>120.05</v>
      </c>
      <c r="I4" s="362">
        <v>127.59</v>
      </c>
      <c r="J4" s="362"/>
      <c r="K4" s="361"/>
      <c r="L4" s="34">
        <v>111.3</v>
      </c>
      <c r="M4" s="34">
        <v>108.33</v>
      </c>
      <c r="N4" s="306"/>
      <c r="O4" s="377">
        <v>111.1</v>
      </c>
      <c r="P4" s="211"/>
      <c r="Q4" s="209">
        <v>104.53</v>
      </c>
      <c r="R4" s="210"/>
      <c r="S4" s="211">
        <v>128.72</v>
      </c>
      <c r="T4" s="210">
        <v>137.66</v>
      </c>
      <c r="U4" s="212"/>
      <c r="V4" s="313">
        <v>117</v>
      </c>
      <c r="W4" s="532">
        <v>128.1</v>
      </c>
      <c r="X4" s="261"/>
      <c r="Y4" s="261">
        <v>165.23</v>
      </c>
      <c r="Z4" s="261">
        <v>141.12</v>
      </c>
      <c r="AA4" s="261">
        <v>274.39999999999998</v>
      </c>
      <c r="AB4" s="261">
        <v>168.07</v>
      </c>
      <c r="AC4" s="507">
        <v>175.48</v>
      </c>
      <c r="AD4" s="313">
        <v>120</v>
      </c>
    </row>
    <row r="5" spans="1:30" ht="15" customHeight="1" x14ac:dyDescent="0.2">
      <c r="A5" s="809"/>
      <c r="B5" s="812"/>
      <c r="C5" s="363" t="s">
        <v>4</v>
      </c>
      <c r="D5" s="301"/>
      <c r="E5" s="364">
        <v>137.41</v>
      </c>
      <c r="F5" s="364"/>
      <c r="G5" s="523">
        <v>126.84</v>
      </c>
      <c r="H5" s="273">
        <v>127.59</v>
      </c>
      <c r="I5" s="273">
        <v>135.9</v>
      </c>
      <c r="J5" s="273"/>
      <c r="K5" s="523"/>
      <c r="L5" s="301">
        <v>119</v>
      </c>
      <c r="M5" s="197">
        <v>108.79</v>
      </c>
      <c r="N5" s="309"/>
      <c r="O5" s="549">
        <v>117.5</v>
      </c>
      <c r="P5" s="228"/>
      <c r="Q5" s="226">
        <v>133.52000000000001</v>
      </c>
      <c r="R5" s="229"/>
      <c r="S5" s="228">
        <v>139.02000000000001</v>
      </c>
      <c r="T5" s="229"/>
      <c r="U5" s="230"/>
      <c r="V5" s="566">
        <v>126</v>
      </c>
      <c r="W5" s="533">
        <v>139.6</v>
      </c>
      <c r="X5" s="228"/>
      <c r="Y5" s="228">
        <v>169.44</v>
      </c>
      <c r="Z5" s="228">
        <v>152.88</v>
      </c>
      <c r="AA5" s="228">
        <v>313.60000000000002</v>
      </c>
      <c r="AB5" s="228">
        <v>188.26</v>
      </c>
      <c r="AC5" s="536">
        <v>181.23</v>
      </c>
      <c r="AD5" s="566">
        <v>127.07</v>
      </c>
    </row>
    <row r="6" spans="1:30" ht="15" customHeight="1" x14ac:dyDescent="0.2">
      <c r="A6" s="809"/>
      <c r="B6" s="812"/>
      <c r="C6" s="365" t="s">
        <v>5</v>
      </c>
      <c r="D6" s="302"/>
      <c r="E6" s="274">
        <v>169.12</v>
      </c>
      <c r="F6" s="274">
        <v>196.3</v>
      </c>
      <c r="G6" s="274">
        <v>158.55000000000001</v>
      </c>
      <c r="H6" s="274">
        <v>169.87</v>
      </c>
      <c r="I6" s="280">
        <v>153.26</v>
      </c>
      <c r="J6" s="274"/>
      <c r="K6" s="280"/>
      <c r="L6" s="302">
        <v>150.69999999999999</v>
      </c>
      <c r="M6" s="302">
        <v>133.51</v>
      </c>
      <c r="N6" s="205">
        <v>130</v>
      </c>
      <c r="O6" s="268">
        <v>153.81</v>
      </c>
      <c r="P6" s="241"/>
      <c r="Q6" s="390">
        <v>141.53</v>
      </c>
      <c r="R6" s="241"/>
      <c r="S6" s="241">
        <v>149.32</v>
      </c>
      <c r="T6" s="242">
        <v>170.24</v>
      </c>
      <c r="U6" s="243"/>
      <c r="V6" s="567">
        <v>157</v>
      </c>
      <c r="W6" s="534">
        <v>174.13</v>
      </c>
      <c r="X6" s="241"/>
      <c r="Y6" s="241">
        <v>215.6</v>
      </c>
      <c r="Z6" s="241">
        <v>188.16</v>
      </c>
      <c r="AA6" s="241"/>
      <c r="AB6" s="241">
        <v>210.11</v>
      </c>
      <c r="AC6" s="511">
        <v>254.29</v>
      </c>
      <c r="AD6" s="567">
        <v>157.09</v>
      </c>
    </row>
    <row r="7" spans="1:30" ht="15" customHeight="1" x14ac:dyDescent="0.2">
      <c r="A7" s="809"/>
      <c r="B7" s="812"/>
      <c r="C7" s="554" t="s">
        <v>34</v>
      </c>
      <c r="D7" s="561"/>
      <c r="E7" s="557">
        <v>557.19000000000005</v>
      </c>
      <c r="F7" s="557"/>
      <c r="G7" s="556">
        <v>191.01</v>
      </c>
      <c r="H7" s="557">
        <v>352.58</v>
      </c>
      <c r="I7" s="557">
        <v>244.62</v>
      </c>
      <c r="J7" s="558">
        <v>278.58</v>
      </c>
      <c r="K7" s="559"/>
      <c r="L7" s="565">
        <v>241.65</v>
      </c>
      <c r="M7" s="555">
        <v>164.62</v>
      </c>
      <c r="N7" s="560">
        <v>204</v>
      </c>
      <c r="O7" s="561"/>
      <c r="P7" s="557"/>
      <c r="Q7" s="562"/>
      <c r="R7" s="557"/>
      <c r="S7" s="556">
        <v>213.68</v>
      </c>
      <c r="T7" s="558"/>
      <c r="U7" s="560"/>
      <c r="V7" s="568">
        <v>230</v>
      </c>
      <c r="W7" s="563">
        <v>253.25</v>
      </c>
      <c r="X7" s="557"/>
      <c r="Y7" s="557">
        <v>289.79000000000002</v>
      </c>
      <c r="Z7" s="557">
        <v>619.58000000000004</v>
      </c>
      <c r="AA7" s="557"/>
      <c r="AB7" s="557">
        <v>269.01</v>
      </c>
      <c r="AC7" s="564">
        <v>300.82</v>
      </c>
      <c r="AD7" s="568">
        <v>233.42</v>
      </c>
    </row>
    <row r="8" spans="1:30" ht="15" customHeight="1" x14ac:dyDescent="0.2">
      <c r="A8" s="809"/>
      <c r="B8" s="812"/>
      <c r="C8" s="548" t="s">
        <v>35</v>
      </c>
      <c r="D8" s="265"/>
      <c r="E8" s="228"/>
      <c r="F8" s="382">
        <v>245.37</v>
      </c>
      <c r="G8" s="228">
        <v>283.12</v>
      </c>
      <c r="H8" s="228">
        <v>283.12</v>
      </c>
      <c r="I8" s="228"/>
      <c r="J8" s="229"/>
      <c r="K8" s="550"/>
      <c r="L8" s="226">
        <v>269.98</v>
      </c>
      <c r="M8" s="549">
        <v>222.95</v>
      </c>
      <c r="N8" s="230"/>
      <c r="O8" s="265">
        <v>247.82</v>
      </c>
      <c r="P8" s="228"/>
      <c r="Q8" s="552">
        <v>253.56</v>
      </c>
      <c r="R8" s="228"/>
      <c r="S8" s="228"/>
      <c r="T8" s="227">
        <v>235.23</v>
      </c>
      <c r="U8" s="230"/>
      <c r="V8" s="566">
        <v>274</v>
      </c>
      <c r="W8" s="553"/>
      <c r="X8" s="228"/>
      <c r="Y8" s="382">
        <v>314.97000000000003</v>
      </c>
      <c r="Z8" s="382"/>
      <c r="AA8" s="228"/>
      <c r="AB8" s="228">
        <v>319.38</v>
      </c>
      <c r="AC8" s="536"/>
      <c r="AD8" s="566">
        <v>292.68</v>
      </c>
    </row>
    <row r="9" spans="1:30" ht="15" customHeight="1" thickBot="1" x14ac:dyDescent="0.25">
      <c r="A9" s="810"/>
      <c r="B9" s="813"/>
      <c r="C9" s="180" t="s">
        <v>36</v>
      </c>
      <c r="D9" s="181"/>
      <c r="E9" s="183"/>
      <c r="F9" s="183"/>
      <c r="G9" s="183"/>
      <c r="H9" s="183"/>
      <c r="I9" s="182">
        <v>532.27</v>
      </c>
      <c r="J9" s="184">
        <v>541.04999999999995</v>
      </c>
      <c r="K9" s="272"/>
      <c r="L9" s="196">
        <v>281.05</v>
      </c>
      <c r="M9" s="345">
        <v>269.02</v>
      </c>
      <c r="N9" s="185"/>
      <c r="O9" s="181">
        <v>306.57</v>
      </c>
      <c r="P9" s="183"/>
      <c r="Q9" s="258">
        <v>346.01</v>
      </c>
      <c r="R9" s="183"/>
      <c r="S9" s="182">
        <v>257.45</v>
      </c>
      <c r="T9" s="184">
        <v>721.54</v>
      </c>
      <c r="U9" s="185"/>
      <c r="V9" s="569">
        <v>520</v>
      </c>
      <c r="W9" s="539"/>
      <c r="X9" s="183"/>
      <c r="Y9" s="182">
        <v>429.83</v>
      </c>
      <c r="Z9" s="182"/>
      <c r="AA9" s="182"/>
      <c r="AB9" s="183">
        <v>462.27</v>
      </c>
      <c r="AC9" s="187"/>
      <c r="AD9" s="569">
        <v>335.3</v>
      </c>
    </row>
    <row r="10" spans="1:30" s="13" customFormat="1" ht="14.25" customHeight="1" x14ac:dyDescent="0.2">
      <c r="A10" s="8"/>
      <c r="B10" s="8"/>
      <c r="C10" s="8"/>
      <c r="D10" s="7"/>
      <c r="E10" s="8"/>
      <c r="F10" s="587" t="s">
        <v>82</v>
      </c>
      <c r="G10" s="7"/>
      <c r="H10" s="7"/>
      <c r="I10" s="7"/>
      <c r="J10" s="7"/>
      <c r="K10" s="7"/>
      <c r="L10" s="585" t="s">
        <v>83</v>
      </c>
    </row>
    <row r="11" spans="1:30" s="13" customFormat="1" ht="15" hidden="1" thickBot="1" x14ac:dyDescent="0.25">
      <c r="A11" s="814" t="s">
        <v>10</v>
      </c>
      <c r="B11" s="814"/>
      <c r="C11" s="814"/>
      <c r="D11" s="1"/>
      <c r="E11" s="1"/>
      <c r="F11" s="1"/>
      <c r="G11" s="1"/>
      <c r="H11" s="1"/>
      <c r="I11" s="1"/>
      <c r="J11" s="1"/>
      <c r="K11" s="1"/>
      <c r="L11" s="1"/>
      <c r="M11"/>
    </row>
    <row r="12" spans="1:30" ht="13.5" hidden="1" customHeight="1" thickBot="1" x14ac:dyDescent="0.25">
      <c r="A12" s="808" t="str">
        <f>A2</f>
        <v>AGOSTO</v>
      </c>
      <c r="B12" s="811" t="str">
        <f>B2</f>
        <v xml:space="preserve">21 a 28 </v>
      </c>
      <c r="C12" s="815" t="s">
        <v>6</v>
      </c>
      <c r="D12" s="806" t="s">
        <v>20</v>
      </c>
      <c r="E12" s="806"/>
      <c r="F12" s="806"/>
      <c r="G12" s="806"/>
      <c r="H12" s="806"/>
      <c r="I12" s="806"/>
      <c r="J12" s="806"/>
      <c r="K12" s="806"/>
      <c r="L12" s="583" t="s">
        <v>37</v>
      </c>
      <c r="M12" s="805" t="s">
        <v>38</v>
      </c>
      <c r="N12" s="807"/>
      <c r="O12" s="801" t="s">
        <v>41</v>
      </c>
      <c r="P12" s="802"/>
      <c r="Q12" s="802"/>
      <c r="R12" s="802"/>
      <c r="S12" s="802"/>
      <c r="T12" s="802"/>
      <c r="U12" s="803"/>
      <c r="V12" s="311" t="s">
        <v>46</v>
      </c>
    </row>
    <row r="13" spans="1:30" ht="13.5" hidden="1" thickBot="1" x14ac:dyDescent="0.25">
      <c r="A13" s="809"/>
      <c r="B13" s="812"/>
      <c r="C13" s="816"/>
      <c r="D13" s="293" t="s">
        <v>0</v>
      </c>
      <c r="E13" s="293" t="s">
        <v>16</v>
      </c>
      <c r="F13" s="293" t="s">
        <v>1</v>
      </c>
      <c r="G13" s="373" t="s">
        <v>21</v>
      </c>
      <c r="H13" s="373" t="s">
        <v>22</v>
      </c>
      <c r="I13" s="373" t="s">
        <v>24</v>
      </c>
      <c r="J13" s="373" t="s">
        <v>40</v>
      </c>
      <c r="K13" s="373" t="s">
        <v>7</v>
      </c>
      <c r="L13" s="292" t="s">
        <v>2</v>
      </c>
      <c r="M13" s="292" t="s">
        <v>2</v>
      </c>
      <c r="N13" s="374" t="s">
        <v>40</v>
      </c>
      <c r="O13" s="207" t="s">
        <v>2</v>
      </c>
      <c r="P13" s="207" t="s">
        <v>19</v>
      </c>
      <c r="Q13" s="207" t="s">
        <v>21</v>
      </c>
      <c r="R13" s="207" t="s">
        <v>22</v>
      </c>
      <c r="S13" s="208" t="s">
        <v>42</v>
      </c>
      <c r="T13" s="207" t="s">
        <v>43</v>
      </c>
      <c r="U13" s="208" t="s">
        <v>0</v>
      </c>
      <c r="V13" s="312" t="s">
        <v>2</v>
      </c>
    </row>
    <row r="14" spans="1:30" hidden="1" x14ac:dyDescent="0.2">
      <c r="A14" s="809"/>
      <c r="B14" s="812"/>
      <c r="C14" s="30" t="s">
        <v>3</v>
      </c>
      <c r="D14" s="34">
        <v>152.38</v>
      </c>
      <c r="E14" s="300">
        <v>188.75</v>
      </c>
      <c r="F14" s="300">
        <v>202</v>
      </c>
      <c r="G14" s="361"/>
      <c r="H14" s="362">
        <v>173.41</v>
      </c>
      <c r="I14" s="362"/>
      <c r="J14" s="362">
        <v>236.52</v>
      </c>
      <c r="K14" s="362"/>
      <c r="L14" s="34">
        <v>161.31</v>
      </c>
      <c r="M14" s="34">
        <v>131.99</v>
      </c>
      <c r="N14" s="306"/>
      <c r="O14" s="375"/>
      <c r="P14" s="211">
        <v>163.88</v>
      </c>
      <c r="Q14" s="211">
        <v>241.09</v>
      </c>
      <c r="R14" s="210">
        <v>169.32</v>
      </c>
      <c r="S14" s="211">
        <v>149.68</v>
      </c>
      <c r="T14" s="210">
        <v>144.44999999999999</v>
      </c>
      <c r="U14" s="381">
        <v>137.56</v>
      </c>
      <c r="V14" s="313">
        <v>161</v>
      </c>
    </row>
    <row r="15" spans="1:30" hidden="1" x14ac:dyDescent="0.2">
      <c r="A15" s="809"/>
      <c r="B15" s="812"/>
      <c r="C15" s="363" t="s">
        <v>4</v>
      </c>
      <c r="D15" s="197">
        <v>167.88</v>
      </c>
      <c r="E15" s="364">
        <v>201.45</v>
      </c>
      <c r="F15" s="364"/>
      <c r="G15" s="273"/>
      <c r="H15" s="273">
        <v>178.75</v>
      </c>
      <c r="I15" s="273"/>
      <c r="J15" s="273"/>
      <c r="K15" s="273"/>
      <c r="L15" s="197">
        <v>167.39</v>
      </c>
      <c r="M15" s="197">
        <v>145.99</v>
      </c>
      <c r="N15" s="309"/>
      <c r="O15" s="226"/>
      <c r="P15" s="228">
        <v>174.8</v>
      </c>
      <c r="Q15" s="228">
        <v>318.56</v>
      </c>
      <c r="R15" s="229">
        <v>175</v>
      </c>
      <c r="S15" s="382">
        <v>161.65</v>
      </c>
      <c r="T15" s="229">
        <v>193.67</v>
      </c>
      <c r="U15" s="230">
        <v>221.2</v>
      </c>
      <c r="V15" s="317">
        <v>174</v>
      </c>
    </row>
    <row r="16" spans="1:30" hidden="1" x14ac:dyDescent="0.2">
      <c r="A16" s="809"/>
      <c r="B16" s="812"/>
      <c r="C16" s="365" t="s">
        <v>5</v>
      </c>
      <c r="D16" s="302">
        <v>219.72</v>
      </c>
      <c r="E16" s="274">
        <v>241.06</v>
      </c>
      <c r="F16" s="274">
        <v>299.01</v>
      </c>
      <c r="G16" s="280"/>
      <c r="H16" s="280">
        <v>215.35</v>
      </c>
      <c r="I16" s="274"/>
      <c r="J16" s="274">
        <v>321.73</v>
      </c>
      <c r="K16" s="274"/>
      <c r="L16" s="198">
        <v>199.33</v>
      </c>
      <c r="M16" s="198">
        <v>173.99</v>
      </c>
      <c r="N16" s="304">
        <v>227.94</v>
      </c>
      <c r="O16" s="378"/>
      <c r="P16" s="241">
        <v>260.02</v>
      </c>
      <c r="Q16" s="241">
        <v>430.9</v>
      </c>
      <c r="R16" s="241">
        <v>209.09</v>
      </c>
      <c r="S16" s="240">
        <v>182.61</v>
      </c>
      <c r="T16" s="242">
        <v>199.02</v>
      </c>
      <c r="U16" s="243">
        <v>276.13</v>
      </c>
      <c r="V16" s="320">
        <v>214</v>
      </c>
    </row>
    <row r="17" spans="1:30" hidden="1" x14ac:dyDescent="0.2">
      <c r="A17" s="809"/>
      <c r="B17" s="812"/>
      <c r="C17" s="366" t="s">
        <v>34</v>
      </c>
      <c r="D17" s="338">
        <v>224.35</v>
      </c>
      <c r="E17" s="140">
        <v>528.5</v>
      </c>
      <c r="F17" s="140"/>
      <c r="G17" s="140"/>
      <c r="H17" s="140">
        <v>640.71</v>
      </c>
      <c r="I17" s="140"/>
      <c r="J17" s="142"/>
      <c r="K17" s="143"/>
      <c r="L17" s="347">
        <v>262.87</v>
      </c>
      <c r="M17" s="338">
        <v>258.2</v>
      </c>
      <c r="N17" s="143">
        <v>331.51</v>
      </c>
      <c r="O17" s="189">
        <v>360.18</v>
      </c>
      <c r="P17" s="140">
        <v>338.68</v>
      </c>
      <c r="Q17" s="140">
        <v>643.74</v>
      </c>
      <c r="R17" s="140"/>
      <c r="S17" s="140">
        <v>248.47</v>
      </c>
      <c r="T17" s="380">
        <v>235.4</v>
      </c>
      <c r="U17" s="143">
        <v>292.49</v>
      </c>
      <c r="V17" s="323">
        <v>263.25</v>
      </c>
    </row>
    <row r="18" spans="1:30" hidden="1" x14ac:dyDescent="0.2">
      <c r="A18" s="809"/>
      <c r="B18" s="812"/>
      <c r="C18" s="367" t="s">
        <v>35</v>
      </c>
      <c r="D18" s="281">
        <v>424.31</v>
      </c>
      <c r="E18" s="282"/>
      <c r="F18" s="282">
        <v>388.74</v>
      </c>
      <c r="G18" s="282"/>
      <c r="H18" s="371">
        <v>323.19</v>
      </c>
      <c r="I18" s="282"/>
      <c r="J18" s="372"/>
      <c r="K18" s="368"/>
      <c r="L18" s="385">
        <v>281.05</v>
      </c>
      <c r="M18" s="383">
        <v>259.49</v>
      </c>
      <c r="N18" s="368"/>
      <c r="O18" s="369"/>
      <c r="P18" s="282"/>
      <c r="Q18" s="282"/>
      <c r="R18" s="282">
        <v>309.08999999999997</v>
      </c>
      <c r="S18" s="371">
        <v>257.45</v>
      </c>
      <c r="T18" s="372">
        <v>275</v>
      </c>
      <c r="U18" s="368">
        <v>456.7</v>
      </c>
      <c r="V18" s="379">
        <v>359</v>
      </c>
    </row>
    <row r="19" spans="1:30" ht="13.5" hidden="1" thickBot="1" x14ac:dyDescent="0.25">
      <c r="A19" s="810"/>
      <c r="B19" s="813"/>
      <c r="C19" s="180" t="s">
        <v>36</v>
      </c>
      <c r="D19" s="181"/>
      <c r="E19" s="183"/>
      <c r="F19" s="183"/>
      <c r="G19" s="183"/>
      <c r="H19" s="182">
        <v>730.08</v>
      </c>
      <c r="I19" s="183"/>
      <c r="J19" s="184"/>
      <c r="K19" s="185"/>
      <c r="L19" s="354">
        <v>583.20000000000005</v>
      </c>
      <c r="M19" s="345">
        <v>339</v>
      </c>
      <c r="N19" s="185"/>
      <c r="O19" s="196"/>
      <c r="P19" s="183">
        <v>491.62</v>
      </c>
      <c r="Q19" s="258">
        <v>803.89</v>
      </c>
      <c r="R19" s="183">
        <v>604.54999999999995</v>
      </c>
      <c r="S19" s="182">
        <v>299.36</v>
      </c>
      <c r="T19" s="184">
        <v>721.54</v>
      </c>
      <c r="U19" s="185"/>
      <c r="V19" s="330">
        <v>466</v>
      </c>
    </row>
    <row r="20" spans="1:30" x14ac:dyDescent="0.2">
      <c r="AD20" s="126"/>
    </row>
    <row r="21" spans="1:30" ht="15.75" thickBot="1" x14ac:dyDescent="0.25">
      <c r="A21" s="546" t="s">
        <v>80</v>
      </c>
      <c r="B21" s="546"/>
      <c r="C21" s="546"/>
      <c r="D21" s="547"/>
      <c r="E21" s="547"/>
      <c r="F21" s="1"/>
      <c r="G21" s="1"/>
      <c r="H21" s="1"/>
      <c r="I21" s="1"/>
      <c r="J21" s="1"/>
      <c r="K21" s="1"/>
      <c r="L21" s="1"/>
      <c r="AD21" s="580"/>
    </row>
    <row r="22" spans="1:30" ht="13.5" thickBot="1" x14ac:dyDescent="0.25">
      <c r="A22" s="808" t="s">
        <v>30</v>
      </c>
      <c r="B22" s="811" t="s">
        <v>81</v>
      </c>
      <c r="C22" s="815" t="s">
        <v>6</v>
      </c>
      <c r="D22" s="806" t="s">
        <v>20</v>
      </c>
      <c r="E22" s="806"/>
      <c r="F22" s="806"/>
      <c r="G22" s="806"/>
      <c r="H22" s="806"/>
      <c r="I22" s="806"/>
      <c r="J22" s="806"/>
      <c r="K22" s="806"/>
      <c r="L22" s="583" t="s">
        <v>37</v>
      </c>
      <c r="M22" s="805" t="s">
        <v>38</v>
      </c>
      <c r="N22" s="807"/>
      <c r="O22" s="801" t="s">
        <v>41</v>
      </c>
      <c r="P22" s="802"/>
      <c r="Q22" s="802"/>
      <c r="R22" s="802"/>
      <c r="S22" s="802"/>
      <c r="T22" s="802"/>
      <c r="U22" s="803"/>
      <c r="V22" s="311" t="s">
        <v>46</v>
      </c>
      <c r="W22" s="801" t="s">
        <v>50</v>
      </c>
      <c r="X22" s="802"/>
      <c r="Y22" s="802"/>
      <c r="Z22" s="802"/>
      <c r="AA22" s="802"/>
      <c r="AB22" s="802"/>
      <c r="AC22" s="803"/>
      <c r="AD22" s="311" t="s">
        <v>65</v>
      </c>
    </row>
    <row r="23" spans="1:30" ht="13.5" thickBot="1" x14ac:dyDescent="0.25">
      <c r="A23" s="809"/>
      <c r="B23" s="812"/>
      <c r="C23" s="816"/>
      <c r="D23" s="3" t="s">
        <v>0</v>
      </c>
      <c r="E23" s="3" t="s">
        <v>16</v>
      </c>
      <c r="F23" s="3" t="s">
        <v>1</v>
      </c>
      <c r="G23" s="4" t="s">
        <v>21</v>
      </c>
      <c r="H23" s="4" t="s">
        <v>22</v>
      </c>
      <c r="I23" s="4" t="s">
        <v>24</v>
      </c>
      <c r="J23" s="4" t="s">
        <v>40</v>
      </c>
      <c r="K23" s="4" t="s">
        <v>7</v>
      </c>
      <c r="L23" s="2" t="s">
        <v>2</v>
      </c>
      <c r="M23" s="2" t="s">
        <v>2</v>
      </c>
      <c r="N23" s="5" t="s">
        <v>40</v>
      </c>
      <c r="O23" s="207" t="s">
        <v>2</v>
      </c>
      <c r="P23" s="208" t="s">
        <v>19</v>
      </c>
      <c r="Q23" s="276" t="s">
        <v>21</v>
      </c>
      <c r="R23" s="207" t="s">
        <v>22</v>
      </c>
      <c r="S23" s="208" t="s">
        <v>42</v>
      </c>
      <c r="T23" s="207" t="s">
        <v>43</v>
      </c>
      <c r="U23" s="255" t="s">
        <v>0</v>
      </c>
      <c r="V23" s="312" t="s">
        <v>2</v>
      </c>
      <c r="W23" s="276" t="s">
        <v>2</v>
      </c>
      <c r="X23" s="208" t="s">
        <v>0</v>
      </c>
      <c r="Y23" s="208" t="s">
        <v>21</v>
      </c>
      <c r="Z23" s="208" t="s">
        <v>22</v>
      </c>
      <c r="AA23" s="208" t="s">
        <v>73</v>
      </c>
      <c r="AB23" s="208" t="s">
        <v>51</v>
      </c>
      <c r="AC23" s="503" t="s">
        <v>18</v>
      </c>
      <c r="AD23" s="312" t="s">
        <v>2</v>
      </c>
    </row>
    <row r="24" spans="1:30" ht="15" customHeight="1" x14ac:dyDescent="0.2">
      <c r="A24" s="809"/>
      <c r="B24" s="812"/>
      <c r="C24" s="30" t="s">
        <v>3</v>
      </c>
      <c r="D24" s="360"/>
      <c r="E24" s="300">
        <v>126.84</v>
      </c>
      <c r="F24" s="300">
        <v>139.1</v>
      </c>
      <c r="G24" s="361">
        <v>117.02</v>
      </c>
      <c r="H24" s="362">
        <v>120.05</v>
      </c>
      <c r="I24" s="362">
        <v>127.59</v>
      </c>
      <c r="J24" s="362"/>
      <c r="K24" s="361"/>
      <c r="L24" s="34">
        <v>111.3</v>
      </c>
      <c r="M24" s="34">
        <v>108.1</v>
      </c>
      <c r="N24" s="306"/>
      <c r="O24" s="377">
        <v>118.19</v>
      </c>
      <c r="P24" s="211"/>
      <c r="Q24" s="209">
        <v>104.53</v>
      </c>
      <c r="R24" s="210"/>
      <c r="S24" s="211">
        <v>128.72</v>
      </c>
      <c r="T24" s="210"/>
      <c r="U24" s="212"/>
      <c r="V24" s="313">
        <v>118</v>
      </c>
      <c r="W24" s="532">
        <v>117.07</v>
      </c>
      <c r="X24" s="261"/>
      <c r="Y24" s="261">
        <v>129.85</v>
      </c>
      <c r="Z24" s="261">
        <v>145.61000000000001</v>
      </c>
      <c r="AA24" s="261">
        <v>274.39999999999998</v>
      </c>
      <c r="AB24" s="261">
        <v>168.07</v>
      </c>
      <c r="AC24" s="507">
        <v>175.48</v>
      </c>
      <c r="AD24" s="313">
        <v>112.2</v>
      </c>
    </row>
    <row r="25" spans="1:30" ht="15" customHeight="1" x14ac:dyDescent="0.2">
      <c r="A25" s="809"/>
      <c r="B25" s="812"/>
      <c r="C25" s="363" t="s">
        <v>4</v>
      </c>
      <c r="D25" s="301"/>
      <c r="E25" s="364">
        <v>137.41</v>
      </c>
      <c r="F25" s="364"/>
      <c r="G25" s="523">
        <v>126.09</v>
      </c>
      <c r="H25" s="273">
        <v>127.59</v>
      </c>
      <c r="I25" s="273"/>
      <c r="J25" s="273"/>
      <c r="K25" s="523"/>
      <c r="L25" s="301">
        <v>119</v>
      </c>
      <c r="M25" s="197">
        <v>108.1</v>
      </c>
      <c r="N25" s="309"/>
      <c r="O25" s="265">
        <v>125</v>
      </c>
      <c r="P25" s="228"/>
      <c r="Q25" s="551">
        <v>112.82</v>
      </c>
      <c r="R25" s="229"/>
      <c r="S25" s="228">
        <v>139.02000000000001</v>
      </c>
      <c r="T25" s="229">
        <v>184.34</v>
      </c>
      <c r="U25" s="230"/>
      <c r="V25" s="566">
        <v>126</v>
      </c>
      <c r="W25" s="533">
        <v>127.14</v>
      </c>
      <c r="X25" s="228"/>
      <c r="Y25" s="228">
        <v>140.13999999999999</v>
      </c>
      <c r="Z25" s="228">
        <v>154</v>
      </c>
      <c r="AA25" s="228">
        <v>313.60000000000002</v>
      </c>
      <c r="AB25" s="228">
        <v>188.26</v>
      </c>
      <c r="AC25" s="536">
        <v>181.23</v>
      </c>
      <c r="AD25" s="566">
        <v>126.83</v>
      </c>
    </row>
    <row r="26" spans="1:30" ht="15" customHeight="1" x14ac:dyDescent="0.2">
      <c r="A26" s="809"/>
      <c r="B26" s="812"/>
      <c r="C26" s="365" t="s">
        <v>5</v>
      </c>
      <c r="D26" s="302"/>
      <c r="E26" s="274">
        <v>169.12</v>
      </c>
      <c r="F26" s="274">
        <v>196.3</v>
      </c>
      <c r="G26" s="274">
        <v>154.02000000000001</v>
      </c>
      <c r="H26" s="280">
        <v>144.96</v>
      </c>
      <c r="I26" s="274">
        <v>153.26</v>
      </c>
      <c r="J26" s="274">
        <v>241.38</v>
      </c>
      <c r="K26" s="280"/>
      <c r="L26" s="302">
        <v>146.41</v>
      </c>
      <c r="M26" s="198">
        <v>122.29</v>
      </c>
      <c r="N26" s="304">
        <v>130</v>
      </c>
      <c r="O26" s="268">
        <v>140.9</v>
      </c>
      <c r="P26" s="241"/>
      <c r="Q26" s="390">
        <v>137.5</v>
      </c>
      <c r="R26" s="241"/>
      <c r="S26" s="241">
        <v>157.04</v>
      </c>
      <c r="T26" s="242">
        <v>189.43</v>
      </c>
      <c r="U26" s="243"/>
      <c r="V26" s="567">
        <v>144</v>
      </c>
      <c r="W26" s="534">
        <v>157.13999999999999</v>
      </c>
      <c r="X26" s="241"/>
      <c r="Y26" s="241">
        <v>170.8</v>
      </c>
      <c r="Z26" s="241">
        <v>194.6</v>
      </c>
      <c r="AA26" s="241"/>
      <c r="AB26" s="241">
        <v>210.11</v>
      </c>
      <c r="AC26" s="511">
        <v>254.29</v>
      </c>
      <c r="AD26" s="567">
        <v>137.80000000000001</v>
      </c>
    </row>
    <row r="27" spans="1:30" ht="15" customHeight="1" x14ac:dyDescent="0.2">
      <c r="A27" s="809"/>
      <c r="B27" s="812"/>
      <c r="C27" s="554" t="s">
        <v>34</v>
      </c>
      <c r="D27" s="561"/>
      <c r="E27" s="557">
        <v>557.19000000000005</v>
      </c>
      <c r="F27" s="557"/>
      <c r="G27" s="556">
        <v>190.26</v>
      </c>
      <c r="H27" s="557">
        <v>352.58</v>
      </c>
      <c r="I27" s="557">
        <v>244.62</v>
      </c>
      <c r="J27" s="558">
        <v>278.58</v>
      </c>
      <c r="K27" s="559"/>
      <c r="L27" s="565">
        <v>241.65</v>
      </c>
      <c r="M27" s="555">
        <v>164.31</v>
      </c>
      <c r="N27" s="560">
        <v>204</v>
      </c>
      <c r="O27" s="561"/>
      <c r="P27" s="557"/>
      <c r="Q27" s="562"/>
      <c r="R27" s="557"/>
      <c r="S27" s="556">
        <v>213.68</v>
      </c>
      <c r="T27" s="558">
        <v>224.05</v>
      </c>
      <c r="U27" s="560"/>
      <c r="V27" s="568">
        <v>217.12</v>
      </c>
      <c r="W27" s="572">
        <v>253.25</v>
      </c>
      <c r="X27" s="557"/>
      <c r="Y27" s="556">
        <v>211.68</v>
      </c>
      <c r="Z27" s="557"/>
      <c r="AA27" s="557"/>
      <c r="AB27" s="557">
        <v>269.01</v>
      </c>
      <c r="AC27" s="564">
        <v>300.82</v>
      </c>
      <c r="AD27" s="568">
        <v>233.42</v>
      </c>
    </row>
    <row r="28" spans="1:30" ht="15" customHeight="1" x14ac:dyDescent="0.2">
      <c r="A28" s="809"/>
      <c r="B28" s="812"/>
      <c r="C28" s="548" t="s">
        <v>35</v>
      </c>
      <c r="D28" s="549"/>
      <c r="E28" s="228"/>
      <c r="F28" s="382">
        <v>245.37</v>
      </c>
      <c r="G28" s="228">
        <v>258.20999999999998</v>
      </c>
      <c r="H28" s="228">
        <v>283.12</v>
      </c>
      <c r="I28" s="228"/>
      <c r="J28" s="229"/>
      <c r="K28" s="550"/>
      <c r="L28" s="226">
        <v>246.04</v>
      </c>
      <c r="M28" s="549">
        <v>222.95</v>
      </c>
      <c r="N28" s="230"/>
      <c r="O28" s="265">
        <v>263.64</v>
      </c>
      <c r="P28" s="228"/>
      <c r="Q28" s="588">
        <v>231.06</v>
      </c>
      <c r="R28" s="228"/>
      <c r="S28" s="228"/>
      <c r="T28" s="229">
        <v>261.74</v>
      </c>
      <c r="U28" s="230"/>
      <c r="V28" s="566">
        <v>281</v>
      </c>
      <c r="W28" s="553"/>
      <c r="X28" s="228"/>
      <c r="Y28" s="382">
        <v>287</v>
      </c>
      <c r="Z28" s="382"/>
      <c r="AA28" s="228"/>
      <c r="AB28" s="228">
        <v>319.38</v>
      </c>
      <c r="AC28" s="536"/>
      <c r="AD28" s="566">
        <v>292.68</v>
      </c>
    </row>
    <row r="29" spans="1:30" ht="15" customHeight="1" thickBot="1" x14ac:dyDescent="0.25">
      <c r="A29" s="810"/>
      <c r="B29" s="813"/>
      <c r="C29" s="180" t="s">
        <v>36</v>
      </c>
      <c r="D29" s="181"/>
      <c r="E29" s="183"/>
      <c r="F29" s="183"/>
      <c r="G29" s="183"/>
      <c r="H29" s="182">
        <v>440.93</v>
      </c>
      <c r="I29" s="183">
        <v>532.27</v>
      </c>
      <c r="J29" s="184">
        <v>541.04999999999995</v>
      </c>
      <c r="K29" s="272"/>
      <c r="L29" s="196">
        <v>281.05</v>
      </c>
      <c r="M29" s="345">
        <v>269.02</v>
      </c>
      <c r="N29" s="185"/>
      <c r="O29" s="181">
        <v>326.14</v>
      </c>
      <c r="P29" s="183"/>
      <c r="Q29" s="258">
        <v>307.67</v>
      </c>
      <c r="R29" s="183"/>
      <c r="S29" s="182">
        <v>257.45</v>
      </c>
      <c r="T29" s="184"/>
      <c r="U29" s="185"/>
      <c r="V29" s="569">
        <v>520</v>
      </c>
      <c r="W29" s="539"/>
      <c r="X29" s="183"/>
      <c r="Y29" s="182">
        <v>382.2</v>
      </c>
      <c r="Z29" s="183">
        <v>401.8</v>
      </c>
      <c r="AA29" s="182"/>
      <c r="AB29" s="183">
        <v>462.27</v>
      </c>
      <c r="AC29" s="187"/>
      <c r="AD29" s="569">
        <v>335.3</v>
      </c>
    </row>
    <row r="30" spans="1:30" x14ac:dyDescent="0.2">
      <c r="A30" s="8"/>
      <c r="B30" s="8"/>
      <c r="C30" s="8"/>
      <c r="D30" s="7"/>
      <c r="E30" s="8"/>
      <c r="F30" s="7"/>
      <c r="G30" s="7"/>
      <c r="H30" s="7"/>
      <c r="I30" s="7"/>
      <c r="J30" s="7"/>
      <c r="K30" s="7"/>
      <c r="L30" s="585" t="s">
        <v>83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spans="1:30" x14ac:dyDescent="0.2">
      <c r="AC31" s="575"/>
      <c r="AD31" s="575">
        <v>41123</v>
      </c>
    </row>
  </sheetData>
  <mergeCells count="21">
    <mergeCell ref="W2:AC2"/>
    <mergeCell ref="A11:C11"/>
    <mergeCell ref="A12:A19"/>
    <mergeCell ref="B12:B19"/>
    <mergeCell ref="C12:C13"/>
    <mergeCell ref="D12:K12"/>
    <mergeCell ref="M12:N12"/>
    <mergeCell ref="O12:U12"/>
    <mergeCell ref="A2:A9"/>
    <mergeCell ref="B2:B9"/>
    <mergeCell ref="C2:C3"/>
    <mergeCell ref="D2:K2"/>
    <mergeCell ref="M2:N2"/>
    <mergeCell ref="O2:U2"/>
    <mergeCell ref="W22:AC22"/>
    <mergeCell ref="A22:A29"/>
    <mergeCell ref="B22:B29"/>
    <mergeCell ref="C22:C23"/>
    <mergeCell ref="D22:K22"/>
    <mergeCell ref="M22:N22"/>
    <mergeCell ref="O22:U22"/>
  </mergeCells>
  <hyperlinks>
    <hyperlink ref="L2" r:id="rId1"/>
    <hyperlink ref="D2" r:id="rId2"/>
    <hyperlink ref="D12" r:id="rId3"/>
    <hyperlink ref="M2" r:id="rId4"/>
    <hyperlink ref="L12" r:id="rId5"/>
    <hyperlink ref="M12" r:id="rId6"/>
    <hyperlink ref="O2" r:id="rId7"/>
    <hyperlink ref="O12" r:id="rId8"/>
    <hyperlink ref="V2" r:id="rId9"/>
    <hyperlink ref="V12" r:id="rId10"/>
    <hyperlink ref="AD2" r:id="rId11"/>
    <hyperlink ref="W2" r:id="rId12"/>
    <hyperlink ref="L22" r:id="rId13"/>
    <hyperlink ref="D22" r:id="rId14"/>
    <hyperlink ref="M22" r:id="rId15"/>
    <hyperlink ref="O22" r:id="rId16"/>
    <hyperlink ref="V22" r:id="rId17"/>
    <hyperlink ref="AD22" r:id="rId18"/>
    <hyperlink ref="W22" r:id="rId19"/>
  </hyperlinks>
  <pageMargins left="0.25" right="0.25" top="0.75" bottom="0.75" header="0.3" footer="0.3"/>
  <pageSetup paperSize="9" scale="43" orientation="landscape" r:id="rId2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2"/>
  <sheetViews>
    <sheetView showGridLines="0" zoomScaleNormal="100" zoomScaleSheetLayoutView="100" workbookViewId="0">
      <pane xSplit="3" ySplit="1" topLeftCell="D2" activePane="bottomRight" state="frozen"/>
      <selection activeCell="W49" sqref="W49"/>
      <selection pane="topRight" activeCell="W49" sqref="W49"/>
      <selection pane="bottomLeft" activeCell="W49" sqref="W49"/>
      <selection pane="bottomRight" activeCell="A13" sqref="A13:A20"/>
    </sheetView>
  </sheetViews>
  <sheetFormatPr defaultRowHeight="12.75" x14ac:dyDescent="0.2"/>
  <cols>
    <col min="1" max="1" width="3.7109375" customWidth="1"/>
    <col min="2" max="2" width="3.85546875" customWidth="1"/>
    <col min="3" max="3" width="7.5703125" customWidth="1"/>
    <col min="4" max="4" width="5.85546875" customWidth="1"/>
    <col min="5" max="5" width="8.140625" customWidth="1"/>
    <col min="6" max="6" width="6.7109375" customWidth="1"/>
    <col min="7" max="7" width="7.7109375" customWidth="1"/>
    <col min="8" max="8" width="7.28515625" customWidth="1"/>
    <col min="9" max="9" width="6.42578125" customWidth="1"/>
    <col min="10" max="10" width="4.85546875" customWidth="1"/>
    <col min="11" max="11" width="6.5703125" customWidth="1"/>
    <col min="12" max="12" width="14.140625" customWidth="1"/>
    <col min="13" max="13" width="8.140625" customWidth="1"/>
    <col min="14" max="14" width="7.85546875" customWidth="1"/>
    <col min="15" max="15" width="6.7109375" customWidth="1"/>
    <col min="16" max="16" width="7.140625" customWidth="1"/>
    <col min="17" max="17" width="7.7109375" customWidth="1"/>
    <col min="18" max="18" width="7.140625" customWidth="1"/>
    <col min="19" max="19" width="7.5703125" customWidth="1"/>
    <col min="20" max="20" width="7.140625" customWidth="1"/>
    <col min="21" max="21" width="5.7109375" customWidth="1"/>
    <col min="22" max="22" width="20" customWidth="1"/>
    <col min="23" max="23" width="7.5703125" customWidth="1"/>
    <col min="24" max="24" width="6" customWidth="1"/>
    <col min="25" max="25" width="8" customWidth="1"/>
    <col min="26" max="26" width="7.5703125" customWidth="1"/>
    <col min="27" max="27" width="8" customWidth="1"/>
    <col min="28" max="28" width="7.85546875" customWidth="1"/>
    <col min="29" max="29" width="7.7109375" customWidth="1"/>
    <col min="30" max="30" width="20.5703125" customWidth="1"/>
  </cols>
  <sheetData>
    <row r="1" spans="1:30" ht="15.75" thickBot="1" x14ac:dyDescent="0.25">
      <c r="A1" s="546" t="s">
        <v>33</v>
      </c>
      <c r="B1" s="546"/>
      <c r="C1" s="546"/>
      <c r="D1" s="547"/>
      <c r="E1" s="547"/>
      <c r="F1" s="1"/>
      <c r="G1" s="1"/>
      <c r="H1" s="1"/>
      <c r="I1" s="1"/>
      <c r="J1" s="1"/>
      <c r="K1" s="1"/>
      <c r="L1" s="1"/>
    </row>
    <row r="2" spans="1:30" ht="12.75" customHeight="1" thickBot="1" x14ac:dyDescent="0.25">
      <c r="A2" s="808" t="s">
        <v>30</v>
      </c>
      <c r="B2" s="811" t="s">
        <v>84</v>
      </c>
      <c r="C2" s="815" t="s">
        <v>6</v>
      </c>
      <c r="D2" s="806" t="s">
        <v>20</v>
      </c>
      <c r="E2" s="806"/>
      <c r="F2" s="806"/>
      <c r="G2" s="806"/>
      <c r="H2" s="806"/>
      <c r="I2" s="806"/>
      <c r="J2" s="806"/>
      <c r="K2" s="806"/>
      <c r="L2" s="586" t="s">
        <v>37</v>
      </c>
      <c r="M2" s="805" t="s">
        <v>38</v>
      </c>
      <c r="N2" s="807"/>
      <c r="O2" s="801" t="s">
        <v>41</v>
      </c>
      <c r="P2" s="802"/>
      <c r="Q2" s="802"/>
      <c r="R2" s="802"/>
      <c r="S2" s="802"/>
      <c r="T2" s="802"/>
      <c r="U2" s="803"/>
      <c r="V2" s="311" t="s">
        <v>46</v>
      </c>
      <c r="W2" s="801" t="s">
        <v>50</v>
      </c>
      <c r="X2" s="802"/>
      <c r="Y2" s="802"/>
      <c r="Z2" s="802"/>
      <c r="AA2" s="802"/>
      <c r="AB2" s="802"/>
      <c r="AC2" s="803"/>
      <c r="AD2" s="311" t="s">
        <v>65</v>
      </c>
    </row>
    <row r="3" spans="1:30" ht="12.75" customHeight="1" thickBot="1" x14ac:dyDescent="0.25">
      <c r="A3" s="809"/>
      <c r="B3" s="812"/>
      <c r="C3" s="816"/>
      <c r="D3" s="3" t="s">
        <v>0</v>
      </c>
      <c r="E3" s="3" t="s">
        <v>16</v>
      </c>
      <c r="F3" s="3" t="s">
        <v>1</v>
      </c>
      <c r="G3" s="4" t="s">
        <v>21</v>
      </c>
      <c r="H3" s="4" t="s">
        <v>22</v>
      </c>
      <c r="I3" s="4" t="s">
        <v>24</v>
      </c>
      <c r="J3" s="4" t="s">
        <v>40</v>
      </c>
      <c r="K3" s="4" t="s">
        <v>7</v>
      </c>
      <c r="L3" s="2" t="s">
        <v>2</v>
      </c>
      <c r="M3" s="2" t="s">
        <v>2</v>
      </c>
      <c r="N3" s="5" t="s">
        <v>40</v>
      </c>
      <c r="O3" s="207" t="s">
        <v>2</v>
      </c>
      <c r="P3" s="208" t="s">
        <v>19</v>
      </c>
      <c r="Q3" s="276" t="s">
        <v>21</v>
      </c>
      <c r="R3" s="207" t="s">
        <v>22</v>
      </c>
      <c r="S3" s="208" t="s">
        <v>42</v>
      </c>
      <c r="T3" s="207" t="s">
        <v>43</v>
      </c>
      <c r="U3" s="255" t="s">
        <v>0</v>
      </c>
      <c r="V3" s="312" t="s">
        <v>2</v>
      </c>
      <c r="W3" s="276" t="s">
        <v>2</v>
      </c>
      <c r="X3" s="208" t="s">
        <v>0</v>
      </c>
      <c r="Y3" s="208" t="s">
        <v>21</v>
      </c>
      <c r="Z3" s="208" t="s">
        <v>22</v>
      </c>
      <c r="AA3" s="208" t="s">
        <v>73</v>
      </c>
      <c r="AB3" s="208" t="s">
        <v>51</v>
      </c>
      <c r="AC3" s="503" t="s">
        <v>18</v>
      </c>
      <c r="AD3" s="312" t="s">
        <v>2</v>
      </c>
    </row>
    <row r="4" spans="1:30" ht="15" customHeight="1" x14ac:dyDescent="0.2">
      <c r="A4" s="809"/>
      <c r="B4" s="812"/>
      <c r="C4" s="589" t="s">
        <v>3</v>
      </c>
      <c r="D4" s="606"/>
      <c r="E4" s="590">
        <v>207.32</v>
      </c>
      <c r="F4" s="43">
        <v>295.89999999999998</v>
      </c>
      <c r="G4" s="634">
        <v>164.99</v>
      </c>
      <c r="H4" s="27"/>
      <c r="I4" s="27"/>
      <c r="J4" s="27"/>
      <c r="K4" s="27"/>
      <c r="L4" s="619"/>
      <c r="M4" s="639">
        <v>150.85</v>
      </c>
      <c r="N4" s="620"/>
      <c r="O4" s="627"/>
      <c r="P4" s="626"/>
      <c r="Q4" s="593">
        <v>152.41999999999999</v>
      </c>
      <c r="R4" s="628"/>
      <c r="S4" s="643">
        <v>146.72999999999999</v>
      </c>
      <c r="T4" s="628"/>
      <c r="U4" s="630"/>
      <c r="V4" s="647">
        <v>183.1</v>
      </c>
      <c r="W4" s="648">
        <v>175.28</v>
      </c>
      <c r="X4" s="626"/>
      <c r="Y4" s="592">
        <v>189.34</v>
      </c>
      <c r="Z4" s="626"/>
      <c r="AA4" s="592">
        <v>470.4</v>
      </c>
      <c r="AB4" s="592">
        <v>246.37</v>
      </c>
      <c r="AC4" s="594">
        <v>300.69</v>
      </c>
      <c r="AD4" s="632"/>
    </row>
    <row r="5" spans="1:30" ht="15" customHeight="1" x14ac:dyDescent="0.2">
      <c r="A5" s="809"/>
      <c r="B5" s="812"/>
      <c r="C5" s="389" t="s">
        <v>4</v>
      </c>
      <c r="D5" s="607"/>
      <c r="E5" s="404">
        <v>207.32</v>
      </c>
      <c r="F5" s="610"/>
      <c r="G5" s="635">
        <v>172.28</v>
      </c>
      <c r="H5" s="611"/>
      <c r="I5" s="611"/>
      <c r="J5" s="611"/>
      <c r="K5" s="611"/>
      <c r="L5" s="277">
        <v>169.26</v>
      </c>
      <c r="M5" s="640">
        <v>153.15</v>
      </c>
      <c r="N5" s="621"/>
      <c r="O5" s="608"/>
      <c r="P5" s="612"/>
      <c r="Q5" s="644">
        <v>158.97</v>
      </c>
      <c r="R5" s="614"/>
      <c r="S5" s="409">
        <v>161.65</v>
      </c>
      <c r="T5" s="417">
        <v>329</v>
      </c>
      <c r="U5" s="616"/>
      <c r="V5" s="596">
        <v>183.1</v>
      </c>
      <c r="W5" s="649">
        <v>183.24</v>
      </c>
      <c r="X5" s="612"/>
      <c r="Y5" s="409">
        <v>197.47</v>
      </c>
      <c r="Z5" s="612"/>
      <c r="AA5" s="409">
        <v>509.6</v>
      </c>
      <c r="AB5" s="409">
        <v>261.07</v>
      </c>
      <c r="AC5" s="624"/>
      <c r="AD5" s="472">
        <v>176.31</v>
      </c>
    </row>
    <row r="6" spans="1:30" ht="15" customHeight="1" x14ac:dyDescent="0.2">
      <c r="A6" s="809"/>
      <c r="B6" s="812"/>
      <c r="C6" s="389" t="s">
        <v>5</v>
      </c>
      <c r="D6" s="607"/>
      <c r="E6" s="404">
        <v>288.36</v>
      </c>
      <c r="F6" s="610"/>
      <c r="G6" s="636">
        <v>209.51</v>
      </c>
      <c r="H6" s="610"/>
      <c r="I6" s="404">
        <v>255.5</v>
      </c>
      <c r="J6" s="610"/>
      <c r="K6" s="610"/>
      <c r="L6" s="403">
        <v>267.95</v>
      </c>
      <c r="M6" s="640">
        <v>187.03</v>
      </c>
      <c r="N6" s="405">
        <v>297.52</v>
      </c>
      <c r="O6" s="608"/>
      <c r="P6" s="612"/>
      <c r="Q6" s="421">
        <v>193.68</v>
      </c>
      <c r="R6" s="612"/>
      <c r="S6" s="637">
        <v>182.61</v>
      </c>
      <c r="T6" s="614"/>
      <c r="U6" s="616"/>
      <c r="V6" s="596">
        <v>220</v>
      </c>
      <c r="W6" s="649">
        <v>225.43</v>
      </c>
      <c r="X6" s="612"/>
      <c r="Y6" s="409">
        <v>240.59</v>
      </c>
      <c r="Z6" s="612"/>
      <c r="AA6" s="612"/>
      <c r="AB6" s="409">
        <v>307.82</v>
      </c>
      <c r="AC6" s="598">
        <v>483.26</v>
      </c>
      <c r="AD6" s="596">
        <v>282.08</v>
      </c>
    </row>
    <row r="7" spans="1:30" ht="15" customHeight="1" x14ac:dyDescent="0.2">
      <c r="A7" s="809"/>
      <c r="B7" s="812"/>
      <c r="C7" s="599" t="s">
        <v>34</v>
      </c>
      <c r="D7" s="608"/>
      <c r="E7" s="409">
        <v>567.20000000000005</v>
      </c>
      <c r="F7" s="228">
        <v>450.15</v>
      </c>
      <c r="G7" s="637">
        <v>262.79000000000002</v>
      </c>
      <c r="H7" s="612"/>
      <c r="I7" s="409">
        <v>376.68</v>
      </c>
      <c r="J7" s="614"/>
      <c r="K7" s="616"/>
      <c r="L7" s="595">
        <v>271.18</v>
      </c>
      <c r="M7" s="641">
        <v>235.23</v>
      </c>
      <c r="N7" s="410">
        <v>393.43</v>
      </c>
      <c r="O7" s="608"/>
      <c r="P7" s="612"/>
      <c r="Q7" s="629"/>
      <c r="R7" s="612"/>
      <c r="S7" s="637">
        <v>248.47</v>
      </c>
      <c r="T7" s="417">
        <v>399.9</v>
      </c>
      <c r="U7" s="616"/>
      <c r="V7" s="596">
        <v>311.7</v>
      </c>
      <c r="W7" s="597">
        <v>321.91000000000003</v>
      </c>
      <c r="X7" s="612"/>
      <c r="Y7" s="637">
        <v>301.94</v>
      </c>
      <c r="Z7" s="409">
        <v>516.6</v>
      </c>
      <c r="AA7" s="612"/>
      <c r="AB7" s="409">
        <v>394.06</v>
      </c>
      <c r="AC7" s="598">
        <v>483.97</v>
      </c>
      <c r="AD7" s="633"/>
    </row>
    <row r="8" spans="1:30" ht="15" customHeight="1" x14ac:dyDescent="0.2">
      <c r="A8" s="809"/>
      <c r="B8" s="812"/>
      <c r="C8" s="599" t="s">
        <v>35</v>
      </c>
      <c r="D8" s="608"/>
      <c r="E8" s="612"/>
      <c r="F8" s="612"/>
      <c r="G8" s="637">
        <v>305.02</v>
      </c>
      <c r="H8" s="612"/>
      <c r="I8" s="409">
        <v>564.74</v>
      </c>
      <c r="J8" s="614"/>
      <c r="K8" s="616"/>
      <c r="L8" s="517">
        <v>290.72000000000003</v>
      </c>
      <c r="M8" s="641">
        <v>259.49</v>
      </c>
      <c r="N8" s="616"/>
      <c r="O8" s="408">
        <v>340.75</v>
      </c>
      <c r="P8" s="612"/>
      <c r="Q8" s="645">
        <v>273.04000000000002</v>
      </c>
      <c r="R8" s="612"/>
      <c r="S8" s="612"/>
      <c r="T8" s="417">
        <v>467.15</v>
      </c>
      <c r="U8" s="616"/>
      <c r="V8" s="596">
        <v>384</v>
      </c>
      <c r="W8" s="622"/>
      <c r="X8" s="612"/>
      <c r="Y8" s="637">
        <v>339.18</v>
      </c>
      <c r="Z8" s="612"/>
      <c r="AA8" s="612"/>
      <c r="AB8" s="409">
        <v>468.05</v>
      </c>
      <c r="AC8" s="624"/>
      <c r="AD8" s="631">
        <v>302.83999999999997</v>
      </c>
    </row>
    <row r="9" spans="1:30" ht="15" customHeight="1" thickBot="1" x14ac:dyDescent="0.25">
      <c r="A9" s="810"/>
      <c r="B9" s="813"/>
      <c r="C9" s="600" t="s">
        <v>36</v>
      </c>
      <c r="D9" s="609"/>
      <c r="E9" s="613"/>
      <c r="F9" s="613"/>
      <c r="G9" s="613"/>
      <c r="H9" s="613"/>
      <c r="I9" s="638">
        <v>989.05</v>
      </c>
      <c r="J9" s="615"/>
      <c r="K9" s="617"/>
      <c r="L9" s="603">
        <v>421</v>
      </c>
      <c r="M9" s="642">
        <v>510.43</v>
      </c>
      <c r="N9" s="617"/>
      <c r="O9" s="609"/>
      <c r="P9" s="613"/>
      <c r="Q9" s="604">
        <v>517.75</v>
      </c>
      <c r="R9" s="613"/>
      <c r="S9" s="638">
        <v>299.36</v>
      </c>
      <c r="T9" s="615"/>
      <c r="U9" s="617"/>
      <c r="V9" s="605">
        <v>1100.1500000000001</v>
      </c>
      <c r="W9" s="623"/>
      <c r="X9" s="613"/>
      <c r="Y9" s="638">
        <v>643.16999999999996</v>
      </c>
      <c r="Z9" s="601">
        <v>712.6</v>
      </c>
      <c r="AA9" s="613"/>
      <c r="AB9" s="601">
        <v>677.38</v>
      </c>
      <c r="AC9" s="625"/>
      <c r="AD9" s="605">
        <v>434.12</v>
      </c>
    </row>
    <row r="10" spans="1:30" s="13" customFormat="1" ht="11.25" customHeight="1" x14ac:dyDescent="0.2">
      <c r="A10" s="8"/>
      <c r="B10" s="8"/>
      <c r="C10" s="8"/>
      <c r="D10" s="7"/>
      <c r="E10" s="587" t="s">
        <v>82</v>
      </c>
      <c r="F10" s="587" t="s">
        <v>82</v>
      </c>
      <c r="G10" s="7"/>
      <c r="H10" s="7"/>
      <c r="I10" s="7"/>
      <c r="J10" s="7"/>
      <c r="K10" s="7"/>
      <c r="L10" s="585" t="s">
        <v>83</v>
      </c>
      <c r="AD10" s="585" t="s">
        <v>83</v>
      </c>
    </row>
    <row r="11" spans="1:30" x14ac:dyDescent="0.2">
      <c r="AC11" s="575"/>
      <c r="AD11" s="575">
        <v>41128</v>
      </c>
    </row>
    <row r="12" spans="1:30" ht="15.75" thickBot="1" x14ac:dyDescent="0.25">
      <c r="A12" s="546" t="s">
        <v>33</v>
      </c>
      <c r="B12" s="546"/>
      <c r="C12" s="546"/>
      <c r="D12" s="547"/>
      <c r="E12" s="547"/>
      <c r="F12" s="1"/>
      <c r="G12" s="1"/>
      <c r="H12" s="1"/>
      <c r="I12" s="1"/>
      <c r="J12" s="1"/>
      <c r="K12" s="1"/>
      <c r="L12" s="1"/>
    </row>
    <row r="13" spans="1:30" ht="12.75" customHeight="1" thickBot="1" x14ac:dyDescent="0.25">
      <c r="A13" s="808" t="s">
        <v>30</v>
      </c>
      <c r="B13" s="811" t="s">
        <v>85</v>
      </c>
      <c r="C13" s="815" t="s">
        <v>6</v>
      </c>
      <c r="D13" s="806" t="s">
        <v>20</v>
      </c>
      <c r="E13" s="806"/>
      <c r="F13" s="806"/>
      <c r="G13" s="806"/>
      <c r="H13" s="806"/>
      <c r="I13" s="806"/>
      <c r="J13" s="806"/>
      <c r="K13" s="806"/>
      <c r="L13" s="586" t="s">
        <v>37</v>
      </c>
      <c r="M13" s="805" t="s">
        <v>38</v>
      </c>
      <c r="N13" s="807"/>
      <c r="O13" s="801" t="s">
        <v>41</v>
      </c>
      <c r="P13" s="802"/>
      <c r="Q13" s="802"/>
      <c r="R13" s="802"/>
      <c r="S13" s="802"/>
      <c r="T13" s="802"/>
      <c r="U13" s="803"/>
      <c r="V13" s="311" t="s">
        <v>46</v>
      </c>
      <c r="W13" s="801" t="s">
        <v>50</v>
      </c>
      <c r="X13" s="802"/>
      <c r="Y13" s="802"/>
      <c r="Z13" s="802"/>
      <c r="AA13" s="802"/>
      <c r="AB13" s="802"/>
      <c r="AC13" s="803"/>
      <c r="AD13" s="311" t="s">
        <v>65</v>
      </c>
    </row>
    <row r="14" spans="1:30" ht="12.75" customHeight="1" thickBot="1" x14ac:dyDescent="0.25">
      <c r="A14" s="809"/>
      <c r="B14" s="812"/>
      <c r="C14" s="816"/>
      <c r="D14" s="3" t="s">
        <v>0</v>
      </c>
      <c r="E14" s="3" t="s">
        <v>16</v>
      </c>
      <c r="F14" s="3" t="s">
        <v>1</v>
      </c>
      <c r="G14" s="4" t="s">
        <v>21</v>
      </c>
      <c r="H14" s="4" t="s">
        <v>22</v>
      </c>
      <c r="I14" s="4" t="s">
        <v>24</v>
      </c>
      <c r="J14" s="4" t="s">
        <v>40</v>
      </c>
      <c r="K14" s="4" t="s">
        <v>7</v>
      </c>
      <c r="L14" s="2" t="s">
        <v>2</v>
      </c>
      <c r="M14" s="2" t="s">
        <v>2</v>
      </c>
      <c r="N14" s="5" t="s">
        <v>40</v>
      </c>
      <c r="O14" s="207" t="s">
        <v>2</v>
      </c>
      <c r="P14" s="208" t="s">
        <v>19</v>
      </c>
      <c r="Q14" s="276" t="s">
        <v>21</v>
      </c>
      <c r="R14" s="207" t="s">
        <v>22</v>
      </c>
      <c r="S14" s="208" t="s">
        <v>42</v>
      </c>
      <c r="T14" s="207" t="s">
        <v>43</v>
      </c>
      <c r="U14" s="255" t="s">
        <v>0</v>
      </c>
      <c r="V14" s="312" t="s">
        <v>2</v>
      </c>
      <c r="W14" s="276" t="s">
        <v>2</v>
      </c>
      <c r="X14" s="208" t="s">
        <v>0</v>
      </c>
      <c r="Y14" s="208" t="s">
        <v>21</v>
      </c>
      <c r="Z14" s="208" t="s">
        <v>22</v>
      </c>
      <c r="AA14" s="208" t="s">
        <v>73</v>
      </c>
      <c r="AB14" s="208" t="s">
        <v>51</v>
      </c>
      <c r="AC14" s="503" t="s">
        <v>18</v>
      </c>
      <c r="AD14" s="312" t="s">
        <v>2</v>
      </c>
    </row>
    <row r="15" spans="1:30" ht="15" customHeight="1" x14ac:dyDescent="0.2">
      <c r="A15" s="809"/>
      <c r="B15" s="812"/>
      <c r="C15" s="589" t="s">
        <v>3</v>
      </c>
      <c r="D15" s="606"/>
      <c r="E15" s="590">
        <v>122.64</v>
      </c>
      <c r="F15" s="590">
        <v>148.18</v>
      </c>
      <c r="G15" s="634">
        <v>113.15</v>
      </c>
      <c r="H15" s="591">
        <v>116.08</v>
      </c>
      <c r="I15" s="591">
        <v>123.37</v>
      </c>
      <c r="J15" s="27"/>
      <c r="K15" s="27"/>
      <c r="L15" s="34">
        <v>111.3</v>
      </c>
      <c r="M15" s="639">
        <v>108.79</v>
      </c>
      <c r="N15" s="620"/>
      <c r="O15" s="646">
        <v>95.73</v>
      </c>
      <c r="P15" s="626"/>
      <c r="Q15" s="593">
        <v>100.42</v>
      </c>
      <c r="R15" s="628"/>
      <c r="S15" s="592">
        <v>124.71</v>
      </c>
      <c r="T15" s="628"/>
      <c r="U15" s="630"/>
      <c r="V15" s="647">
        <v>118</v>
      </c>
      <c r="W15" s="648">
        <v>128.1</v>
      </c>
      <c r="X15" s="626"/>
      <c r="Y15" s="592">
        <v>165.23</v>
      </c>
      <c r="Z15" s="592">
        <v>149.80000000000001</v>
      </c>
      <c r="AA15" s="592">
        <v>274.39999999999998</v>
      </c>
      <c r="AB15" s="592">
        <v>168.07</v>
      </c>
      <c r="AC15" s="594">
        <v>300.69</v>
      </c>
      <c r="AD15" s="313">
        <v>115.94</v>
      </c>
    </row>
    <row r="16" spans="1:30" ht="15" customHeight="1" x14ac:dyDescent="0.2">
      <c r="A16" s="809"/>
      <c r="B16" s="812"/>
      <c r="C16" s="389" t="s">
        <v>4</v>
      </c>
      <c r="D16" s="607"/>
      <c r="E16" s="404">
        <v>132.86000000000001</v>
      </c>
      <c r="F16" s="610"/>
      <c r="G16" s="635">
        <v>122.64</v>
      </c>
      <c r="H16" s="416">
        <v>123.37</v>
      </c>
      <c r="I16" s="416">
        <v>131.4</v>
      </c>
      <c r="J16" s="611"/>
      <c r="K16" s="611"/>
      <c r="L16" s="618">
        <v>120.88</v>
      </c>
      <c r="M16" s="640">
        <v>108.79</v>
      </c>
      <c r="N16" s="621"/>
      <c r="O16" s="641">
        <v>101.253</v>
      </c>
      <c r="P16" s="612"/>
      <c r="Q16" s="595">
        <v>109.07</v>
      </c>
      <c r="R16" s="614"/>
      <c r="S16" s="409">
        <v>137.41</v>
      </c>
      <c r="T16" s="417">
        <v>333.8</v>
      </c>
      <c r="U16" s="616"/>
      <c r="V16" s="596">
        <v>126</v>
      </c>
      <c r="W16" s="649">
        <v>139.33000000000001</v>
      </c>
      <c r="X16" s="612"/>
      <c r="Y16" s="409">
        <v>169.44</v>
      </c>
      <c r="Z16" s="409">
        <v>158.19999999999999</v>
      </c>
      <c r="AA16" s="409">
        <v>313.60000000000002</v>
      </c>
      <c r="AB16" s="409">
        <v>178.16</v>
      </c>
      <c r="AC16" s="624"/>
      <c r="AD16" s="631">
        <v>125.9</v>
      </c>
    </row>
    <row r="17" spans="1:30" ht="15" customHeight="1" x14ac:dyDescent="0.2">
      <c r="A17" s="809"/>
      <c r="B17" s="812"/>
      <c r="C17" s="389" t="s">
        <v>5</v>
      </c>
      <c r="D17" s="607"/>
      <c r="E17" s="404">
        <v>163.52000000000001</v>
      </c>
      <c r="F17" s="404">
        <v>210.3</v>
      </c>
      <c r="G17" s="404">
        <v>153.30000000000001</v>
      </c>
      <c r="H17" s="404">
        <v>164.25</v>
      </c>
      <c r="I17" s="636">
        <v>148.19</v>
      </c>
      <c r="J17" s="610"/>
      <c r="K17" s="610"/>
      <c r="L17" s="403">
        <v>148.69999999999999</v>
      </c>
      <c r="M17" s="640">
        <v>133.51</v>
      </c>
      <c r="N17" s="405">
        <v>151.86000000000001</v>
      </c>
      <c r="O17" s="641">
        <v>132.55000000000001</v>
      </c>
      <c r="P17" s="612"/>
      <c r="Q17" s="421">
        <v>136.05000000000001</v>
      </c>
      <c r="R17" s="612"/>
      <c r="S17" s="409">
        <v>155.22</v>
      </c>
      <c r="T17" s="417">
        <v>327.12</v>
      </c>
      <c r="U17" s="616"/>
      <c r="V17" s="596">
        <v>158</v>
      </c>
      <c r="W17" s="649">
        <v>174.13</v>
      </c>
      <c r="X17" s="612"/>
      <c r="Y17" s="409">
        <v>215.6</v>
      </c>
      <c r="Z17" s="409">
        <v>191.8</v>
      </c>
      <c r="AA17" s="612"/>
      <c r="AB17" s="409">
        <v>210.11</v>
      </c>
      <c r="AC17" s="598">
        <v>483.26</v>
      </c>
      <c r="AD17" s="596">
        <v>155.29</v>
      </c>
    </row>
    <row r="18" spans="1:30" ht="15" customHeight="1" x14ac:dyDescent="0.2">
      <c r="A18" s="809"/>
      <c r="B18" s="812"/>
      <c r="C18" s="599" t="s">
        <v>34</v>
      </c>
      <c r="D18" s="608"/>
      <c r="E18" s="409">
        <v>538.74</v>
      </c>
      <c r="F18" s="409">
        <v>230.4</v>
      </c>
      <c r="G18" s="637">
        <v>184.69</v>
      </c>
      <c r="H18" s="409">
        <v>340.91</v>
      </c>
      <c r="I18" s="409">
        <v>236.52</v>
      </c>
      <c r="J18" s="614"/>
      <c r="K18" s="616"/>
      <c r="L18" s="595">
        <v>241.65</v>
      </c>
      <c r="M18" s="641">
        <v>164.62</v>
      </c>
      <c r="N18" s="410">
        <v>235.12</v>
      </c>
      <c r="O18" s="608"/>
      <c r="P18" s="612"/>
      <c r="Q18" s="629"/>
      <c r="R18" s="612"/>
      <c r="S18" s="637">
        <v>211.19</v>
      </c>
      <c r="T18" s="417">
        <v>388.55</v>
      </c>
      <c r="U18" s="616"/>
      <c r="V18" s="596">
        <v>226</v>
      </c>
      <c r="W18" s="649">
        <v>253.25</v>
      </c>
      <c r="X18" s="612"/>
      <c r="Y18" s="409">
        <v>289.79000000000002</v>
      </c>
      <c r="Z18" s="612"/>
      <c r="AA18" s="612"/>
      <c r="AB18" s="409">
        <v>269.01</v>
      </c>
      <c r="AC18" s="598">
        <v>483.97</v>
      </c>
      <c r="AD18" s="596">
        <v>233.42</v>
      </c>
    </row>
    <row r="19" spans="1:30" ht="15" customHeight="1" x14ac:dyDescent="0.2">
      <c r="A19" s="809"/>
      <c r="B19" s="812"/>
      <c r="C19" s="599" t="s">
        <v>35</v>
      </c>
      <c r="D19" s="608"/>
      <c r="E19" s="612"/>
      <c r="F19" s="637">
        <v>276.49</v>
      </c>
      <c r="G19" s="409">
        <v>283.12</v>
      </c>
      <c r="H19" s="409">
        <v>283.12</v>
      </c>
      <c r="I19" s="612"/>
      <c r="J19" s="614"/>
      <c r="K19" s="616"/>
      <c r="L19" s="517">
        <v>269.98</v>
      </c>
      <c r="M19" s="641">
        <v>222.95</v>
      </c>
      <c r="N19" s="410">
        <v>284.48</v>
      </c>
      <c r="O19" s="641">
        <v>213.54</v>
      </c>
      <c r="P19" s="612"/>
      <c r="Q19" s="421">
        <v>243.71</v>
      </c>
      <c r="R19" s="612"/>
      <c r="S19" s="612"/>
      <c r="T19" s="614"/>
      <c r="U19" s="616"/>
      <c r="V19" s="596">
        <v>268</v>
      </c>
      <c r="W19" s="622"/>
      <c r="X19" s="612"/>
      <c r="Y19" s="637">
        <v>314.97000000000003</v>
      </c>
      <c r="Z19" s="612"/>
      <c r="AA19" s="612"/>
      <c r="AB19" s="409">
        <v>319.38</v>
      </c>
      <c r="AC19" s="624"/>
      <c r="AD19" s="631">
        <v>281.22000000000003</v>
      </c>
    </row>
    <row r="20" spans="1:30" ht="15" customHeight="1" thickBot="1" x14ac:dyDescent="0.25">
      <c r="A20" s="810"/>
      <c r="B20" s="813"/>
      <c r="C20" s="600" t="s">
        <v>36</v>
      </c>
      <c r="D20" s="609"/>
      <c r="E20" s="613"/>
      <c r="F20" s="613"/>
      <c r="G20" s="613"/>
      <c r="H20" s="613"/>
      <c r="I20" s="638">
        <v>532.27</v>
      </c>
      <c r="J20" s="615"/>
      <c r="K20" s="617"/>
      <c r="L20" s="603">
        <v>281.05</v>
      </c>
      <c r="M20" s="642">
        <v>269.02</v>
      </c>
      <c r="N20" s="617"/>
      <c r="O20" s="642">
        <v>264.17</v>
      </c>
      <c r="P20" s="613"/>
      <c r="Q20" s="604">
        <v>332.55</v>
      </c>
      <c r="R20" s="613"/>
      <c r="S20" s="601">
        <v>254.46</v>
      </c>
      <c r="T20" s="602">
        <v>721.54</v>
      </c>
      <c r="U20" s="617"/>
      <c r="V20" s="605">
        <v>785</v>
      </c>
      <c r="W20" s="623"/>
      <c r="X20" s="613"/>
      <c r="Y20" s="638">
        <v>429.83</v>
      </c>
      <c r="Z20" s="613"/>
      <c r="AA20" s="613"/>
      <c r="AB20" s="601">
        <v>462.27</v>
      </c>
      <c r="AC20" s="625"/>
      <c r="AD20" s="605">
        <v>470.5</v>
      </c>
    </row>
    <row r="21" spans="1:30" s="13" customFormat="1" ht="10.5" customHeight="1" x14ac:dyDescent="0.2">
      <c r="A21" s="8"/>
      <c r="B21" s="8"/>
      <c r="C21" s="8"/>
      <c r="D21" s="7"/>
      <c r="E21" s="587" t="s">
        <v>82</v>
      </c>
      <c r="F21" s="587" t="s">
        <v>82</v>
      </c>
      <c r="G21" s="7"/>
      <c r="H21" s="7"/>
      <c r="I21" s="7"/>
      <c r="J21" s="7"/>
      <c r="K21" s="7"/>
      <c r="L21" s="585" t="s">
        <v>83</v>
      </c>
      <c r="AD21" s="585" t="s">
        <v>83</v>
      </c>
    </row>
    <row r="22" spans="1:30" x14ac:dyDescent="0.2">
      <c r="AB22" s="855"/>
      <c r="AC22" s="855"/>
      <c r="AD22" s="575">
        <v>41128</v>
      </c>
    </row>
  </sheetData>
  <mergeCells count="15">
    <mergeCell ref="O13:U13"/>
    <mergeCell ref="W13:AC13"/>
    <mergeCell ref="AB22:AC22"/>
    <mergeCell ref="W2:AC2"/>
    <mergeCell ref="A2:A9"/>
    <mergeCell ref="B2:B9"/>
    <mergeCell ref="C2:C3"/>
    <mergeCell ref="D2:K2"/>
    <mergeCell ref="M2:N2"/>
    <mergeCell ref="O2:U2"/>
    <mergeCell ref="A13:A20"/>
    <mergeCell ref="B13:B20"/>
    <mergeCell ref="C13:C14"/>
    <mergeCell ref="D13:K13"/>
    <mergeCell ref="M13:N13"/>
  </mergeCells>
  <hyperlinks>
    <hyperlink ref="L2" r:id="rId1"/>
    <hyperlink ref="D2" r:id="rId2"/>
    <hyperlink ref="M2" r:id="rId3"/>
    <hyperlink ref="O2" r:id="rId4"/>
    <hyperlink ref="V2" r:id="rId5"/>
    <hyperlink ref="AD2" r:id="rId6"/>
    <hyperlink ref="W2" r:id="rId7"/>
    <hyperlink ref="L13" r:id="rId8"/>
    <hyperlink ref="D13" r:id="rId9"/>
    <hyperlink ref="M13" r:id="rId10"/>
    <hyperlink ref="O13" r:id="rId11"/>
    <hyperlink ref="V13" r:id="rId12"/>
    <hyperlink ref="AD13" r:id="rId13"/>
    <hyperlink ref="W13" r:id="rId14"/>
  </hyperlinks>
  <pageMargins left="0.25" right="0.25" top="0.75" bottom="0.75" header="0.3" footer="0.3"/>
  <pageSetup paperSize="9" scale="43" orientation="landscape" r:id="rId1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1"/>
  <sheetViews>
    <sheetView showGridLines="0" zoomScaleNormal="100" zoomScaleSheetLayoutView="100" workbookViewId="0">
      <pane xSplit="3" ySplit="1" topLeftCell="T2" activePane="bottomRight" state="frozen"/>
      <selection activeCell="W49" sqref="W49"/>
      <selection pane="topRight" activeCell="W49" sqref="W49"/>
      <selection pane="bottomLeft" activeCell="W49" sqref="W49"/>
      <selection pane="bottomRight" activeCell="AF2" sqref="AF2"/>
    </sheetView>
  </sheetViews>
  <sheetFormatPr defaultRowHeight="12.75" x14ac:dyDescent="0.2"/>
  <cols>
    <col min="1" max="1" width="3.7109375" customWidth="1"/>
    <col min="2" max="2" width="3.85546875" customWidth="1"/>
    <col min="3" max="3" width="7.5703125" customWidth="1"/>
    <col min="4" max="4" width="5.85546875" customWidth="1"/>
    <col min="5" max="5" width="8.140625" customWidth="1"/>
    <col min="6" max="6" width="6.7109375" customWidth="1"/>
    <col min="7" max="7" width="7.7109375" customWidth="1"/>
    <col min="8" max="8" width="7.28515625" customWidth="1"/>
    <col min="9" max="9" width="6.42578125" customWidth="1"/>
    <col min="10" max="10" width="8.28515625" customWidth="1"/>
    <col min="11" max="11" width="6.5703125" customWidth="1"/>
    <col min="12" max="12" width="14.140625" customWidth="1"/>
    <col min="13" max="14" width="8.140625" customWidth="1"/>
    <col min="15" max="15" width="7.85546875" customWidth="1"/>
    <col min="16" max="16" width="6.7109375" customWidth="1"/>
    <col min="17" max="17" width="7.140625" customWidth="1"/>
    <col min="18" max="18" width="7.7109375" customWidth="1"/>
    <col min="19" max="19" width="7.140625" customWidth="1"/>
    <col min="20" max="20" width="7.5703125" customWidth="1"/>
    <col min="21" max="21" width="7.140625" customWidth="1"/>
    <col min="22" max="22" width="7" customWidth="1"/>
    <col min="23" max="23" width="20" customWidth="1"/>
    <col min="24" max="24" width="7.5703125" customWidth="1"/>
    <col min="25" max="25" width="6" customWidth="1"/>
    <col min="26" max="26" width="8" customWidth="1"/>
    <col min="27" max="27" width="7.5703125" customWidth="1"/>
    <col min="28" max="28" width="8" customWidth="1"/>
    <col min="29" max="29" width="7.85546875" customWidth="1"/>
    <col min="30" max="30" width="7.7109375" customWidth="1"/>
    <col min="31" max="31" width="20.5703125" customWidth="1"/>
  </cols>
  <sheetData>
    <row r="1" spans="1:31" ht="15.75" thickBot="1" x14ac:dyDescent="0.25">
      <c r="A1" s="546" t="s">
        <v>10</v>
      </c>
      <c r="B1" s="546"/>
      <c r="C1" s="546"/>
      <c r="D1" s="547"/>
      <c r="E1" s="547"/>
      <c r="F1" s="1"/>
      <c r="G1" s="1"/>
      <c r="H1" s="1"/>
      <c r="I1" s="1"/>
      <c r="J1" s="1"/>
      <c r="K1" s="1"/>
      <c r="L1" s="1"/>
    </row>
    <row r="2" spans="1:31" ht="12.75" customHeight="1" thickBot="1" x14ac:dyDescent="0.25">
      <c r="A2" s="808" t="s">
        <v>30</v>
      </c>
      <c r="B2" s="811" t="s">
        <v>85</v>
      </c>
      <c r="C2" s="815" t="s">
        <v>6</v>
      </c>
      <c r="D2" s="805" t="s">
        <v>20</v>
      </c>
      <c r="E2" s="806"/>
      <c r="F2" s="806"/>
      <c r="G2" s="806"/>
      <c r="H2" s="806"/>
      <c r="I2" s="806"/>
      <c r="J2" s="806"/>
      <c r="K2" s="807"/>
      <c r="L2" s="586" t="s">
        <v>37</v>
      </c>
      <c r="M2" s="805" t="s">
        <v>38</v>
      </c>
      <c r="N2" s="806"/>
      <c r="O2" s="807"/>
      <c r="P2" s="801" t="s">
        <v>41</v>
      </c>
      <c r="Q2" s="802"/>
      <c r="R2" s="802"/>
      <c r="S2" s="802"/>
      <c r="T2" s="802"/>
      <c r="U2" s="802"/>
      <c r="V2" s="803"/>
      <c r="W2" s="311" t="s">
        <v>46</v>
      </c>
      <c r="X2" s="801" t="s">
        <v>50</v>
      </c>
      <c r="Y2" s="802"/>
      <c r="Z2" s="802"/>
      <c r="AA2" s="802"/>
      <c r="AB2" s="802"/>
      <c r="AC2" s="802"/>
      <c r="AD2" s="803"/>
      <c r="AE2" s="311" t="s">
        <v>65</v>
      </c>
    </row>
    <row r="3" spans="1:31" ht="12.75" customHeight="1" thickBot="1" x14ac:dyDescent="0.25">
      <c r="A3" s="809"/>
      <c r="B3" s="812"/>
      <c r="C3" s="816"/>
      <c r="D3" s="3" t="s">
        <v>0</v>
      </c>
      <c r="E3" s="3" t="s">
        <v>16</v>
      </c>
      <c r="F3" s="3" t="s">
        <v>1</v>
      </c>
      <c r="G3" s="4" t="s">
        <v>21</v>
      </c>
      <c r="H3" s="4" t="s">
        <v>22</v>
      </c>
      <c r="I3" s="4" t="s">
        <v>24</v>
      </c>
      <c r="J3" s="4" t="s">
        <v>40</v>
      </c>
      <c r="K3" s="4" t="s">
        <v>73</v>
      </c>
      <c r="L3" s="2" t="s">
        <v>2</v>
      </c>
      <c r="M3" s="2" t="s">
        <v>2</v>
      </c>
      <c r="N3" s="3" t="s">
        <v>40</v>
      </c>
      <c r="O3" s="672" t="s">
        <v>0</v>
      </c>
      <c r="P3" s="207" t="s">
        <v>2</v>
      </c>
      <c r="Q3" s="208" t="s">
        <v>19</v>
      </c>
      <c r="R3" s="276" t="s">
        <v>21</v>
      </c>
      <c r="S3" s="207" t="s">
        <v>22</v>
      </c>
      <c r="T3" s="208" t="s">
        <v>42</v>
      </c>
      <c r="U3" s="207" t="s">
        <v>43</v>
      </c>
      <c r="V3" s="255" t="s">
        <v>0</v>
      </c>
      <c r="W3" s="312" t="s">
        <v>2</v>
      </c>
      <c r="X3" s="276" t="s">
        <v>2</v>
      </c>
      <c r="Y3" s="208" t="s">
        <v>0</v>
      </c>
      <c r="Z3" s="208" t="s">
        <v>21</v>
      </c>
      <c r="AA3" s="208" t="s">
        <v>22</v>
      </c>
      <c r="AB3" s="208" t="s">
        <v>73</v>
      </c>
      <c r="AC3" s="208" t="s">
        <v>51</v>
      </c>
      <c r="AD3" s="503" t="s">
        <v>18</v>
      </c>
      <c r="AE3" s="312" t="s">
        <v>2</v>
      </c>
    </row>
    <row r="4" spans="1:31" ht="15" customHeight="1" x14ac:dyDescent="0.2">
      <c r="A4" s="809"/>
      <c r="B4" s="812"/>
      <c r="C4" s="589" t="s">
        <v>3</v>
      </c>
      <c r="D4" s="650"/>
      <c r="E4" s="590">
        <v>124.76</v>
      </c>
      <c r="F4" s="590">
        <v>148.1</v>
      </c>
      <c r="G4" s="634">
        <v>119.18</v>
      </c>
      <c r="H4" s="591">
        <v>120</v>
      </c>
      <c r="I4" s="591">
        <v>125.99</v>
      </c>
      <c r="J4" s="22"/>
      <c r="K4" s="22"/>
      <c r="L4" s="34">
        <v>111.3</v>
      </c>
      <c r="M4" s="34">
        <v>108.1</v>
      </c>
      <c r="N4" s="23"/>
      <c r="O4" s="670"/>
      <c r="P4" s="675">
        <v>118.19</v>
      </c>
      <c r="Q4" s="651"/>
      <c r="R4" s="652">
        <v>102.93</v>
      </c>
      <c r="S4" s="653"/>
      <c r="T4" s="592">
        <v>126.18</v>
      </c>
      <c r="U4" s="653"/>
      <c r="V4" s="676">
        <v>144.94</v>
      </c>
      <c r="W4" s="647">
        <v>118</v>
      </c>
      <c r="X4" s="648">
        <v>117.07</v>
      </c>
      <c r="Y4" s="651"/>
      <c r="Z4" s="592">
        <v>129.85</v>
      </c>
      <c r="AA4" s="592">
        <v>145.61000000000001</v>
      </c>
      <c r="AB4" s="592">
        <v>274.39999999999998</v>
      </c>
      <c r="AC4" s="592">
        <v>178.16</v>
      </c>
      <c r="AD4" s="594">
        <v>313.67</v>
      </c>
      <c r="AE4" s="647">
        <v>112.2</v>
      </c>
    </row>
    <row r="5" spans="1:31" ht="15" customHeight="1" x14ac:dyDescent="0.2">
      <c r="A5" s="809"/>
      <c r="B5" s="812"/>
      <c r="C5" s="389" t="s">
        <v>4</v>
      </c>
      <c r="D5" s="654"/>
      <c r="E5" s="404">
        <v>138.88</v>
      </c>
      <c r="F5" s="610"/>
      <c r="G5" s="635">
        <v>126.56</v>
      </c>
      <c r="H5" s="416">
        <v>128.51</v>
      </c>
      <c r="I5" s="611"/>
      <c r="J5" s="611"/>
      <c r="K5" s="656"/>
      <c r="L5" s="403">
        <v>119</v>
      </c>
      <c r="M5" s="403">
        <v>108.1</v>
      </c>
      <c r="N5" s="655"/>
      <c r="O5" s="671">
        <v>178.23</v>
      </c>
      <c r="P5" s="408">
        <v>125</v>
      </c>
      <c r="Q5" s="657"/>
      <c r="R5" s="644">
        <v>111.09</v>
      </c>
      <c r="S5" s="658"/>
      <c r="T5" s="409">
        <v>139.02000000000001</v>
      </c>
      <c r="U5" s="417">
        <v>359.34</v>
      </c>
      <c r="V5" s="410">
        <v>158.07</v>
      </c>
      <c r="W5" s="596">
        <v>126</v>
      </c>
      <c r="X5" s="649">
        <v>127.14</v>
      </c>
      <c r="Y5" s="657"/>
      <c r="Z5" s="409">
        <v>140.13999999999999</v>
      </c>
      <c r="AA5" s="409">
        <v>154</v>
      </c>
      <c r="AB5" s="409">
        <v>313.60000000000002</v>
      </c>
      <c r="AC5" s="409">
        <v>188.26</v>
      </c>
      <c r="AD5" s="624"/>
      <c r="AE5" s="631">
        <v>125.12</v>
      </c>
    </row>
    <row r="6" spans="1:31" ht="15" customHeight="1" x14ac:dyDescent="0.2">
      <c r="A6" s="809"/>
      <c r="B6" s="812"/>
      <c r="C6" s="389" t="s">
        <v>5</v>
      </c>
      <c r="D6" s="654"/>
      <c r="E6" s="404">
        <v>163.99</v>
      </c>
      <c r="F6" s="404">
        <v>210.3</v>
      </c>
      <c r="G6" s="404">
        <v>152.51</v>
      </c>
      <c r="H6" s="636">
        <v>145.44</v>
      </c>
      <c r="I6" s="416">
        <v>148.88</v>
      </c>
      <c r="J6" s="404">
        <v>286.68</v>
      </c>
      <c r="K6" s="655"/>
      <c r="L6" s="403">
        <v>145.4</v>
      </c>
      <c r="M6" s="403">
        <v>122.29</v>
      </c>
      <c r="N6" s="404">
        <v>151.86000000000001</v>
      </c>
      <c r="O6" s="671">
        <v>269.75</v>
      </c>
      <c r="P6" s="408">
        <v>140.9</v>
      </c>
      <c r="Q6" s="657"/>
      <c r="R6" s="645">
        <v>135.4</v>
      </c>
      <c r="S6" s="657"/>
      <c r="T6" s="409">
        <v>157.04</v>
      </c>
      <c r="U6" s="417">
        <v>369.26</v>
      </c>
      <c r="V6" s="410">
        <v>199.7</v>
      </c>
      <c r="W6" s="596">
        <v>144</v>
      </c>
      <c r="X6" s="649">
        <v>157.13999999999999</v>
      </c>
      <c r="Y6" s="657"/>
      <c r="Z6" s="409">
        <v>170.8</v>
      </c>
      <c r="AA6" s="409">
        <v>187.6</v>
      </c>
      <c r="AB6" s="657"/>
      <c r="AC6" s="409">
        <v>210.11</v>
      </c>
      <c r="AD6" s="598">
        <v>560.99</v>
      </c>
      <c r="AE6" s="596">
        <v>137.80000000000001</v>
      </c>
    </row>
    <row r="7" spans="1:31" ht="15" customHeight="1" x14ac:dyDescent="0.2">
      <c r="A7" s="809"/>
      <c r="B7" s="812"/>
      <c r="C7" s="599" t="s">
        <v>34</v>
      </c>
      <c r="D7" s="661"/>
      <c r="E7" s="409">
        <v>589</v>
      </c>
      <c r="F7" s="409">
        <v>230.4</v>
      </c>
      <c r="G7" s="637">
        <v>199.99</v>
      </c>
      <c r="H7" s="409">
        <v>350.02</v>
      </c>
      <c r="I7" s="409">
        <v>238.08</v>
      </c>
      <c r="J7" s="417">
        <v>315.86</v>
      </c>
      <c r="K7" s="659"/>
      <c r="L7" s="595">
        <v>241.65</v>
      </c>
      <c r="M7" s="408">
        <v>164.31</v>
      </c>
      <c r="N7" s="409">
        <v>235.12</v>
      </c>
      <c r="O7" s="660"/>
      <c r="P7" s="661"/>
      <c r="Q7" s="657"/>
      <c r="R7" s="629"/>
      <c r="S7" s="657"/>
      <c r="T7" s="637">
        <v>213.68</v>
      </c>
      <c r="U7" s="417">
        <v>436.76</v>
      </c>
      <c r="V7" s="410">
        <v>215.56</v>
      </c>
      <c r="W7" s="596">
        <v>217.12</v>
      </c>
      <c r="X7" s="597">
        <v>253.25</v>
      </c>
      <c r="Y7" s="657"/>
      <c r="Z7" s="637">
        <v>211.68</v>
      </c>
      <c r="AA7" s="657"/>
      <c r="AB7" s="657"/>
      <c r="AC7" s="409">
        <v>269.01</v>
      </c>
      <c r="AD7" s="660"/>
      <c r="AE7" s="631">
        <v>189.01</v>
      </c>
    </row>
    <row r="8" spans="1:31" ht="15" customHeight="1" x14ac:dyDescent="0.2">
      <c r="A8" s="809"/>
      <c r="B8" s="812"/>
      <c r="C8" s="599" t="s">
        <v>35</v>
      </c>
      <c r="D8" s="661"/>
      <c r="E8" s="612"/>
      <c r="F8" s="409">
        <v>276.49</v>
      </c>
      <c r="G8" s="637">
        <v>259.99</v>
      </c>
      <c r="H8" s="409">
        <v>283.8</v>
      </c>
      <c r="I8" s="612"/>
      <c r="J8" s="614"/>
      <c r="K8" s="659"/>
      <c r="L8" s="517">
        <v>246.04</v>
      </c>
      <c r="M8" s="408">
        <v>222.95</v>
      </c>
      <c r="N8" s="409">
        <v>284.48</v>
      </c>
      <c r="O8" s="660"/>
      <c r="P8" s="408">
        <v>263.64</v>
      </c>
      <c r="Q8" s="657"/>
      <c r="R8" s="645">
        <v>227.53</v>
      </c>
      <c r="S8" s="657"/>
      <c r="T8" s="612"/>
      <c r="U8" s="614"/>
      <c r="V8" s="410">
        <v>242.9</v>
      </c>
      <c r="W8" s="596">
        <v>281</v>
      </c>
      <c r="X8" s="662"/>
      <c r="Y8" s="657"/>
      <c r="Z8" s="637">
        <v>287</v>
      </c>
      <c r="AA8" s="657"/>
      <c r="AB8" s="657"/>
      <c r="AC8" s="409">
        <v>319.38</v>
      </c>
      <c r="AD8" s="660"/>
      <c r="AE8" s="596">
        <v>292.68</v>
      </c>
    </row>
    <row r="9" spans="1:31" ht="15" customHeight="1" thickBot="1" x14ac:dyDescent="0.25">
      <c r="A9" s="810"/>
      <c r="B9" s="813"/>
      <c r="C9" s="600" t="s">
        <v>36</v>
      </c>
      <c r="D9" s="663"/>
      <c r="E9" s="613"/>
      <c r="F9" s="613"/>
      <c r="G9" s="613"/>
      <c r="H9" s="638">
        <v>467.9</v>
      </c>
      <c r="I9" s="601">
        <v>539.96</v>
      </c>
      <c r="J9" s="602">
        <v>1205.3399999999999</v>
      </c>
      <c r="K9" s="665"/>
      <c r="L9" s="603">
        <v>313.7</v>
      </c>
      <c r="M9" s="673">
        <v>285.97000000000003</v>
      </c>
      <c r="N9" s="664"/>
      <c r="O9" s="667"/>
      <c r="P9" s="673">
        <v>326.14</v>
      </c>
      <c r="Q9" s="664"/>
      <c r="R9" s="604">
        <v>302.95999999999998</v>
      </c>
      <c r="S9" s="664"/>
      <c r="T9" s="638">
        <v>257.45</v>
      </c>
      <c r="U9" s="615"/>
      <c r="V9" s="677">
        <v>734.54</v>
      </c>
      <c r="W9" s="605">
        <v>316</v>
      </c>
      <c r="X9" s="666"/>
      <c r="Y9" s="664"/>
      <c r="Z9" s="638">
        <v>382.2</v>
      </c>
      <c r="AA9" s="601">
        <v>401.8</v>
      </c>
      <c r="AB9" s="664"/>
      <c r="AC9" s="601">
        <v>638.66999999999996</v>
      </c>
      <c r="AD9" s="667"/>
      <c r="AE9" s="605">
        <v>335.3</v>
      </c>
    </row>
    <row r="10" spans="1:31" s="13" customFormat="1" ht="10.5" customHeight="1" x14ac:dyDescent="0.2">
      <c r="A10" s="8"/>
      <c r="B10" s="8"/>
      <c r="C10" s="8"/>
      <c r="D10" s="7"/>
      <c r="E10" s="587" t="s">
        <v>82</v>
      </c>
      <c r="F10" s="587" t="s">
        <v>82</v>
      </c>
      <c r="G10" s="7"/>
      <c r="H10" s="7"/>
      <c r="I10" s="7"/>
      <c r="J10" s="7"/>
      <c r="K10" s="7"/>
      <c r="L10" s="585" t="s">
        <v>83</v>
      </c>
      <c r="M10" s="585" t="s">
        <v>83</v>
      </c>
      <c r="R10" s="674"/>
      <c r="T10" s="674"/>
      <c r="AE10" s="585" t="s">
        <v>83</v>
      </c>
    </row>
    <row r="11" spans="1:31" x14ac:dyDescent="0.2">
      <c r="AC11" s="855"/>
      <c r="AD11" s="855"/>
      <c r="AE11" s="575">
        <v>41128</v>
      </c>
    </row>
  </sheetData>
  <mergeCells count="8">
    <mergeCell ref="B2:B9"/>
    <mergeCell ref="A2:A9"/>
    <mergeCell ref="AC11:AD11"/>
    <mergeCell ref="X2:AD2"/>
    <mergeCell ref="P2:V2"/>
    <mergeCell ref="M2:O2"/>
    <mergeCell ref="D2:K2"/>
    <mergeCell ref="C2:C3"/>
  </mergeCells>
  <hyperlinks>
    <hyperlink ref="X2" r:id="rId1"/>
    <hyperlink ref="AE2" r:id="rId2"/>
    <hyperlink ref="W2" r:id="rId3"/>
    <hyperlink ref="P2" r:id="rId4"/>
    <hyperlink ref="M2" r:id="rId5"/>
    <hyperlink ref="D2" r:id="rId6"/>
    <hyperlink ref="L2" r:id="rId7"/>
  </hyperlinks>
  <pageMargins left="0.25" right="0.25" top="0.75" bottom="0.75" header="0.3" footer="0.3"/>
  <pageSetup paperSize="9" scale="43" orientation="landscape" r:id="rId8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"/>
  <sheetViews>
    <sheetView showGridLines="0" zoomScaleNormal="100" zoomScaleSheetLayoutView="100" workbookViewId="0">
      <pane xSplit="3" ySplit="1" topLeftCell="D2" activePane="bottomRight" state="frozen"/>
      <selection activeCell="W49" sqref="W49"/>
      <selection pane="topRight" activeCell="W49" sqref="W49"/>
      <selection pane="bottomLeft" activeCell="W49" sqref="W49"/>
      <selection pane="bottomRight" activeCell="I10" sqref="I10"/>
    </sheetView>
  </sheetViews>
  <sheetFormatPr defaultRowHeight="12.75" x14ac:dyDescent="0.2"/>
  <cols>
    <col min="1" max="1" width="3.7109375" customWidth="1"/>
    <col min="2" max="2" width="3.85546875" customWidth="1"/>
    <col min="3" max="4" width="7.5703125" customWidth="1"/>
    <col min="5" max="5" width="8.140625" customWidth="1"/>
    <col min="6" max="6" width="6.7109375" customWidth="1"/>
    <col min="7" max="7" width="7.7109375" customWidth="1"/>
    <col min="8" max="8" width="7.28515625" customWidth="1"/>
    <col min="9" max="9" width="6.42578125" customWidth="1"/>
    <col min="10" max="10" width="4.85546875" customWidth="1"/>
    <col min="11" max="11" width="6.5703125" customWidth="1"/>
    <col min="12" max="12" width="14.140625" customWidth="1"/>
    <col min="13" max="14" width="8.140625" customWidth="1"/>
    <col min="15" max="15" width="7.85546875" customWidth="1"/>
    <col min="16" max="16" width="6.7109375" customWidth="1"/>
    <col min="17" max="17" width="7.140625" customWidth="1"/>
    <col min="18" max="18" width="7.7109375" customWidth="1"/>
    <col min="19" max="19" width="7.140625" customWidth="1"/>
    <col min="20" max="20" width="7.5703125" customWidth="1"/>
    <col min="21" max="21" width="6.85546875" customWidth="1"/>
    <col min="22" max="22" width="7" customWidth="1"/>
    <col min="23" max="23" width="20" customWidth="1"/>
    <col min="24" max="24" width="7.5703125" customWidth="1"/>
    <col min="25" max="25" width="7.28515625" customWidth="1"/>
    <col min="26" max="26" width="8" customWidth="1"/>
    <col min="27" max="27" width="7.5703125" customWidth="1"/>
    <col min="28" max="28" width="8" customWidth="1"/>
    <col min="29" max="29" width="7.85546875" customWidth="1"/>
    <col min="30" max="30" width="7.7109375" customWidth="1"/>
    <col min="31" max="31" width="20.5703125" customWidth="1"/>
    <col min="32" max="32" width="8" customWidth="1"/>
    <col min="33" max="33" width="10.5703125" customWidth="1"/>
  </cols>
  <sheetData>
    <row r="1" spans="1:33" x14ac:dyDescent="0.2">
      <c r="AD1" s="669"/>
      <c r="AE1" s="669"/>
    </row>
    <row r="2" spans="1:33" ht="15.75" thickBot="1" x14ac:dyDescent="0.25">
      <c r="A2" s="546" t="s">
        <v>33</v>
      </c>
      <c r="B2" s="546"/>
      <c r="C2" s="546"/>
      <c r="D2" s="547"/>
      <c r="E2" s="547"/>
      <c r="F2" s="1"/>
      <c r="G2" s="1"/>
      <c r="H2" s="1"/>
      <c r="I2" s="1"/>
      <c r="J2" s="1"/>
      <c r="K2" s="1"/>
      <c r="L2" s="1"/>
    </row>
    <row r="3" spans="1:33" ht="12.75" customHeight="1" thickBot="1" x14ac:dyDescent="0.25">
      <c r="A3" s="808" t="s">
        <v>30</v>
      </c>
      <c r="B3" s="811" t="s">
        <v>85</v>
      </c>
      <c r="C3" s="815" t="s">
        <v>6</v>
      </c>
      <c r="D3" s="806" t="s">
        <v>20</v>
      </c>
      <c r="E3" s="806"/>
      <c r="F3" s="806"/>
      <c r="G3" s="806"/>
      <c r="H3" s="806"/>
      <c r="I3" s="806"/>
      <c r="J3" s="806"/>
      <c r="K3" s="806"/>
      <c r="L3" s="668" t="s">
        <v>37</v>
      </c>
      <c r="M3" s="805" t="s">
        <v>38</v>
      </c>
      <c r="N3" s="806"/>
      <c r="O3" s="807"/>
      <c r="P3" s="801" t="s">
        <v>41</v>
      </c>
      <c r="Q3" s="802"/>
      <c r="R3" s="802"/>
      <c r="S3" s="802"/>
      <c r="T3" s="802"/>
      <c r="U3" s="802"/>
      <c r="V3" s="803"/>
      <c r="W3" s="311" t="s">
        <v>46</v>
      </c>
      <c r="X3" s="801" t="s">
        <v>50</v>
      </c>
      <c r="Y3" s="802"/>
      <c r="Z3" s="802"/>
      <c r="AA3" s="802"/>
      <c r="AB3" s="802"/>
      <c r="AC3" s="802"/>
      <c r="AD3" s="803"/>
      <c r="AE3" s="311" t="s">
        <v>65</v>
      </c>
      <c r="AF3" s="801" t="s">
        <v>86</v>
      </c>
      <c r="AG3" s="803"/>
    </row>
    <row r="4" spans="1:33" ht="12.75" customHeight="1" thickBot="1" x14ac:dyDescent="0.25">
      <c r="A4" s="809"/>
      <c r="B4" s="812"/>
      <c r="C4" s="816"/>
      <c r="D4" s="3" t="s">
        <v>42</v>
      </c>
      <c r="E4" s="3" t="s">
        <v>16</v>
      </c>
      <c r="F4" s="3" t="s">
        <v>1</v>
      </c>
      <c r="G4" s="4" t="s">
        <v>21</v>
      </c>
      <c r="H4" s="4" t="s">
        <v>22</v>
      </c>
      <c r="I4" s="4" t="s">
        <v>24</v>
      </c>
      <c r="J4" s="4" t="s">
        <v>40</v>
      </c>
      <c r="K4" s="4" t="s">
        <v>7</v>
      </c>
      <c r="L4" s="2" t="s">
        <v>2</v>
      </c>
      <c r="M4" s="2" t="s">
        <v>2</v>
      </c>
      <c r="N4" s="3" t="s">
        <v>40</v>
      </c>
      <c r="O4" s="672" t="s">
        <v>0</v>
      </c>
      <c r="P4" s="207" t="s">
        <v>2</v>
      </c>
      <c r="Q4" s="208" t="s">
        <v>19</v>
      </c>
      <c r="R4" s="276" t="s">
        <v>21</v>
      </c>
      <c r="S4" s="207" t="s">
        <v>22</v>
      </c>
      <c r="T4" s="208" t="s">
        <v>42</v>
      </c>
      <c r="U4" s="207" t="s">
        <v>43</v>
      </c>
      <c r="V4" s="255" t="s">
        <v>0</v>
      </c>
      <c r="W4" s="312" t="s">
        <v>2</v>
      </c>
      <c r="X4" s="276" t="s">
        <v>2</v>
      </c>
      <c r="Y4" s="208" t="s">
        <v>87</v>
      </c>
      <c r="Z4" s="208" t="s">
        <v>21</v>
      </c>
      <c r="AA4" s="208" t="s">
        <v>22</v>
      </c>
      <c r="AB4" s="208" t="s">
        <v>73</v>
      </c>
      <c r="AC4" s="208" t="s">
        <v>51</v>
      </c>
      <c r="AD4" s="503" t="s">
        <v>18</v>
      </c>
      <c r="AE4" s="312" t="s">
        <v>2</v>
      </c>
      <c r="AF4" s="856" t="s">
        <v>2</v>
      </c>
      <c r="AG4" s="857"/>
    </row>
    <row r="5" spans="1:33" ht="15" customHeight="1" x14ac:dyDescent="0.2">
      <c r="A5" s="809"/>
      <c r="B5" s="812"/>
      <c r="C5" s="589" t="s">
        <v>3</v>
      </c>
      <c r="D5" s="679">
        <v>151.11000000000001</v>
      </c>
      <c r="E5" s="590">
        <v>122.64</v>
      </c>
      <c r="F5" s="590">
        <v>159.38999999999999</v>
      </c>
      <c r="G5" s="634">
        <v>113.15</v>
      </c>
      <c r="H5" s="27"/>
      <c r="I5" s="591">
        <v>119.72</v>
      </c>
      <c r="J5" s="27"/>
      <c r="K5" s="27"/>
      <c r="L5" s="34">
        <v>111.3</v>
      </c>
      <c r="M5" s="34">
        <v>108.79</v>
      </c>
      <c r="N5" s="590">
        <v>142.99</v>
      </c>
      <c r="O5" s="680"/>
      <c r="P5" s="681"/>
      <c r="Q5" s="626"/>
      <c r="R5" s="652">
        <v>102.93</v>
      </c>
      <c r="S5" s="628"/>
      <c r="T5" s="592">
        <v>126.18</v>
      </c>
      <c r="U5" s="628"/>
      <c r="V5" s="676">
        <v>144.94</v>
      </c>
      <c r="W5" s="647">
        <v>121</v>
      </c>
      <c r="X5" s="648">
        <v>128.1</v>
      </c>
      <c r="Y5" s="592">
        <v>141.12</v>
      </c>
      <c r="Z5" s="592">
        <v>165.23</v>
      </c>
      <c r="AA5" s="626"/>
      <c r="AB5" s="592">
        <v>274.39999999999998</v>
      </c>
      <c r="AC5" s="592">
        <v>168.07</v>
      </c>
      <c r="AD5" s="594">
        <v>300.69</v>
      </c>
      <c r="AE5" s="313">
        <v>115.94</v>
      </c>
      <c r="AF5" s="683" t="s">
        <v>88</v>
      </c>
      <c r="AG5" s="684"/>
    </row>
    <row r="6" spans="1:33" ht="15" customHeight="1" x14ac:dyDescent="0.2">
      <c r="A6" s="809"/>
      <c r="B6" s="812"/>
      <c r="C6" s="389" t="s">
        <v>4</v>
      </c>
      <c r="D6" s="607"/>
      <c r="E6" s="404">
        <v>132.86000000000001</v>
      </c>
      <c r="F6" s="610"/>
      <c r="G6" s="635">
        <v>122.64</v>
      </c>
      <c r="H6" s="611"/>
      <c r="I6" s="416">
        <v>127.02</v>
      </c>
      <c r="J6" s="611"/>
      <c r="K6" s="611"/>
      <c r="L6" s="618">
        <v>120.88</v>
      </c>
      <c r="M6" s="640">
        <v>108.79</v>
      </c>
      <c r="N6" s="404">
        <v>155.74</v>
      </c>
      <c r="O6" s="671">
        <v>178.23</v>
      </c>
      <c r="P6" s="661"/>
      <c r="Q6" s="612"/>
      <c r="R6" s="644">
        <v>111.79</v>
      </c>
      <c r="S6" s="614"/>
      <c r="T6" s="409">
        <v>139.02000000000001</v>
      </c>
      <c r="U6" s="417">
        <v>396.67</v>
      </c>
      <c r="V6" s="410">
        <v>158.07</v>
      </c>
      <c r="W6" s="596">
        <v>127</v>
      </c>
      <c r="X6" s="649">
        <v>139.6</v>
      </c>
      <c r="Y6" s="409">
        <v>152.88</v>
      </c>
      <c r="Z6" s="409">
        <v>169.44</v>
      </c>
      <c r="AA6" s="612"/>
      <c r="AB6" s="409">
        <v>313.60000000000002</v>
      </c>
      <c r="AC6" s="409">
        <v>188.26</v>
      </c>
      <c r="AD6" s="624"/>
      <c r="AE6" s="631">
        <v>125.9</v>
      </c>
      <c r="AF6" s="858"/>
      <c r="AG6" s="859"/>
    </row>
    <row r="7" spans="1:33" ht="15" customHeight="1" x14ac:dyDescent="0.2">
      <c r="A7" s="809"/>
      <c r="B7" s="812"/>
      <c r="C7" s="389" t="s">
        <v>5</v>
      </c>
      <c r="D7" s="607"/>
      <c r="E7" s="404">
        <v>163.52000000000001</v>
      </c>
      <c r="F7" s="610"/>
      <c r="G7" s="636">
        <v>153.30000000000001</v>
      </c>
      <c r="H7" s="610"/>
      <c r="I7" s="404">
        <v>154.03</v>
      </c>
      <c r="J7" s="610"/>
      <c r="K7" s="610"/>
      <c r="L7" s="618">
        <v>150.69999999999999</v>
      </c>
      <c r="M7" s="640">
        <v>133.51</v>
      </c>
      <c r="N7" s="404">
        <v>195.98</v>
      </c>
      <c r="O7" s="671">
        <v>269.75</v>
      </c>
      <c r="P7" s="661"/>
      <c r="Q7" s="612"/>
      <c r="R7" s="645">
        <v>139.37</v>
      </c>
      <c r="S7" s="612"/>
      <c r="T7" s="409">
        <v>157.04</v>
      </c>
      <c r="U7" s="417">
        <v>407.64</v>
      </c>
      <c r="V7" s="410">
        <v>199.7</v>
      </c>
      <c r="W7" s="596">
        <v>159</v>
      </c>
      <c r="X7" s="649">
        <v>174.13</v>
      </c>
      <c r="Y7" s="409">
        <v>188.16</v>
      </c>
      <c r="Z7" s="409">
        <v>215.6</v>
      </c>
      <c r="AA7" s="612"/>
      <c r="AB7" s="612"/>
      <c r="AC7" s="409">
        <v>210.11</v>
      </c>
      <c r="AD7" s="598">
        <v>483.26</v>
      </c>
      <c r="AE7" s="631">
        <v>156.97</v>
      </c>
      <c r="AF7" s="858"/>
      <c r="AG7" s="859"/>
    </row>
    <row r="8" spans="1:33" ht="15" customHeight="1" x14ac:dyDescent="0.2">
      <c r="A8" s="809"/>
      <c r="B8" s="812"/>
      <c r="C8" s="599" t="s">
        <v>34</v>
      </c>
      <c r="D8" s="408">
        <v>270.83</v>
      </c>
      <c r="E8" s="409">
        <v>538.74</v>
      </c>
      <c r="F8" s="409">
        <v>241.92</v>
      </c>
      <c r="G8" s="637">
        <v>184.69</v>
      </c>
      <c r="H8" s="612"/>
      <c r="I8" s="409">
        <v>228.49</v>
      </c>
      <c r="J8" s="614"/>
      <c r="K8" s="616"/>
      <c r="L8" s="595">
        <v>233.29</v>
      </c>
      <c r="M8" s="641">
        <v>164.62</v>
      </c>
      <c r="N8" s="409">
        <v>211.99</v>
      </c>
      <c r="O8" s="624"/>
      <c r="P8" s="608"/>
      <c r="Q8" s="612"/>
      <c r="R8" s="629"/>
      <c r="S8" s="612"/>
      <c r="T8" s="637">
        <v>213.68</v>
      </c>
      <c r="U8" s="417">
        <v>482.14</v>
      </c>
      <c r="V8" s="410">
        <v>215.56</v>
      </c>
      <c r="W8" s="596">
        <v>227</v>
      </c>
      <c r="X8" s="649">
        <v>253.25</v>
      </c>
      <c r="Y8" s="409">
        <v>619.58000000000004</v>
      </c>
      <c r="Z8" s="409">
        <v>289.79000000000002</v>
      </c>
      <c r="AA8" s="612"/>
      <c r="AB8" s="612"/>
      <c r="AC8" s="409">
        <v>269.01</v>
      </c>
      <c r="AD8" s="598">
        <v>483.97</v>
      </c>
      <c r="AE8" s="596">
        <v>233.42</v>
      </c>
      <c r="AF8" s="858"/>
      <c r="AG8" s="859"/>
    </row>
    <row r="9" spans="1:33" ht="15" customHeight="1" x14ac:dyDescent="0.2">
      <c r="A9" s="809"/>
      <c r="B9" s="812"/>
      <c r="C9" s="599" t="s">
        <v>35</v>
      </c>
      <c r="D9" s="408">
        <v>287.64999999999998</v>
      </c>
      <c r="E9" s="612"/>
      <c r="F9" s="409">
        <v>290.3</v>
      </c>
      <c r="G9" s="637">
        <v>283.12</v>
      </c>
      <c r="H9" s="612"/>
      <c r="I9" s="612"/>
      <c r="J9" s="614"/>
      <c r="K9" s="616"/>
      <c r="L9" s="517">
        <v>269.98</v>
      </c>
      <c r="M9" s="641">
        <v>222.95</v>
      </c>
      <c r="N9" s="612"/>
      <c r="O9" s="624"/>
      <c r="P9" s="661"/>
      <c r="Q9" s="612"/>
      <c r="R9" s="645">
        <v>249.67</v>
      </c>
      <c r="S9" s="612"/>
      <c r="T9" s="612"/>
      <c r="U9" s="614"/>
      <c r="V9" s="616"/>
      <c r="W9" s="596">
        <v>267</v>
      </c>
      <c r="X9" s="622"/>
      <c r="Y9" s="612"/>
      <c r="Z9" s="637">
        <v>314.97000000000003</v>
      </c>
      <c r="AA9" s="612"/>
      <c r="AB9" s="612"/>
      <c r="AC9" s="409">
        <v>319.38</v>
      </c>
      <c r="AD9" s="624"/>
      <c r="AE9" s="631">
        <v>281.22000000000003</v>
      </c>
      <c r="AF9" s="858"/>
      <c r="AG9" s="859"/>
    </row>
    <row r="10" spans="1:33" ht="15" customHeight="1" thickBot="1" x14ac:dyDescent="0.25">
      <c r="A10" s="810"/>
      <c r="B10" s="813"/>
      <c r="C10" s="600" t="s">
        <v>36</v>
      </c>
      <c r="D10" s="609"/>
      <c r="E10" s="613"/>
      <c r="F10" s="613"/>
      <c r="G10" s="613"/>
      <c r="H10" s="613"/>
      <c r="I10" s="638">
        <v>458.28</v>
      </c>
      <c r="J10" s="615"/>
      <c r="K10" s="617"/>
      <c r="L10" s="603">
        <v>281.05</v>
      </c>
      <c r="M10" s="642">
        <v>269.02</v>
      </c>
      <c r="N10" s="613"/>
      <c r="O10" s="625"/>
      <c r="P10" s="663"/>
      <c r="Q10" s="613"/>
      <c r="R10" s="685">
        <v>340.71</v>
      </c>
      <c r="S10" s="613"/>
      <c r="T10" s="601">
        <v>514.9</v>
      </c>
      <c r="U10" s="602">
        <v>845.95</v>
      </c>
      <c r="V10" s="677">
        <v>734.54</v>
      </c>
      <c r="W10" s="605">
        <v>556.28</v>
      </c>
      <c r="X10" s="623"/>
      <c r="Y10" s="613"/>
      <c r="Z10" s="638">
        <v>429.83</v>
      </c>
      <c r="AA10" s="613"/>
      <c r="AB10" s="613"/>
      <c r="AC10" s="601">
        <v>462.27</v>
      </c>
      <c r="AD10" s="625"/>
      <c r="AE10" s="682">
        <v>383.77</v>
      </c>
      <c r="AF10" s="860"/>
      <c r="AG10" s="861"/>
    </row>
    <row r="11" spans="1:33" s="13" customFormat="1" ht="10.5" customHeight="1" x14ac:dyDescent="0.2">
      <c r="A11" s="8"/>
      <c r="B11" s="8"/>
      <c r="C11" s="8"/>
      <c r="D11" s="7"/>
      <c r="E11" s="587" t="s">
        <v>82</v>
      </c>
      <c r="F11" s="587" t="s">
        <v>82</v>
      </c>
      <c r="G11" s="7"/>
      <c r="H11" s="7"/>
      <c r="I11" s="7"/>
      <c r="J11" s="7"/>
      <c r="K11" s="7"/>
      <c r="L11" s="585" t="s">
        <v>83</v>
      </c>
      <c r="M11" s="585" t="s">
        <v>83</v>
      </c>
      <c r="N11" s="525"/>
      <c r="AE11" s="585" t="s">
        <v>83</v>
      </c>
    </row>
    <row r="12" spans="1:33" x14ac:dyDescent="0.2">
      <c r="AC12" s="855"/>
      <c r="AD12" s="855"/>
      <c r="AE12" s="669"/>
      <c r="AF12" s="855">
        <v>41134</v>
      </c>
      <c r="AG12" s="855"/>
    </row>
  </sheetData>
  <mergeCells count="16">
    <mergeCell ref="AC12:AD12"/>
    <mergeCell ref="AF4:AG4"/>
    <mergeCell ref="AF3:AG3"/>
    <mergeCell ref="AF6:AG6"/>
    <mergeCell ref="AF7:AG7"/>
    <mergeCell ref="AF8:AG8"/>
    <mergeCell ref="AF9:AG9"/>
    <mergeCell ref="AF10:AG10"/>
    <mergeCell ref="AF12:AG12"/>
    <mergeCell ref="P3:V3"/>
    <mergeCell ref="X3:AD3"/>
    <mergeCell ref="A3:A10"/>
    <mergeCell ref="B3:B10"/>
    <mergeCell ref="C3:C4"/>
    <mergeCell ref="D3:K3"/>
    <mergeCell ref="M3:O3"/>
  </mergeCells>
  <hyperlinks>
    <hyperlink ref="L3" r:id="rId1"/>
    <hyperlink ref="D3" r:id="rId2"/>
    <hyperlink ref="M3" r:id="rId3"/>
    <hyperlink ref="P3" r:id="rId4"/>
    <hyperlink ref="W3" r:id="rId5"/>
    <hyperlink ref="AE3" r:id="rId6"/>
    <hyperlink ref="X3" r:id="rId7"/>
    <hyperlink ref="AF3" r:id="rId8"/>
  </hyperlinks>
  <pageMargins left="0.25" right="0.25" top="0.75" bottom="0.75" header="0.3" footer="0.3"/>
  <pageSetup paperSize="9" scale="43" orientation="landscape" r:id="rId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6"/>
  <sheetViews>
    <sheetView showGridLines="0" zoomScale="80" zoomScaleNormal="80" zoomScaleSheetLayoutView="100" workbookViewId="0">
      <pane xSplit="3" ySplit="1" topLeftCell="D2" activePane="bottomRight" state="frozen"/>
      <selection activeCell="W49" sqref="W49"/>
      <selection pane="topRight" activeCell="W49" sqref="W49"/>
      <selection pane="bottomLeft" activeCell="W49" sqref="W49"/>
      <selection pane="bottomRight" activeCell="K13" sqref="K13"/>
    </sheetView>
  </sheetViews>
  <sheetFormatPr defaultRowHeight="12.75" x14ac:dyDescent="0.2"/>
  <cols>
    <col min="1" max="1" width="3.7109375" customWidth="1"/>
    <col min="2" max="2" width="3.85546875" customWidth="1"/>
    <col min="3" max="4" width="7.5703125" customWidth="1"/>
    <col min="5" max="5" width="6.85546875" customWidth="1"/>
    <col min="6" max="6" width="7" customWidth="1"/>
    <col min="7" max="7" width="8.28515625" customWidth="1"/>
    <col min="8" max="8" width="6.7109375" customWidth="1"/>
    <col min="9" max="9" width="7.28515625" customWidth="1"/>
    <col min="10" max="10" width="7.140625" customWidth="1"/>
    <col min="11" max="11" width="6.85546875" customWidth="1"/>
    <col min="12" max="12" width="6.5703125" bestFit="1" customWidth="1"/>
    <col min="13" max="13" width="6.5703125" customWidth="1"/>
    <col min="14" max="14" width="8.140625" customWidth="1"/>
    <col min="15" max="15" width="6.28515625" customWidth="1"/>
    <col min="16" max="18" width="6.7109375" customWidth="1"/>
    <col min="19" max="19" width="7.5703125" customWidth="1"/>
    <col min="20" max="20" width="24.85546875" bestFit="1" customWidth="1"/>
  </cols>
  <sheetData>
    <row r="1" spans="1:20" ht="15" thickBot="1" x14ac:dyDescent="0.25">
      <c r="A1" s="814" t="s">
        <v>33</v>
      </c>
      <c r="B1" s="814"/>
      <c r="C1" s="814"/>
      <c r="D1" s="2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 ht="12.75" customHeight="1" thickBot="1" x14ac:dyDescent="0.25">
      <c r="A2" s="820" t="s">
        <v>27</v>
      </c>
      <c r="B2" s="811" t="s">
        <v>28</v>
      </c>
      <c r="C2" s="815" t="s">
        <v>6</v>
      </c>
      <c r="D2" s="815"/>
      <c r="E2" s="806" t="s">
        <v>20</v>
      </c>
      <c r="F2" s="806"/>
      <c r="G2" s="806"/>
      <c r="H2" s="806"/>
      <c r="I2" s="806"/>
      <c r="J2" s="806"/>
      <c r="K2" s="806"/>
      <c r="L2" s="806"/>
      <c r="M2" s="806"/>
      <c r="N2" s="806"/>
      <c r="O2" s="805" t="s">
        <v>14</v>
      </c>
      <c r="P2" s="824"/>
      <c r="Q2" s="824"/>
      <c r="R2" s="824"/>
      <c r="S2" s="825"/>
      <c r="T2" s="26" t="s">
        <v>15</v>
      </c>
    </row>
    <row r="3" spans="1:20" ht="12.75" customHeight="1" thickBot="1" x14ac:dyDescent="0.25">
      <c r="A3" s="821"/>
      <c r="B3" s="812"/>
      <c r="C3" s="816"/>
      <c r="D3" s="829"/>
      <c r="E3" s="3" t="s">
        <v>0</v>
      </c>
      <c r="F3" s="3" t="s">
        <v>0</v>
      </c>
      <c r="G3" s="3" t="s">
        <v>16</v>
      </c>
      <c r="H3" s="3" t="s">
        <v>1</v>
      </c>
      <c r="I3" s="4" t="s">
        <v>21</v>
      </c>
      <c r="J3" s="4" t="s">
        <v>22</v>
      </c>
      <c r="K3" s="4" t="s">
        <v>22</v>
      </c>
      <c r="L3" s="4" t="s">
        <v>24</v>
      </c>
      <c r="M3" s="4" t="s">
        <v>24</v>
      </c>
      <c r="N3" s="4" t="s">
        <v>7</v>
      </c>
      <c r="O3" s="2" t="s">
        <v>17</v>
      </c>
      <c r="P3" s="4" t="s">
        <v>18</v>
      </c>
      <c r="Q3" s="3" t="s">
        <v>19</v>
      </c>
      <c r="R3" s="4" t="s">
        <v>22</v>
      </c>
      <c r="S3" s="5" t="s">
        <v>7</v>
      </c>
      <c r="T3" s="2" t="s">
        <v>2</v>
      </c>
    </row>
    <row r="4" spans="1:20" ht="12.75" customHeight="1" x14ac:dyDescent="0.2">
      <c r="A4" s="821"/>
      <c r="B4" s="812"/>
      <c r="C4" s="830" t="s">
        <v>3</v>
      </c>
      <c r="D4" s="30" t="s">
        <v>11</v>
      </c>
      <c r="E4" s="31"/>
      <c r="F4" s="32"/>
      <c r="G4" s="32">
        <v>49.51</v>
      </c>
      <c r="H4" s="32">
        <v>80.5</v>
      </c>
      <c r="I4" s="33">
        <v>30.8</v>
      </c>
      <c r="J4" s="33">
        <v>52.64</v>
      </c>
      <c r="K4" s="33">
        <v>59.94</v>
      </c>
      <c r="L4" s="33"/>
      <c r="M4" s="33"/>
      <c r="N4" s="33"/>
      <c r="O4" s="34"/>
      <c r="P4" s="97">
        <v>80.5</v>
      </c>
      <c r="Q4" s="95"/>
      <c r="R4" s="85"/>
      <c r="S4" s="96"/>
      <c r="T4" s="34">
        <v>33.229999999999997</v>
      </c>
    </row>
    <row r="5" spans="1:20" ht="12.75" customHeight="1" x14ac:dyDescent="0.2">
      <c r="A5" s="821"/>
      <c r="B5" s="812"/>
      <c r="C5" s="831"/>
      <c r="D5" s="35" t="s">
        <v>12</v>
      </c>
      <c r="E5" s="31"/>
      <c r="F5" s="32"/>
      <c r="G5" s="32">
        <v>58.05</v>
      </c>
      <c r="H5" s="32">
        <v>116.91</v>
      </c>
      <c r="I5" s="33">
        <v>67.05</v>
      </c>
      <c r="J5" s="33">
        <v>62.19</v>
      </c>
      <c r="K5" s="33">
        <v>74.23</v>
      </c>
      <c r="L5" s="33">
        <v>80.760000000000005</v>
      </c>
      <c r="M5" s="33">
        <v>112.66</v>
      </c>
      <c r="N5" s="33">
        <v>64.77</v>
      </c>
      <c r="O5" s="36"/>
      <c r="P5" s="81">
        <v>116.91</v>
      </c>
      <c r="Q5" s="32"/>
      <c r="R5" s="33"/>
      <c r="S5" s="96">
        <v>61.09</v>
      </c>
      <c r="T5" s="36">
        <v>67.709999999999994</v>
      </c>
    </row>
    <row r="6" spans="1:20" ht="12.75" customHeight="1" thickBot="1" x14ac:dyDescent="0.25">
      <c r="A6" s="821"/>
      <c r="B6" s="812"/>
      <c r="C6" s="831"/>
      <c r="D6" s="37" t="s">
        <v>13</v>
      </c>
      <c r="E6" s="92"/>
      <c r="F6" s="38"/>
      <c r="G6" s="38">
        <v>107.37</v>
      </c>
      <c r="H6" s="38">
        <v>125.14</v>
      </c>
      <c r="I6" s="39">
        <v>91.9</v>
      </c>
      <c r="J6" s="39">
        <v>98.99</v>
      </c>
      <c r="K6" s="39">
        <v>118.79</v>
      </c>
      <c r="L6" s="39">
        <v>112.98</v>
      </c>
      <c r="M6" s="39">
        <v>138.75</v>
      </c>
      <c r="N6" s="39">
        <v>115.75</v>
      </c>
      <c r="O6" s="77"/>
      <c r="P6" s="82">
        <v>125.14</v>
      </c>
      <c r="Q6" s="38"/>
      <c r="R6" s="39"/>
      <c r="S6" s="40">
        <v>100.78</v>
      </c>
      <c r="T6" s="112">
        <v>84.45</v>
      </c>
    </row>
    <row r="7" spans="1:20" ht="12.75" customHeight="1" x14ac:dyDescent="0.2">
      <c r="A7" s="821"/>
      <c r="B7" s="812"/>
      <c r="C7" s="826" t="s">
        <v>4</v>
      </c>
      <c r="D7" s="41" t="s">
        <v>11</v>
      </c>
      <c r="E7" s="42">
        <v>44.72</v>
      </c>
      <c r="F7" s="43">
        <v>53.51</v>
      </c>
      <c r="G7" s="43">
        <v>54.04</v>
      </c>
      <c r="H7" s="43">
        <v>99.5</v>
      </c>
      <c r="I7" s="44">
        <v>31.5</v>
      </c>
      <c r="J7" s="44">
        <v>87.88</v>
      </c>
      <c r="K7" s="44">
        <v>66.42</v>
      </c>
      <c r="L7" s="44"/>
      <c r="M7" s="44"/>
      <c r="N7" s="44"/>
      <c r="O7" s="12"/>
      <c r="P7" s="113">
        <v>83.2</v>
      </c>
      <c r="Q7" s="98"/>
      <c r="R7" s="45"/>
      <c r="S7" s="99"/>
      <c r="T7" s="12">
        <v>34.450000000000003</v>
      </c>
    </row>
    <row r="8" spans="1:20" ht="12.75" customHeight="1" x14ac:dyDescent="0.2">
      <c r="A8" s="821"/>
      <c r="B8" s="812"/>
      <c r="C8" s="827"/>
      <c r="D8" s="46" t="s">
        <v>12</v>
      </c>
      <c r="E8" s="47"/>
      <c r="F8" s="6">
        <v>126.81</v>
      </c>
      <c r="G8" s="6">
        <v>61.29</v>
      </c>
      <c r="H8" s="6">
        <v>134.9</v>
      </c>
      <c r="I8" s="48">
        <v>76.900000000000006</v>
      </c>
      <c r="J8" s="48">
        <v>68.98</v>
      </c>
      <c r="K8" s="48">
        <v>82.58</v>
      </c>
      <c r="L8" s="48">
        <v>90.08</v>
      </c>
      <c r="M8" s="48">
        <v>121.85</v>
      </c>
      <c r="N8" s="48">
        <v>95.9</v>
      </c>
      <c r="O8" s="20"/>
      <c r="P8" s="100">
        <v>134.9</v>
      </c>
      <c r="Q8" s="6"/>
      <c r="R8" s="48"/>
      <c r="S8" s="114">
        <v>67.16</v>
      </c>
      <c r="T8" s="20">
        <v>76.650000000000006</v>
      </c>
    </row>
    <row r="9" spans="1:20" ht="12.75" customHeight="1" thickBot="1" x14ac:dyDescent="0.25">
      <c r="A9" s="821"/>
      <c r="B9" s="812"/>
      <c r="C9" s="828"/>
      <c r="D9" s="49" t="s">
        <v>13</v>
      </c>
      <c r="E9" s="93">
        <v>128.41999999999999</v>
      </c>
      <c r="F9" s="50">
        <v>153.62</v>
      </c>
      <c r="G9" s="50">
        <v>111.87</v>
      </c>
      <c r="H9" s="50">
        <v>178.49</v>
      </c>
      <c r="I9" s="51">
        <v>96.9</v>
      </c>
      <c r="J9" s="51">
        <v>107.93</v>
      </c>
      <c r="K9" s="51">
        <v>129.19999999999999</v>
      </c>
      <c r="L9" s="51">
        <v>117.38</v>
      </c>
      <c r="M9" s="51">
        <v>143.55000000000001</v>
      </c>
      <c r="N9" s="51">
        <v>122.9</v>
      </c>
      <c r="O9" s="52"/>
      <c r="P9" s="83">
        <v>128.75</v>
      </c>
      <c r="Q9" s="50"/>
      <c r="R9" s="51"/>
      <c r="S9" s="115">
        <v>110.74</v>
      </c>
      <c r="T9" s="52">
        <v>95.07</v>
      </c>
    </row>
    <row r="10" spans="1:20" ht="12.75" customHeight="1" x14ac:dyDescent="0.2">
      <c r="A10" s="821"/>
      <c r="B10" s="812"/>
      <c r="C10" s="817" t="s">
        <v>5</v>
      </c>
      <c r="D10" s="53" t="s">
        <v>11</v>
      </c>
      <c r="E10" s="54">
        <v>56.64</v>
      </c>
      <c r="F10" s="55">
        <v>68.08</v>
      </c>
      <c r="G10" s="55"/>
      <c r="H10" s="55"/>
      <c r="I10" s="55">
        <v>42.37</v>
      </c>
      <c r="J10" s="55">
        <v>94.77</v>
      </c>
      <c r="K10" s="55">
        <v>101.25</v>
      </c>
      <c r="L10" s="55"/>
      <c r="M10" s="55"/>
      <c r="N10" s="55"/>
      <c r="O10" s="57"/>
      <c r="P10" s="101">
        <v>99.5</v>
      </c>
      <c r="Q10" s="56"/>
      <c r="R10" s="101"/>
      <c r="S10" s="102"/>
      <c r="T10" s="57">
        <v>43.2</v>
      </c>
    </row>
    <row r="11" spans="1:20" ht="12.75" customHeight="1" x14ac:dyDescent="0.2">
      <c r="A11" s="821"/>
      <c r="B11" s="812"/>
      <c r="C11" s="818"/>
      <c r="D11" s="58" t="s">
        <v>12</v>
      </c>
      <c r="E11" s="59"/>
      <c r="F11" s="60">
        <v>163.18</v>
      </c>
      <c r="G11" s="60">
        <v>86.52</v>
      </c>
      <c r="H11" s="60"/>
      <c r="I11" s="60">
        <v>92.66</v>
      </c>
      <c r="J11" s="60">
        <v>103.93</v>
      </c>
      <c r="K11" s="60">
        <v>124.31</v>
      </c>
      <c r="L11" s="60">
        <v>93.32</v>
      </c>
      <c r="M11" s="60">
        <v>119.31</v>
      </c>
      <c r="N11" s="60"/>
      <c r="O11" s="61"/>
      <c r="P11" s="116">
        <v>169.78</v>
      </c>
      <c r="Q11" s="60"/>
      <c r="R11" s="76"/>
      <c r="S11" s="103"/>
      <c r="T11" s="61">
        <v>95.03</v>
      </c>
    </row>
    <row r="12" spans="1:20" ht="12.75" customHeight="1" thickBot="1" x14ac:dyDescent="0.25">
      <c r="A12" s="822"/>
      <c r="B12" s="823"/>
      <c r="C12" s="819"/>
      <c r="D12" s="63" t="s">
        <v>13</v>
      </c>
      <c r="E12" s="64"/>
      <c r="F12" s="64">
        <v>202.83</v>
      </c>
      <c r="G12" s="64">
        <v>160.84</v>
      </c>
      <c r="H12" s="64"/>
      <c r="I12" s="64">
        <v>133.9</v>
      </c>
      <c r="J12" s="64">
        <v>174.99</v>
      </c>
      <c r="K12" s="64">
        <v>197.57</v>
      </c>
      <c r="L12" s="64">
        <v>133</v>
      </c>
      <c r="M12" s="64">
        <v>154</v>
      </c>
      <c r="N12" s="64"/>
      <c r="O12" s="65"/>
      <c r="P12" s="117">
        <v>178.49</v>
      </c>
      <c r="Q12" s="64"/>
      <c r="R12" s="84"/>
      <c r="S12" s="104"/>
      <c r="T12" s="65">
        <v>125.88</v>
      </c>
    </row>
    <row r="13" spans="1:20" s="13" customFormat="1" ht="10.5" customHeight="1" x14ac:dyDescent="0.2">
      <c r="A13" s="8"/>
      <c r="B13" s="8"/>
      <c r="C13" s="8"/>
      <c r="D13" s="8"/>
      <c r="E13" s="7"/>
      <c r="F13" s="7" t="s">
        <v>23</v>
      </c>
      <c r="G13" s="94" t="s">
        <v>26</v>
      </c>
      <c r="H13" s="7" t="s">
        <v>23</v>
      </c>
      <c r="I13" s="7"/>
      <c r="J13" s="7"/>
      <c r="K13" s="7" t="s">
        <v>23</v>
      </c>
      <c r="L13" s="7"/>
      <c r="M13" s="7" t="s">
        <v>23</v>
      </c>
      <c r="N13" s="7" t="s">
        <v>26</v>
      </c>
      <c r="O13" s="87" t="s">
        <v>26</v>
      </c>
      <c r="P13" s="7"/>
      <c r="Q13" s="87" t="s">
        <v>26</v>
      </c>
      <c r="R13" s="7"/>
      <c r="S13" s="87" t="s">
        <v>26</v>
      </c>
    </row>
    <row r="14" spans="1:20" s="13" customFormat="1" ht="15" thickBot="1" x14ac:dyDescent="0.25">
      <c r="A14" s="814" t="s">
        <v>10</v>
      </c>
      <c r="B14" s="814"/>
      <c r="C14" s="814"/>
      <c r="D14" s="2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/>
    </row>
    <row r="15" spans="1:20" ht="13.5" thickBot="1" x14ac:dyDescent="0.25">
      <c r="A15" s="820" t="s">
        <v>27</v>
      </c>
      <c r="B15" s="811" t="s">
        <v>28</v>
      </c>
      <c r="C15" s="815" t="s">
        <v>6</v>
      </c>
      <c r="D15" s="815"/>
      <c r="E15" s="806" t="s">
        <v>20</v>
      </c>
      <c r="F15" s="806"/>
      <c r="G15" s="806"/>
      <c r="H15" s="806"/>
      <c r="I15" s="806"/>
      <c r="J15" s="806"/>
      <c r="K15" s="806"/>
      <c r="L15" s="806"/>
      <c r="M15" s="806"/>
      <c r="N15" s="806"/>
      <c r="O15" s="805" t="s">
        <v>14</v>
      </c>
      <c r="P15" s="824"/>
      <c r="Q15" s="824"/>
      <c r="R15" s="824"/>
      <c r="S15" s="825"/>
      <c r="T15" s="26" t="s">
        <v>15</v>
      </c>
    </row>
    <row r="16" spans="1:20" ht="13.5" thickBot="1" x14ac:dyDescent="0.25">
      <c r="A16" s="821"/>
      <c r="B16" s="812"/>
      <c r="C16" s="816"/>
      <c r="D16" s="829"/>
      <c r="E16" s="3" t="s">
        <v>0</v>
      </c>
      <c r="F16" s="3" t="s">
        <v>0</v>
      </c>
      <c r="G16" s="3" t="s">
        <v>16</v>
      </c>
      <c r="H16" s="3" t="s">
        <v>1</v>
      </c>
      <c r="I16" s="4" t="s">
        <v>21</v>
      </c>
      <c r="J16" s="4" t="s">
        <v>22</v>
      </c>
      <c r="K16" s="4" t="s">
        <v>22</v>
      </c>
      <c r="L16" s="4" t="s">
        <v>24</v>
      </c>
      <c r="M16" s="4" t="s">
        <v>24</v>
      </c>
      <c r="N16" s="4" t="s">
        <v>7</v>
      </c>
      <c r="O16" s="2" t="s">
        <v>17</v>
      </c>
      <c r="P16" s="4" t="s">
        <v>18</v>
      </c>
      <c r="Q16" s="3" t="s">
        <v>19</v>
      </c>
      <c r="R16" s="4" t="s">
        <v>22</v>
      </c>
      <c r="S16" s="5" t="s">
        <v>7</v>
      </c>
      <c r="T16" s="2" t="s">
        <v>2</v>
      </c>
    </row>
    <row r="17" spans="1:20" x14ac:dyDescent="0.2">
      <c r="A17" s="821"/>
      <c r="B17" s="812"/>
      <c r="C17" s="830" t="s">
        <v>3</v>
      </c>
      <c r="D17" s="30" t="s">
        <v>11</v>
      </c>
      <c r="E17" s="31">
        <v>40.1</v>
      </c>
      <c r="F17" s="32">
        <v>48.12</v>
      </c>
      <c r="G17" s="32">
        <v>49.51</v>
      </c>
      <c r="H17" s="32">
        <v>80.5</v>
      </c>
      <c r="I17" s="85">
        <v>29.77</v>
      </c>
      <c r="J17" s="33">
        <v>38.340000000000003</v>
      </c>
      <c r="K17" s="33">
        <v>43.21</v>
      </c>
      <c r="L17" s="33"/>
      <c r="M17" s="33"/>
      <c r="N17" s="33"/>
      <c r="O17" s="34">
        <v>42.35</v>
      </c>
      <c r="P17" s="81">
        <v>80.5</v>
      </c>
      <c r="Q17" s="32"/>
      <c r="R17" s="33"/>
      <c r="S17" s="72"/>
      <c r="T17" s="34">
        <v>32.47</v>
      </c>
    </row>
    <row r="18" spans="1:20" x14ac:dyDescent="0.2">
      <c r="A18" s="821"/>
      <c r="B18" s="812"/>
      <c r="C18" s="831"/>
      <c r="D18" s="35" t="s">
        <v>12</v>
      </c>
      <c r="E18" s="31">
        <v>106.57</v>
      </c>
      <c r="F18" s="32">
        <v>127.9</v>
      </c>
      <c r="G18" s="32">
        <v>58.63</v>
      </c>
      <c r="H18" s="32">
        <v>116.91</v>
      </c>
      <c r="I18" s="85">
        <v>56.63</v>
      </c>
      <c r="J18" s="33">
        <v>75.709999999999994</v>
      </c>
      <c r="K18" s="33">
        <v>96.07</v>
      </c>
      <c r="L18" s="33">
        <v>81.569999999999993</v>
      </c>
      <c r="M18" s="33">
        <v>113.48</v>
      </c>
      <c r="N18" s="33">
        <v>65.430000000000007</v>
      </c>
      <c r="O18" s="70">
        <v>54.7</v>
      </c>
      <c r="P18" s="81"/>
      <c r="Q18" s="95">
        <v>54.33</v>
      </c>
      <c r="R18" s="33">
        <v>62.88</v>
      </c>
      <c r="S18" s="72">
        <v>61.09</v>
      </c>
      <c r="T18" s="36">
        <v>50.24</v>
      </c>
    </row>
    <row r="19" spans="1:20" ht="13.5" thickBot="1" x14ac:dyDescent="0.25">
      <c r="A19" s="821"/>
      <c r="B19" s="812"/>
      <c r="C19" s="831"/>
      <c r="D19" s="37" t="s">
        <v>13</v>
      </c>
      <c r="E19" s="92">
        <v>115.43</v>
      </c>
      <c r="F19" s="38">
        <v>138.51</v>
      </c>
      <c r="G19" s="38">
        <v>102.6</v>
      </c>
      <c r="H19" s="38">
        <v>125.14</v>
      </c>
      <c r="I19" s="118">
        <v>97</v>
      </c>
      <c r="J19" s="39">
        <v>101.84</v>
      </c>
      <c r="K19" s="39">
        <v>118.73</v>
      </c>
      <c r="L19" s="39">
        <v>101.84</v>
      </c>
      <c r="M19" s="39">
        <v>122.36</v>
      </c>
      <c r="N19" s="39">
        <v>107.92</v>
      </c>
      <c r="O19" s="77">
        <v>95.73</v>
      </c>
      <c r="P19" s="82">
        <v>125.14</v>
      </c>
      <c r="Q19" s="38">
        <v>94.88</v>
      </c>
      <c r="R19" s="118">
        <v>94.3</v>
      </c>
      <c r="S19" s="105">
        <v>100.78</v>
      </c>
      <c r="T19" s="112">
        <v>76.459999999999994</v>
      </c>
    </row>
    <row r="20" spans="1:20" x14ac:dyDescent="0.2">
      <c r="A20" s="821"/>
      <c r="B20" s="812"/>
      <c r="C20" s="826" t="s">
        <v>4</v>
      </c>
      <c r="D20" s="41" t="s">
        <v>11</v>
      </c>
      <c r="E20" s="42">
        <v>44.72</v>
      </c>
      <c r="F20" s="43">
        <v>53.51</v>
      </c>
      <c r="G20" s="43">
        <v>54.04</v>
      </c>
      <c r="H20" s="43">
        <v>83.2</v>
      </c>
      <c r="I20" s="45">
        <v>32.36</v>
      </c>
      <c r="J20" s="44">
        <v>49.67</v>
      </c>
      <c r="K20" s="44">
        <v>48.6</v>
      </c>
      <c r="L20" s="44"/>
      <c r="M20" s="44"/>
      <c r="N20" s="44"/>
      <c r="O20" s="12">
        <v>47.36</v>
      </c>
      <c r="P20" s="67">
        <v>83.2</v>
      </c>
      <c r="Q20" s="43"/>
      <c r="R20" s="44"/>
      <c r="S20" s="107"/>
      <c r="T20" s="12">
        <v>35.049999999999997</v>
      </c>
    </row>
    <row r="21" spans="1:20" x14ac:dyDescent="0.2">
      <c r="A21" s="821"/>
      <c r="B21" s="812"/>
      <c r="C21" s="827"/>
      <c r="D21" s="46" t="s">
        <v>12</v>
      </c>
      <c r="E21" s="47">
        <v>112.26</v>
      </c>
      <c r="F21" s="6">
        <v>134.31</v>
      </c>
      <c r="G21" s="6">
        <v>64.92</v>
      </c>
      <c r="H21" s="6">
        <v>134.9</v>
      </c>
      <c r="I21" s="119">
        <v>58.86</v>
      </c>
      <c r="J21" s="48">
        <v>101.13</v>
      </c>
      <c r="K21" s="48">
        <v>116.59</v>
      </c>
      <c r="L21" s="48">
        <v>95.41</v>
      </c>
      <c r="M21" s="48">
        <v>126.09</v>
      </c>
      <c r="N21" s="48"/>
      <c r="O21" s="20">
        <v>57.59</v>
      </c>
      <c r="P21" s="100"/>
      <c r="Q21" s="6">
        <v>61.09</v>
      </c>
      <c r="R21" s="48">
        <v>69</v>
      </c>
      <c r="S21" s="73">
        <v>67.16</v>
      </c>
      <c r="T21" s="20">
        <v>56.41</v>
      </c>
    </row>
    <row r="22" spans="1:20" ht="13.5" thickBot="1" x14ac:dyDescent="0.25">
      <c r="A22" s="821"/>
      <c r="B22" s="812"/>
      <c r="C22" s="828"/>
      <c r="D22" s="49" t="s">
        <v>13</v>
      </c>
      <c r="E22" s="93">
        <v>123.89</v>
      </c>
      <c r="F22" s="50">
        <v>148.19999999999999</v>
      </c>
      <c r="G22" s="50">
        <v>107.92</v>
      </c>
      <c r="H22" s="50"/>
      <c r="I22" s="120">
        <v>102.8</v>
      </c>
      <c r="J22" s="51">
        <v>114</v>
      </c>
      <c r="K22" s="51">
        <v>137.91</v>
      </c>
      <c r="L22" s="51">
        <v>113.24</v>
      </c>
      <c r="M22" s="51">
        <v>136.03</v>
      </c>
      <c r="N22" s="51">
        <v>118.56</v>
      </c>
      <c r="O22" s="52">
        <v>100.78</v>
      </c>
      <c r="P22" s="83">
        <v>128.75</v>
      </c>
      <c r="Q22" s="50">
        <v>106.74</v>
      </c>
      <c r="R22" s="51">
        <v>103.5</v>
      </c>
      <c r="S22" s="78">
        <v>110.74</v>
      </c>
      <c r="T22" s="52">
        <v>84.2</v>
      </c>
    </row>
    <row r="23" spans="1:20" x14ac:dyDescent="0.2">
      <c r="A23" s="821"/>
      <c r="B23" s="812"/>
      <c r="C23" s="817" t="s">
        <v>5</v>
      </c>
      <c r="D23" s="53" t="s">
        <v>11</v>
      </c>
      <c r="E23" s="54">
        <v>56.64</v>
      </c>
      <c r="F23" s="55">
        <v>68.08</v>
      </c>
      <c r="G23" s="55">
        <v>82.81</v>
      </c>
      <c r="H23" s="55">
        <v>99.5</v>
      </c>
      <c r="I23" s="56">
        <v>38.090000000000003</v>
      </c>
      <c r="J23" s="55">
        <v>47.26</v>
      </c>
      <c r="K23" s="55">
        <v>56.7</v>
      </c>
      <c r="L23" s="55"/>
      <c r="M23" s="55"/>
      <c r="N23" s="55"/>
      <c r="O23" s="57">
        <v>72.58</v>
      </c>
      <c r="P23" s="68">
        <v>99.5</v>
      </c>
      <c r="Q23" s="55"/>
      <c r="R23" s="68"/>
      <c r="S23" s="109"/>
      <c r="T23" s="57">
        <v>39.53</v>
      </c>
    </row>
    <row r="24" spans="1:20" x14ac:dyDescent="0.2">
      <c r="A24" s="821"/>
      <c r="B24" s="812"/>
      <c r="C24" s="818"/>
      <c r="D24" s="58" t="s">
        <v>12</v>
      </c>
      <c r="E24" s="59">
        <v>138.32</v>
      </c>
      <c r="F24" s="60">
        <v>166.27</v>
      </c>
      <c r="G24" s="60">
        <v>88.15</v>
      </c>
      <c r="H24" s="60">
        <v>169.78</v>
      </c>
      <c r="I24" s="62">
        <v>77.739999999999995</v>
      </c>
      <c r="J24" s="60">
        <v>96.46</v>
      </c>
      <c r="K24" s="60">
        <v>116.26</v>
      </c>
      <c r="L24" s="60">
        <v>98.66</v>
      </c>
      <c r="M24" s="60">
        <v>122.65</v>
      </c>
      <c r="N24" s="60"/>
      <c r="O24" s="75">
        <v>82.34</v>
      </c>
      <c r="P24" s="76"/>
      <c r="Q24" s="62">
        <v>74.62</v>
      </c>
      <c r="R24" s="76">
        <v>80.52</v>
      </c>
      <c r="S24" s="110"/>
      <c r="T24" s="61">
        <v>71.209999999999994</v>
      </c>
    </row>
    <row r="25" spans="1:20" ht="13.5" thickBot="1" x14ac:dyDescent="0.25">
      <c r="A25" s="822"/>
      <c r="B25" s="823"/>
      <c r="C25" s="819"/>
      <c r="D25" s="63" t="s">
        <v>13</v>
      </c>
      <c r="E25" s="64">
        <v>172.53</v>
      </c>
      <c r="F25" s="64">
        <v>207.36</v>
      </c>
      <c r="G25" s="64">
        <v>164.43</v>
      </c>
      <c r="H25" s="64">
        <v>178.49</v>
      </c>
      <c r="I25" s="66">
        <v>136</v>
      </c>
      <c r="J25" s="64">
        <v>137</v>
      </c>
      <c r="K25" s="64">
        <v>145.26</v>
      </c>
      <c r="L25" s="64">
        <v>137</v>
      </c>
      <c r="M25" s="64">
        <v>158</v>
      </c>
      <c r="N25" s="64"/>
      <c r="O25" s="80">
        <v>144.09</v>
      </c>
      <c r="P25" s="84"/>
      <c r="Q25" s="64">
        <v>130.46</v>
      </c>
      <c r="R25" s="117">
        <v>120.75</v>
      </c>
      <c r="S25" s="111"/>
      <c r="T25" s="65">
        <v>117.96</v>
      </c>
    </row>
    <row r="26" spans="1:20" x14ac:dyDescent="0.2">
      <c r="D26" s="8"/>
      <c r="E26" s="7"/>
      <c r="F26" s="7" t="s">
        <v>23</v>
      </c>
      <c r="G26" s="94" t="s">
        <v>26</v>
      </c>
      <c r="H26" s="7" t="s">
        <v>23</v>
      </c>
      <c r="I26" s="7"/>
      <c r="J26" s="7"/>
      <c r="K26" s="7" t="s">
        <v>23</v>
      </c>
      <c r="L26" s="7"/>
      <c r="M26" s="7" t="s">
        <v>23</v>
      </c>
      <c r="N26" s="7" t="s">
        <v>26</v>
      </c>
      <c r="O26" s="87" t="s">
        <v>26</v>
      </c>
      <c r="P26" s="7"/>
      <c r="Q26" s="87" t="s">
        <v>26</v>
      </c>
      <c r="R26" s="7"/>
      <c r="S26" s="87" t="s">
        <v>26</v>
      </c>
    </row>
  </sheetData>
  <mergeCells count="20">
    <mergeCell ref="A1:C1"/>
    <mergeCell ref="A2:A12"/>
    <mergeCell ref="B2:B12"/>
    <mergeCell ref="C2:C3"/>
    <mergeCell ref="D2:D3"/>
    <mergeCell ref="O15:S15"/>
    <mergeCell ref="C17:C19"/>
    <mergeCell ref="C20:C22"/>
    <mergeCell ref="C23:C25"/>
    <mergeCell ref="O2:S2"/>
    <mergeCell ref="C4:C6"/>
    <mergeCell ref="C7:C9"/>
    <mergeCell ref="C10:C12"/>
    <mergeCell ref="A14:C14"/>
    <mergeCell ref="A15:A25"/>
    <mergeCell ref="B15:B25"/>
    <mergeCell ref="C15:C16"/>
    <mergeCell ref="D15:D16"/>
    <mergeCell ref="E15:N15"/>
    <mergeCell ref="E2:N2"/>
  </mergeCells>
  <hyperlinks>
    <hyperlink ref="O2" r:id="rId1"/>
    <hyperlink ref="T2" r:id="rId2"/>
    <hyperlink ref="E2" r:id="rId3"/>
    <hyperlink ref="O15" r:id="rId4"/>
    <hyperlink ref="T15" r:id="rId5"/>
    <hyperlink ref="E15" r:id="rId6"/>
  </hyperlinks>
  <pageMargins left="0.25" right="0.25" top="0.75" bottom="0.75" header="0.3" footer="0.3"/>
  <pageSetup paperSize="9" scale="43" orientation="landscape" r:id="rId7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1"/>
  <sheetViews>
    <sheetView showGridLines="0" zoomScaleNormal="100" zoomScaleSheetLayoutView="100" workbookViewId="0">
      <pane xSplit="3" ySplit="1" topLeftCell="V2" activePane="bottomRight" state="frozen"/>
      <selection activeCell="W49" sqref="W49"/>
      <selection pane="topRight" activeCell="W49" sqref="W49"/>
      <selection pane="bottomLeft" activeCell="W49" sqref="W49"/>
      <selection pane="bottomRight" activeCell="AF11" sqref="AF1:AG1048576"/>
    </sheetView>
  </sheetViews>
  <sheetFormatPr defaultRowHeight="12.75" x14ac:dyDescent="0.2"/>
  <cols>
    <col min="1" max="1" width="3.7109375" customWidth="1"/>
    <col min="2" max="2" width="3.85546875" customWidth="1"/>
    <col min="3" max="3" width="7.5703125" customWidth="1"/>
    <col min="4" max="4" width="5.85546875" customWidth="1"/>
    <col min="5" max="5" width="8.140625" customWidth="1"/>
    <col min="6" max="6" width="6.7109375" customWidth="1"/>
    <col min="7" max="7" width="7.7109375" customWidth="1"/>
    <col min="8" max="8" width="7.28515625" customWidth="1"/>
    <col min="9" max="9" width="6.42578125" customWidth="1"/>
    <col min="10" max="10" width="8.28515625" customWidth="1"/>
    <col min="11" max="11" width="6.5703125" customWidth="1"/>
    <col min="12" max="12" width="14.140625" customWidth="1"/>
    <col min="13" max="14" width="8.140625" customWidth="1"/>
    <col min="15" max="15" width="7.85546875" customWidth="1"/>
    <col min="16" max="16" width="6.7109375" customWidth="1"/>
    <col min="17" max="17" width="7.140625" customWidth="1"/>
    <col min="18" max="18" width="7.7109375" customWidth="1"/>
    <col min="19" max="19" width="7.140625" customWidth="1"/>
    <col min="20" max="20" width="7.5703125" customWidth="1"/>
    <col min="21" max="21" width="7.140625" customWidth="1"/>
    <col min="22" max="22" width="7" customWidth="1"/>
    <col min="23" max="23" width="20" customWidth="1"/>
    <col min="24" max="24" width="7.5703125" customWidth="1"/>
    <col min="25" max="25" width="6" customWidth="1"/>
    <col min="26" max="26" width="8" customWidth="1"/>
    <col min="27" max="27" width="7.5703125" customWidth="1"/>
    <col min="28" max="28" width="8" customWidth="1"/>
    <col min="29" max="29" width="7.85546875" customWidth="1"/>
    <col min="30" max="30" width="7.7109375" customWidth="1"/>
    <col min="31" max="31" width="20.5703125" customWidth="1"/>
  </cols>
  <sheetData>
    <row r="1" spans="1:32" ht="15.75" thickBot="1" x14ac:dyDescent="0.25">
      <c r="A1" s="546" t="s">
        <v>10</v>
      </c>
      <c r="B1" s="546"/>
      <c r="C1" s="546"/>
      <c r="D1" s="547"/>
      <c r="E1" s="547"/>
      <c r="F1" s="1"/>
      <c r="G1" s="1"/>
      <c r="H1" s="1"/>
      <c r="I1" s="1"/>
      <c r="J1" s="1"/>
      <c r="K1" s="1"/>
      <c r="L1" s="1"/>
    </row>
    <row r="2" spans="1:32" ht="12.75" customHeight="1" thickBot="1" x14ac:dyDescent="0.25">
      <c r="A2" s="808" t="s">
        <v>30</v>
      </c>
      <c r="B2" s="811" t="s">
        <v>85</v>
      </c>
      <c r="C2" s="815" t="s">
        <v>6</v>
      </c>
      <c r="D2" s="805" t="s">
        <v>20</v>
      </c>
      <c r="E2" s="806"/>
      <c r="F2" s="806"/>
      <c r="G2" s="806"/>
      <c r="H2" s="806"/>
      <c r="I2" s="806"/>
      <c r="J2" s="806"/>
      <c r="K2" s="807"/>
      <c r="L2" s="668" t="s">
        <v>37</v>
      </c>
      <c r="M2" s="805" t="s">
        <v>38</v>
      </c>
      <c r="N2" s="806"/>
      <c r="O2" s="807"/>
      <c r="P2" s="801" t="s">
        <v>41</v>
      </c>
      <c r="Q2" s="802"/>
      <c r="R2" s="802"/>
      <c r="S2" s="802"/>
      <c r="T2" s="802"/>
      <c r="U2" s="802"/>
      <c r="V2" s="803"/>
      <c r="W2" s="311" t="s">
        <v>46</v>
      </c>
      <c r="X2" s="801" t="s">
        <v>50</v>
      </c>
      <c r="Y2" s="802"/>
      <c r="Z2" s="802"/>
      <c r="AA2" s="802"/>
      <c r="AB2" s="802"/>
      <c r="AC2" s="802"/>
      <c r="AD2" s="803"/>
      <c r="AE2" s="311" t="s">
        <v>65</v>
      </c>
      <c r="AF2" s="678" t="s">
        <v>86</v>
      </c>
    </row>
    <row r="3" spans="1:32" ht="12.75" customHeight="1" thickBot="1" x14ac:dyDescent="0.25">
      <c r="A3" s="809"/>
      <c r="B3" s="812"/>
      <c r="C3" s="816"/>
      <c r="D3" s="3" t="s">
        <v>0</v>
      </c>
      <c r="E3" s="3" t="s">
        <v>16</v>
      </c>
      <c r="F3" s="3" t="s">
        <v>1</v>
      </c>
      <c r="G3" s="4" t="s">
        <v>21</v>
      </c>
      <c r="H3" s="4" t="s">
        <v>22</v>
      </c>
      <c r="I3" s="4" t="s">
        <v>24</v>
      </c>
      <c r="J3" s="4" t="s">
        <v>40</v>
      </c>
      <c r="K3" s="4" t="s">
        <v>73</v>
      </c>
      <c r="L3" s="2" t="s">
        <v>2</v>
      </c>
      <c r="M3" s="2" t="s">
        <v>2</v>
      </c>
      <c r="N3" s="3" t="s">
        <v>40</v>
      </c>
      <c r="O3" s="672" t="s">
        <v>0</v>
      </c>
      <c r="P3" s="207" t="s">
        <v>2</v>
      </c>
      <c r="Q3" s="208" t="s">
        <v>19</v>
      </c>
      <c r="R3" s="276" t="s">
        <v>21</v>
      </c>
      <c r="S3" s="207" t="s">
        <v>22</v>
      </c>
      <c r="T3" s="208" t="s">
        <v>42</v>
      </c>
      <c r="U3" s="207" t="s">
        <v>43</v>
      </c>
      <c r="V3" s="255" t="s">
        <v>0</v>
      </c>
      <c r="W3" s="312" t="s">
        <v>2</v>
      </c>
      <c r="X3" s="276" t="s">
        <v>2</v>
      </c>
      <c r="Y3" s="208" t="s">
        <v>0</v>
      </c>
      <c r="Z3" s="208" t="s">
        <v>21</v>
      </c>
      <c r="AA3" s="208" t="s">
        <v>22</v>
      </c>
      <c r="AB3" s="208" t="s">
        <v>73</v>
      </c>
      <c r="AC3" s="208" t="s">
        <v>51</v>
      </c>
      <c r="AD3" s="503" t="s">
        <v>18</v>
      </c>
      <c r="AE3" s="312" t="s">
        <v>2</v>
      </c>
    </row>
    <row r="4" spans="1:32" ht="15" customHeight="1" x14ac:dyDescent="0.2">
      <c r="A4" s="809"/>
      <c r="B4" s="812"/>
      <c r="C4" s="589" t="s">
        <v>3</v>
      </c>
      <c r="D4" s="650"/>
      <c r="E4" s="590">
        <v>124.76</v>
      </c>
      <c r="F4" s="590">
        <v>148.1</v>
      </c>
      <c r="G4" s="634">
        <v>119.18</v>
      </c>
      <c r="H4" s="591">
        <v>120</v>
      </c>
      <c r="I4" s="591">
        <v>125.99</v>
      </c>
      <c r="J4" s="22"/>
      <c r="K4" s="22"/>
      <c r="L4" s="34">
        <v>111.3</v>
      </c>
      <c r="M4" s="34">
        <v>108.1</v>
      </c>
      <c r="N4" s="23"/>
      <c r="O4" s="670"/>
      <c r="P4" s="675">
        <v>118.19</v>
      </c>
      <c r="Q4" s="651"/>
      <c r="R4" s="652">
        <v>102.93</v>
      </c>
      <c r="S4" s="653"/>
      <c r="T4" s="592">
        <v>126.18</v>
      </c>
      <c r="U4" s="653"/>
      <c r="V4" s="676">
        <v>144.94</v>
      </c>
      <c r="W4" s="647">
        <v>118</v>
      </c>
      <c r="X4" s="648">
        <v>117.07</v>
      </c>
      <c r="Y4" s="651"/>
      <c r="Z4" s="592">
        <v>129.85</v>
      </c>
      <c r="AA4" s="592">
        <v>145.61000000000001</v>
      </c>
      <c r="AB4" s="592">
        <v>274.39999999999998</v>
      </c>
      <c r="AC4" s="592">
        <v>178.16</v>
      </c>
      <c r="AD4" s="594">
        <v>313.67</v>
      </c>
      <c r="AE4" s="647">
        <v>112.2</v>
      </c>
    </row>
    <row r="5" spans="1:32" ht="15" customHeight="1" x14ac:dyDescent="0.2">
      <c r="A5" s="809"/>
      <c r="B5" s="812"/>
      <c r="C5" s="389" t="s">
        <v>4</v>
      </c>
      <c r="D5" s="654"/>
      <c r="E5" s="404">
        <v>138.88</v>
      </c>
      <c r="F5" s="610"/>
      <c r="G5" s="635">
        <v>126.56</v>
      </c>
      <c r="H5" s="416">
        <v>128.51</v>
      </c>
      <c r="I5" s="611"/>
      <c r="J5" s="611"/>
      <c r="K5" s="656"/>
      <c r="L5" s="403">
        <v>119</v>
      </c>
      <c r="M5" s="403">
        <v>108.1</v>
      </c>
      <c r="N5" s="655"/>
      <c r="O5" s="671">
        <v>178.23</v>
      </c>
      <c r="P5" s="408">
        <v>125</v>
      </c>
      <c r="Q5" s="657"/>
      <c r="R5" s="644">
        <v>111.09</v>
      </c>
      <c r="S5" s="658"/>
      <c r="T5" s="409">
        <v>139.02000000000001</v>
      </c>
      <c r="U5" s="417">
        <v>359.34</v>
      </c>
      <c r="V5" s="410">
        <v>158.07</v>
      </c>
      <c r="W5" s="596">
        <v>126</v>
      </c>
      <c r="X5" s="649">
        <v>127.14</v>
      </c>
      <c r="Y5" s="657"/>
      <c r="Z5" s="409">
        <v>140.13999999999999</v>
      </c>
      <c r="AA5" s="409">
        <v>154</v>
      </c>
      <c r="AB5" s="409">
        <v>313.60000000000002</v>
      </c>
      <c r="AC5" s="409">
        <v>188.26</v>
      </c>
      <c r="AD5" s="624"/>
      <c r="AE5" s="631">
        <v>125.12</v>
      </c>
    </row>
    <row r="6" spans="1:32" ht="15" customHeight="1" x14ac:dyDescent="0.2">
      <c r="A6" s="809"/>
      <c r="B6" s="812"/>
      <c r="C6" s="389" t="s">
        <v>5</v>
      </c>
      <c r="D6" s="654"/>
      <c r="E6" s="404">
        <v>163.99</v>
      </c>
      <c r="F6" s="404">
        <v>210.3</v>
      </c>
      <c r="G6" s="404">
        <v>152.51</v>
      </c>
      <c r="H6" s="636">
        <v>145.44</v>
      </c>
      <c r="I6" s="416">
        <v>148.88</v>
      </c>
      <c r="J6" s="404">
        <v>286.68</v>
      </c>
      <c r="K6" s="655"/>
      <c r="L6" s="403">
        <v>145.4</v>
      </c>
      <c r="M6" s="403">
        <v>122.29</v>
      </c>
      <c r="N6" s="404">
        <v>151.86000000000001</v>
      </c>
      <c r="O6" s="671">
        <v>269.75</v>
      </c>
      <c r="P6" s="408">
        <v>140.9</v>
      </c>
      <c r="Q6" s="657"/>
      <c r="R6" s="645">
        <v>135.4</v>
      </c>
      <c r="S6" s="657"/>
      <c r="T6" s="409">
        <v>157.04</v>
      </c>
      <c r="U6" s="417">
        <v>369.26</v>
      </c>
      <c r="V6" s="410">
        <v>199.7</v>
      </c>
      <c r="W6" s="596">
        <v>144</v>
      </c>
      <c r="X6" s="649">
        <v>157.13999999999999</v>
      </c>
      <c r="Y6" s="657"/>
      <c r="Z6" s="409">
        <v>170.8</v>
      </c>
      <c r="AA6" s="409">
        <v>187.6</v>
      </c>
      <c r="AB6" s="657"/>
      <c r="AC6" s="409">
        <v>210.11</v>
      </c>
      <c r="AD6" s="598">
        <v>560.99</v>
      </c>
      <c r="AE6" s="596">
        <v>137.80000000000001</v>
      </c>
    </row>
    <row r="7" spans="1:32" ht="15" customHeight="1" x14ac:dyDescent="0.2">
      <c r="A7" s="809"/>
      <c r="B7" s="812"/>
      <c r="C7" s="599" t="s">
        <v>34</v>
      </c>
      <c r="D7" s="661"/>
      <c r="E7" s="409">
        <v>589</v>
      </c>
      <c r="F7" s="409">
        <v>230.4</v>
      </c>
      <c r="G7" s="637">
        <v>199.99</v>
      </c>
      <c r="H7" s="409">
        <v>350.02</v>
      </c>
      <c r="I7" s="409">
        <v>238.08</v>
      </c>
      <c r="J7" s="417">
        <v>315.86</v>
      </c>
      <c r="K7" s="659"/>
      <c r="L7" s="595">
        <v>241.65</v>
      </c>
      <c r="M7" s="408">
        <v>164.31</v>
      </c>
      <c r="N7" s="409">
        <v>235.12</v>
      </c>
      <c r="O7" s="660"/>
      <c r="P7" s="661"/>
      <c r="Q7" s="657"/>
      <c r="R7" s="629"/>
      <c r="S7" s="657"/>
      <c r="T7" s="637">
        <v>213.68</v>
      </c>
      <c r="U7" s="417">
        <v>436.76</v>
      </c>
      <c r="V7" s="410">
        <v>215.56</v>
      </c>
      <c r="W7" s="596">
        <v>217.12</v>
      </c>
      <c r="X7" s="597">
        <v>253.25</v>
      </c>
      <c r="Y7" s="657"/>
      <c r="Z7" s="637">
        <v>211.68</v>
      </c>
      <c r="AA7" s="657"/>
      <c r="AB7" s="657"/>
      <c r="AC7" s="409">
        <v>269.01</v>
      </c>
      <c r="AD7" s="660"/>
      <c r="AE7" s="631">
        <v>189.01</v>
      </c>
    </row>
    <row r="8" spans="1:32" ht="15" customHeight="1" x14ac:dyDescent="0.2">
      <c r="A8" s="809"/>
      <c r="B8" s="812"/>
      <c r="C8" s="599" t="s">
        <v>35</v>
      </c>
      <c r="D8" s="661"/>
      <c r="E8" s="612"/>
      <c r="F8" s="409">
        <v>276.49</v>
      </c>
      <c r="G8" s="637">
        <v>259.99</v>
      </c>
      <c r="H8" s="409">
        <v>283.8</v>
      </c>
      <c r="I8" s="612"/>
      <c r="J8" s="614"/>
      <c r="K8" s="659"/>
      <c r="L8" s="517">
        <v>246.04</v>
      </c>
      <c r="M8" s="408">
        <v>222.95</v>
      </c>
      <c r="N8" s="409">
        <v>284.48</v>
      </c>
      <c r="O8" s="660"/>
      <c r="P8" s="408">
        <v>263.64</v>
      </c>
      <c r="Q8" s="657"/>
      <c r="R8" s="645">
        <v>227.53</v>
      </c>
      <c r="S8" s="657"/>
      <c r="T8" s="612"/>
      <c r="U8" s="614"/>
      <c r="V8" s="410">
        <v>242.9</v>
      </c>
      <c r="W8" s="596">
        <v>281</v>
      </c>
      <c r="X8" s="662"/>
      <c r="Y8" s="657"/>
      <c r="Z8" s="637">
        <v>287</v>
      </c>
      <c r="AA8" s="657"/>
      <c r="AB8" s="657"/>
      <c r="AC8" s="409">
        <v>319.38</v>
      </c>
      <c r="AD8" s="660"/>
      <c r="AE8" s="596">
        <v>292.68</v>
      </c>
    </row>
    <row r="9" spans="1:32" ht="15" customHeight="1" thickBot="1" x14ac:dyDescent="0.25">
      <c r="A9" s="810"/>
      <c r="B9" s="813"/>
      <c r="C9" s="600" t="s">
        <v>36</v>
      </c>
      <c r="D9" s="663"/>
      <c r="E9" s="613"/>
      <c r="F9" s="613"/>
      <c r="G9" s="613"/>
      <c r="H9" s="638">
        <v>467.9</v>
      </c>
      <c r="I9" s="601">
        <v>539.96</v>
      </c>
      <c r="J9" s="602">
        <v>1205.3399999999999</v>
      </c>
      <c r="K9" s="665"/>
      <c r="L9" s="603">
        <v>313.7</v>
      </c>
      <c r="M9" s="673">
        <v>285.97000000000003</v>
      </c>
      <c r="N9" s="664"/>
      <c r="O9" s="667"/>
      <c r="P9" s="673">
        <v>326.14</v>
      </c>
      <c r="Q9" s="664"/>
      <c r="R9" s="604">
        <v>302.95999999999998</v>
      </c>
      <c r="S9" s="664"/>
      <c r="T9" s="638">
        <v>257.45</v>
      </c>
      <c r="U9" s="615"/>
      <c r="V9" s="677">
        <v>734.54</v>
      </c>
      <c r="W9" s="605">
        <v>316</v>
      </c>
      <c r="X9" s="666"/>
      <c r="Y9" s="664"/>
      <c r="Z9" s="638">
        <v>382.2</v>
      </c>
      <c r="AA9" s="601">
        <v>401.8</v>
      </c>
      <c r="AB9" s="664"/>
      <c r="AC9" s="601">
        <v>638.66999999999996</v>
      </c>
      <c r="AD9" s="667"/>
      <c r="AE9" s="605">
        <v>335.3</v>
      </c>
    </row>
    <row r="10" spans="1:32" s="13" customFormat="1" ht="10.5" customHeight="1" x14ac:dyDescent="0.2">
      <c r="A10" s="8"/>
      <c r="B10" s="8"/>
      <c r="C10" s="8"/>
      <c r="D10" s="7"/>
      <c r="E10" s="587" t="s">
        <v>82</v>
      </c>
      <c r="F10" s="587" t="s">
        <v>82</v>
      </c>
      <c r="G10" s="7"/>
      <c r="H10" s="7"/>
      <c r="I10" s="7"/>
      <c r="J10" s="7"/>
      <c r="K10" s="7"/>
      <c r="L10" s="585" t="s">
        <v>83</v>
      </c>
      <c r="M10" s="585" t="s">
        <v>83</v>
      </c>
      <c r="R10" s="674"/>
      <c r="T10" s="674"/>
      <c r="AE10" s="585" t="s">
        <v>83</v>
      </c>
    </row>
    <row r="11" spans="1:32" x14ac:dyDescent="0.2">
      <c r="AC11" s="855"/>
      <c r="AD11" s="855"/>
      <c r="AE11" s="669"/>
      <c r="AF11" s="669">
        <v>41134</v>
      </c>
    </row>
  </sheetData>
  <mergeCells count="8">
    <mergeCell ref="X2:AD2"/>
    <mergeCell ref="AC11:AD11"/>
    <mergeCell ref="A2:A9"/>
    <mergeCell ref="B2:B9"/>
    <mergeCell ref="C2:C3"/>
    <mergeCell ref="D2:K2"/>
    <mergeCell ref="M2:O2"/>
    <mergeCell ref="P2:V2"/>
  </mergeCells>
  <hyperlinks>
    <hyperlink ref="X2" r:id="rId1"/>
    <hyperlink ref="AE2" r:id="rId2"/>
    <hyperlink ref="W2" r:id="rId3"/>
    <hyperlink ref="P2" r:id="rId4"/>
    <hyperlink ref="M2" r:id="rId5"/>
    <hyperlink ref="D2" r:id="rId6"/>
    <hyperlink ref="L2" r:id="rId7"/>
    <hyperlink ref="AF2" r:id="rId8"/>
  </hyperlinks>
  <pageMargins left="0.25" right="0.25" top="0.75" bottom="0.75" header="0.3" footer="0.3"/>
  <pageSetup paperSize="9" scale="43" orientation="landscape" r:id="rId9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1"/>
  <sheetViews>
    <sheetView showGridLines="0" zoomScaleNormal="100" zoomScaleSheetLayoutView="100" workbookViewId="0">
      <pane xSplit="3" ySplit="1" topLeftCell="D2" activePane="bottomRight" state="frozen"/>
      <selection activeCell="W49" sqref="W49"/>
      <selection pane="topRight" activeCell="W49" sqref="W49"/>
      <selection pane="bottomLeft" activeCell="W49" sqref="W49"/>
      <selection pane="bottomRight" activeCell="B10" sqref="B10"/>
    </sheetView>
  </sheetViews>
  <sheetFormatPr defaultRowHeight="12.75" x14ac:dyDescent="0.2"/>
  <cols>
    <col min="1" max="1" width="3.7109375" customWidth="1"/>
    <col min="2" max="2" width="3.85546875" customWidth="1"/>
    <col min="3" max="3" width="7.5703125" customWidth="1"/>
    <col min="4" max="4" width="5.85546875" customWidth="1"/>
    <col min="5" max="5" width="8.140625" customWidth="1"/>
    <col min="6" max="6" width="6.7109375" customWidth="1"/>
    <col min="7" max="7" width="7.7109375" customWidth="1"/>
    <col min="8" max="8" width="7.28515625" customWidth="1"/>
    <col min="9" max="9" width="6.42578125" customWidth="1"/>
    <col min="10" max="10" width="8.28515625" customWidth="1"/>
    <col min="11" max="11" width="6.5703125" customWidth="1"/>
    <col min="12" max="12" width="14.140625" customWidth="1"/>
    <col min="13" max="14" width="8.140625" customWidth="1"/>
    <col min="15" max="15" width="7.85546875" customWidth="1"/>
    <col min="16" max="16" width="6.7109375" customWidth="1"/>
    <col min="17" max="17" width="7.140625" customWidth="1"/>
    <col min="18" max="18" width="7.7109375" customWidth="1"/>
    <col min="19" max="19" width="7.140625" customWidth="1"/>
    <col min="20" max="20" width="7.5703125" customWidth="1"/>
    <col min="21" max="21" width="7.140625" customWidth="1"/>
    <col min="22" max="22" width="7" customWidth="1"/>
    <col min="23" max="23" width="20" customWidth="1"/>
    <col min="24" max="24" width="7.5703125" customWidth="1"/>
    <col min="25" max="25" width="6" customWidth="1"/>
    <col min="26" max="26" width="8" customWidth="1"/>
    <col min="27" max="27" width="7.5703125" customWidth="1"/>
    <col min="28" max="28" width="8" customWidth="1"/>
    <col min="29" max="29" width="7.85546875" customWidth="1"/>
    <col min="30" max="30" width="7.7109375" customWidth="1"/>
    <col min="31" max="31" width="20.5703125" customWidth="1"/>
  </cols>
  <sheetData>
    <row r="1" spans="1:31" ht="15.75" thickBot="1" x14ac:dyDescent="0.25">
      <c r="A1" s="546" t="s">
        <v>10</v>
      </c>
      <c r="B1" s="546"/>
      <c r="C1" s="546"/>
      <c r="D1" s="547"/>
      <c r="E1" s="547"/>
      <c r="F1" s="1"/>
      <c r="G1" s="1"/>
      <c r="H1" s="1"/>
      <c r="I1" s="1"/>
      <c r="J1" s="1"/>
      <c r="K1" s="1"/>
      <c r="L1" s="1"/>
    </row>
    <row r="2" spans="1:31" ht="12.75" customHeight="1" thickBot="1" x14ac:dyDescent="0.25">
      <c r="A2" s="808" t="s">
        <v>31</v>
      </c>
      <c r="B2" s="811" t="s">
        <v>8</v>
      </c>
      <c r="C2" s="815" t="s">
        <v>6</v>
      </c>
      <c r="D2" s="805" t="s">
        <v>20</v>
      </c>
      <c r="E2" s="806"/>
      <c r="F2" s="806"/>
      <c r="G2" s="806"/>
      <c r="H2" s="806"/>
      <c r="I2" s="806"/>
      <c r="J2" s="806"/>
      <c r="K2" s="807"/>
      <c r="L2" s="668" t="s">
        <v>37</v>
      </c>
      <c r="M2" s="805" t="s">
        <v>38</v>
      </c>
      <c r="N2" s="806"/>
      <c r="O2" s="807"/>
      <c r="P2" s="801" t="s">
        <v>41</v>
      </c>
      <c r="Q2" s="802"/>
      <c r="R2" s="802"/>
      <c r="S2" s="802"/>
      <c r="T2" s="802"/>
      <c r="U2" s="802"/>
      <c r="V2" s="803"/>
      <c r="W2" s="311" t="s">
        <v>46</v>
      </c>
      <c r="X2" s="801" t="s">
        <v>50</v>
      </c>
      <c r="Y2" s="802"/>
      <c r="Z2" s="802"/>
      <c r="AA2" s="802"/>
      <c r="AB2" s="802"/>
      <c r="AC2" s="802"/>
      <c r="AD2" s="803"/>
      <c r="AE2" s="311" t="s">
        <v>65</v>
      </c>
    </row>
    <row r="3" spans="1:31" ht="12.75" customHeight="1" thickBot="1" x14ac:dyDescent="0.25">
      <c r="A3" s="809"/>
      <c r="B3" s="812"/>
      <c r="C3" s="816"/>
      <c r="D3" s="3" t="s">
        <v>0</v>
      </c>
      <c r="E3" s="3" t="s">
        <v>16</v>
      </c>
      <c r="F3" s="3" t="s">
        <v>1</v>
      </c>
      <c r="G3" s="4" t="s">
        <v>21</v>
      </c>
      <c r="H3" s="4" t="s">
        <v>22</v>
      </c>
      <c r="I3" s="4" t="s">
        <v>24</v>
      </c>
      <c r="J3" s="4" t="s">
        <v>40</v>
      </c>
      <c r="K3" s="4" t="s">
        <v>73</v>
      </c>
      <c r="L3" s="2" t="s">
        <v>2</v>
      </c>
      <c r="M3" s="2" t="s">
        <v>2</v>
      </c>
      <c r="N3" s="3" t="s">
        <v>40</v>
      </c>
      <c r="O3" s="672" t="s">
        <v>0</v>
      </c>
      <c r="P3" s="207" t="s">
        <v>2</v>
      </c>
      <c r="Q3" s="208" t="s">
        <v>19</v>
      </c>
      <c r="R3" s="276" t="s">
        <v>21</v>
      </c>
      <c r="S3" s="207" t="s">
        <v>22</v>
      </c>
      <c r="T3" s="208" t="s">
        <v>42</v>
      </c>
      <c r="U3" s="207" t="s">
        <v>43</v>
      </c>
      <c r="V3" s="255" t="s">
        <v>0</v>
      </c>
      <c r="W3" s="312" t="s">
        <v>2</v>
      </c>
      <c r="X3" s="276" t="s">
        <v>2</v>
      </c>
      <c r="Y3" s="208" t="s">
        <v>0</v>
      </c>
      <c r="Z3" s="208" t="s">
        <v>21</v>
      </c>
      <c r="AA3" s="208" t="s">
        <v>22</v>
      </c>
      <c r="AB3" s="208" t="s">
        <v>73</v>
      </c>
      <c r="AC3" s="208" t="s">
        <v>51</v>
      </c>
      <c r="AD3" s="503" t="s">
        <v>18</v>
      </c>
      <c r="AE3" s="312" t="s">
        <v>2</v>
      </c>
    </row>
    <row r="4" spans="1:31" ht="15" customHeight="1" x14ac:dyDescent="0.2">
      <c r="A4" s="809"/>
      <c r="B4" s="812"/>
      <c r="C4" s="589" t="s">
        <v>3</v>
      </c>
      <c r="D4" s="650"/>
      <c r="E4" s="590"/>
      <c r="F4" s="590"/>
      <c r="G4" s="634"/>
      <c r="H4" s="591"/>
      <c r="I4" s="591"/>
      <c r="J4" s="22"/>
      <c r="K4" s="22"/>
      <c r="L4" s="34"/>
      <c r="M4" s="34"/>
      <c r="N4" s="23"/>
      <c r="O4" s="670"/>
      <c r="P4" s="675"/>
      <c r="Q4" s="651"/>
      <c r="R4" s="652"/>
      <c r="S4" s="653"/>
      <c r="T4" s="592"/>
      <c r="U4" s="653"/>
      <c r="V4" s="676"/>
      <c r="W4" s="647"/>
      <c r="X4" s="648"/>
      <c r="Y4" s="651"/>
      <c r="Z4" s="592"/>
      <c r="AA4" s="592"/>
      <c r="AB4" s="592"/>
      <c r="AC4" s="592"/>
      <c r="AD4" s="594"/>
      <c r="AE4" s="647"/>
    </row>
    <row r="5" spans="1:31" ht="15" customHeight="1" x14ac:dyDescent="0.2">
      <c r="A5" s="809"/>
      <c r="B5" s="812"/>
      <c r="C5" s="389" t="s">
        <v>4</v>
      </c>
      <c r="D5" s="654"/>
      <c r="E5" s="404"/>
      <c r="F5" s="610"/>
      <c r="G5" s="635"/>
      <c r="H5" s="416"/>
      <c r="I5" s="611"/>
      <c r="J5" s="611"/>
      <c r="K5" s="656"/>
      <c r="L5" s="403"/>
      <c r="M5" s="403"/>
      <c r="N5" s="655"/>
      <c r="O5" s="671"/>
      <c r="P5" s="408"/>
      <c r="Q5" s="657"/>
      <c r="R5" s="644"/>
      <c r="S5" s="658"/>
      <c r="T5" s="409"/>
      <c r="U5" s="417"/>
      <c r="V5" s="410"/>
      <c r="W5" s="596"/>
      <c r="X5" s="649"/>
      <c r="Y5" s="657"/>
      <c r="Z5" s="409"/>
      <c r="AA5" s="409"/>
      <c r="AB5" s="409"/>
      <c r="AC5" s="409"/>
      <c r="AD5" s="624"/>
      <c r="AE5" s="631"/>
    </row>
    <row r="6" spans="1:31" ht="15" customHeight="1" x14ac:dyDescent="0.2">
      <c r="A6" s="809"/>
      <c r="B6" s="812"/>
      <c r="C6" s="389" t="s">
        <v>5</v>
      </c>
      <c r="D6" s="654"/>
      <c r="E6" s="404"/>
      <c r="F6" s="404"/>
      <c r="G6" s="404"/>
      <c r="H6" s="636"/>
      <c r="I6" s="416"/>
      <c r="J6" s="404"/>
      <c r="K6" s="655"/>
      <c r="L6" s="403"/>
      <c r="M6" s="403"/>
      <c r="N6" s="404"/>
      <c r="O6" s="671"/>
      <c r="P6" s="408"/>
      <c r="Q6" s="657"/>
      <c r="R6" s="645"/>
      <c r="S6" s="657"/>
      <c r="T6" s="409"/>
      <c r="U6" s="417"/>
      <c r="V6" s="410"/>
      <c r="W6" s="596"/>
      <c r="X6" s="649"/>
      <c r="Y6" s="657"/>
      <c r="Z6" s="409"/>
      <c r="AA6" s="409"/>
      <c r="AB6" s="657"/>
      <c r="AC6" s="409"/>
      <c r="AD6" s="598"/>
      <c r="AE6" s="596"/>
    </row>
    <row r="7" spans="1:31" ht="15" customHeight="1" x14ac:dyDescent="0.2">
      <c r="A7" s="809"/>
      <c r="B7" s="812"/>
      <c r="C7" s="599" t="s">
        <v>34</v>
      </c>
      <c r="D7" s="661"/>
      <c r="E7" s="409"/>
      <c r="F7" s="409"/>
      <c r="G7" s="637"/>
      <c r="H7" s="409"/>
      <c r="I7" s="409"/>
      <c r="J7" s="417"/>
      <c r="K7" s="659"/>
      <c r="L7" s="595"/>
      <c r="M7" s="408"/>
      <c r="N7" s="409"/>
      <c r="O7" s="660"/>
      <c r="P7" s="661"/>
      <c r="Q7" s="657"/>
      <c r="R7" s="629"/>
      <c r="S7" s="657"/>
      <c r="T7" s="637"/>
      <c r="U7" s="417"/>
      <c r="V7" s="410"/>
      <c r="W7" s="596"/>
      <c r="X7" s="597"/>
      <c r="Y7" s="657"/>
      <c r="Z7" s="637"/>
      <c r="AA7" s="657"/>
      <c r="AB7" s="657"/>
      <c r="AC7" s="409"/>
      <c r="AD7" s="660"/>
      <c r="AE7" s="631"/>
    </row>
    <row r="8" spans="1:31" ht="15" customHeight="1" x14ac:dyDescent="0.2">
      <c r="A8" s="809"/>
      <c r="B8" s="812"/>
      <c r="C8" s="599" t="s">
        <v>35</v>
      </c>
      <c r="D8" s="661"/>
      <c r="E8" s="612"/>
      <c r="F8" s="409"/>
      <c r="G8" s="637"/>
      <c r="H8" s="409"/>
      <c r="I8" s="612"/>
      <c r="J8" s="614"/>
      <c r="K8" s="659"/>
      <c r="L8" s="517"/>
      <c r="M8" s="408"/>
      <c r="N8" s="409"/>
      <c r="O8" s="660"/>
      <c r="P8" s="408"/>
      <c r="Q8" s="657"/>
      <c r="R8" s="645"/>
      <c r="S8" s="657"/>
      <c r="T8" s="612"/>
      <c r="U8" s="614"/>
      <c r="V8" s="410"/>
      <c r="W8" s="596"/>
      <c r="X8" s="662"/>
      <c r="Y8" s="657"/>
      <c r="Z8" s="637"/>
      <c r="AA8" s="657"/>
      <c r="AB8" s="657"/>
      <c r="AC8" s="409"/>
      <c r="AD8" s="660"/>
      <c r="AE8" s="596"/>
    </row>
    <row r="9" spans="1:31" ht="15" customHeight="1" thickBot="1" x14ac:dyDescent="0.25">
      <c r="A9" s="810"/>
      <c r="B9" s="813"/>
      <c r="C9" s="600" t="s">
        <v>36</v>
      </c>
      <c r="D9" s="663"/>
      <c r="E9" s="613"/>
      <c r="F9" s="613"/>
      <c r="G9" s="613"/>
      <c r="H9" s="638"/>
      <c r="I9" s="601"/>
      <c r="J9" s="602"/>
      <c r="K9" s="665"/>
      <c r="L9" s="603"/>
      <c r="M9" s="673"/>
      <c r="N9" s="664"/>
      <c r="O9" s="667"/>
      <c r="P9" s="673"/>
      <c r="Q9" s="664"/>
      <c r="R9" s="604"/>
      <c r="S9" s="664"/>
      <c r="T9" s="638"/>
      <c r="U9" s="615"/>
      <c r="V9" s="677"/>
      <c r="W9" s="605"/>
      <c r="X9" s="666"/>
      <c r="Y9" s="664"/>
      <c r="Z9" s="638"/>
      <c r="AA9" s="601"/>
      <c r="AB9" s="664"/>
      <c r="AC9" s="601"/>
      <c r="AD9" s="667"/>
      <c r="AE9" s="605"/>
    </row>
    <row r="10" spans="1:31" s="13" customFormat="1" ht="10.5" customHeight="1" x14ac:dyDescent="0.2">
      <c r="A10" s="8"/>
      <c r="B10" s="8"/>
      <c r="C10" s="8"/>
      <c r="D10" s="7"/>
      <c r="E10" s="587" t="s">
        <v>82</v>
      </c>
      <c r="F10" s="587" t="s">
        <v>82</v>
      </c>
      <c r="G10" s="7"/>
      <c r="H10" s="7"/>
      <c r="I10" s="7"/>
      <c r="J10" s="7"/>
      <c r="K10" s="7"/>
      <c r="L10" s="585" t="s">
        <v>83</v>
      </c>
      <c r="M10" s="585" t="s">
        <v>83</v>
      </c>
      <c r="R10" s="674"/>
      <c r="T10" s="674"/>
      <c r="AE10" s="585" t="s">
        <v>83</v>
      </c>
    </row>
    <row r="11" spans="1:31" x14ac:dyDescent="0.2">
      <c r="AC11" s="855"/>
      <c r="AD11" s="855"/>
      <c r="AE11" s="669">
        <v>41128</v>
      </c>
    </row>
  </sheetData>
  <mergeCells count="8">
    <mergeCell ref="X2:AD2"/>
    <mergeCell ref="AC11:AD11"/>
    <mergeCell ref="A2:A9"/>
    <mergeCell ref="B2:B9"/>
    <mergeCell ref="C2:C3"/>
    <mergeCell ref="D2:K2"/>
    <mergeCell ref="M2:O2"/>
    <mergeCell ref="P2:V2"/>
  </mergeCells>
  <hyperlinks>
    <hyperlink ref="X2" r:id="rId1"/>
    <hyperlink ref="AE2" r:id="rId2"/>
    <hyperlink ref="W2" r:id="rId3"/>
    <hyperlink ref="P2" r:id="rId4"/>
    <hyperlink ref="M2" r:id="rId5"/>
    <hyperlink ref="D2" r:id="rId6"/>
    <hyperlink ref="L2" r:id="rId7"/>
  </hyperlinks>
  <pageMargins left="0.25" right="0.25" top="0.75" bottom="0.75" header="0.3" footer="0.3"/>
  <pageSetup paperSize="9" scale="43" orientation="landscape" r:id="rId8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23"/>
  <sheetViews>
    <sheetView showGridLines="0" tabSelected="1" zoomScaleNormal="100" zoomScaleSheetLayoutView="100" workbookViewId="0">
      <pane xSplit="3" ySplit="1" topLeftCell="D2" activePane="bottomRight" state="frozen"/>
      <selection activeCell="A48" sqref="A48"/>
      <selection pane="topRight" activeCell="A48" sqref="A48"/>
      <selection pane="bottomLeft" activeCell="A48" sqref="A48"/>
      <selection pane="bottomRight" activeCell="C4" sqref="C4"/>
    </sheetView>
  </sheetViews>
  <sheetFormatPr defaultRowHeight="12.75" x14ac:dyDescent="0.2"/>
  <cols>
    <col min="1" max="1" width="3.7109375" style="688" customWidth="1"/>
    <col min="2" max="2" width="3.85546875" style="688" customWidth="1"/>
    <col min="3" max="4" width="7.5703125" style="688" customWidth="1"/>
    <col min="5" max="5" width="7" style="688" customWidth="1"/>
    <col min="6" max="6" width="8.28515625" style="688" customWidth="1"/>
    <col min="7" max="7" width="7.28515625" style="688" customWidth="1"/>
    <col min="8" max="9" width="7.140625" style="688" customWidth="1"/>
    <col min="10" max="10" width="6.85546875" style="688" customWidth="1"/>
    <col min="11" max="22" width="9.140625" style="688" customWidth="1"/>
    <col min="23" max="23" width="9.85546875" style="688" customWidth="1"/>
    <col min="24" max="31" width="9.140625" style="688" customWidth="1"/>
    <col min="32" max="32" width="9.5703125" style="688" customWidth="1"/>
    <col min="33" max="39" width="9.140625" style="688" customWidth="1"/>
    <col min="40" max="41" width="9.140625" style="688"/>
    <col min="42" max="42" width="10.140625" style="688" bestFit="1" customWidth="1"/>
    <col min="43" max="16384" width="9.140625" style="688"/>
  </cols>
  <sheetData>
    <row r="1" spans="1:43" ht="15" thickBot="1" x14ac:dyDescent="0.25">
      <c r="A1" s="872" t="s">
        <v>10</v>
      </c>
      <c r="B1" s="872"/>
      <c r="C1" s="872"/>
      <c r="D1" s="686"/>
      <c r="E1" s="687"/>
      <c r="F1" s="687"/>
      <c r="G1" s="687"/>
      <c r="H1" s="687"/>
      <c r="I1" s="687"/>
      <c r="J1" s="687"/>
    </row>
    <row r="2" spans="1:43" ht="13.5" customHeight="1" thickBot="1" x14ac:dyDescent="0.25">
      <c r="A2" s="808" t="s">
        <v>90</v>
      </c>
      <c r="B2" s="811" t="s">
        <v>91</v>
      </c>
      <c r="C2" s="873" t="s">
        <v>6</v>
      </c>
      <c r="D2" s="873" t="s">
        <v>49</v>
      </c>
      <c r="E2" s="806" t="s">
        <v>20</v>
      </c>
      <c r="F2" s="806"/>
      <c r="G2" s="806"/>
      <c r="H2" s="806"/>
      <c r="I2" s="806"/>
      <c r="J2" s="806"/>
      <c r="K2" s="801" t="s">
        <v>37</v>
      </c>
      <c r="L2" s="802"/>
      <c r="M2" s="801" t="s">
        <v>38</v>
      </c>
      <c r="N2" s="802"/>
      <c r="O2" s="802"/>
      <c r="P2" s="803"/>
      <c r="Q2" s="801" t="s">
        <v>41</v>
      </c>
      <c r="R2" s="802"/>
      <c r="S2" s="802"/>
      <c r="T2" s="802"/>
      <c r="U2" s="803"/>
      <c r="V2" s="801" t="s">
        <v>46</v>
      </c>
      <c r="W2" s="803"/>
      <c r="X2" s="801" t="s">
        <v>50</v>
      </c>
      <c r="Y2" s="802"/>
      <c r="Z2" s="802"/>
      <c r="AA2" s="802"/>
      <c r="AB2" s="802"/>
      <c r="AC2" s="802"/>
      <c r="AD2" s="803"/>
      <c r="AE2" s="801" t="s">
        <v>65</v>
      </c>
      <c r="AF2" s="803"/>
      <c r="AG2" s="801" t="s">
        <v>89</v>
      </c>
      <c r="AH2" s="802"/>
      <c r="AI2" s="802"/>
      <c r="AJ2" s="802"/>
      <c r="AK2" s="802"/>
      <c r="AL2" s="802"/>
      <c r="AM2" s="803"/>
      <c r="AN2" s="801" t="s">
        <v>94</v>
      </c>
      <c r="AO2" s="802"/>
      <c r="AP2" s="802"/>
      <c r="AQ2" s="803"/>
    </row>
    <row r="3" spans="1:43" ht="13.5" thickBot="1" x14ac:dyDescent="0.25">
      <c r="A3" s="809"/>
      <c r="B3" s="812"/>
      <c r="C3" s="874"/>
      <c r="D3" s="874"/>
      <c r="E3" s="208" t="s">
        <v>42</v>
      </c>
      <c r="F3" s="208" t="s">
        <v>16</v>
      </c>
      <c r="G3" s="207" t="s">
        <v>21</v>
      </c>
      <c r="H3" s="207" t="s">
        <v>22</v>
      </c>
      <c r="I3" s="207" t="s">
        <v>92</v>
      </c>
      <c r="J3" s="207" t="s">
        <v>19</v>
      </c>
      <c r="K3" s="734" t="s">
        <v>2</v>
      </c>
      <c r="L3" s="735" t="s">
        <v>21</v>
      </c>
      <c r="M3" s="690" t="s">
        <v>21</v>
      </c>
      <c r="N3" s="208" t="s">
        <v>0</v>
      </c>
      <c r="O3" s="207" t="s">
        <v>40</v>
      </c>
      <c r="P3" s="689" t="s">
        <v>2</v>
      </c>
      <c r="Q3" s="690" t="s">
        <v>21</v>
      </c>
      <c r="R3" s="207" t="s">
        <v>43</v>
      </c>
      <c r="S3" s="208" t="s">
        <v>42</v>
      </c>
      <c r="T3" s="207" t="s">
        <v>19</v>
      </c>
      <c r="U3" s="689" t="s">
        <v>2</v>
      </c>
      <c r="V3" s="259" t="s">
        <v>21</v>
      </c>
      <c r="W3" s="503" t="s">
        <v>2</v>
      </c>
      <c r="X3" s="690" t="s">
        <v>2</v>
      </c>
      <c r="Y3" s="207" t="s">
        <v>21</v>
      </c>
      <c r="Z3" s="208" t="s">
        <v>16</v>
      </c>
      <c r="AA3" s="207" t="s">
        <v>19</v>
      </c>
      <c r="AB3" s="207" t="s">
        <v>51</v>
      </c>
      <c r="AC3" s="207" t="s">
        <v>53</v>
      </c>
      <c r="AD3" s="689" t="s">
        <v>93</v>
      </c>
      <c r="AE3" s="259" t="s">
        <v>21</v>
      </c>
      <c r="AF3" s="503" t="s">
        <v>2</v>
      </c>
      <c r="AG3" s="690" t="s">
        <v>16</v>
      </c>
      <c r="AH3" s="208" t="s">
        <v>0</v>
      </c>
      <c r="AI3" s="208" t="s">
        <v>40</v>
      </c>
      <c r="AJ3" s="208" t="s">
        <v>60</v>
      </c>
      <c r="AK3" s="208" t="s">
        <v>51</v>
      </c>
      <c r="AL3" s="208" t="s">
        <v>19</v>
      </c>
      <c r="AM3" s="503" t="s">
        <v>93</v>
      </c>
      <c r="AN3" s="690" t="s">
        <v>95</v>
      </c>
      <c r="AO3" s="208" t="s">
        <v>42</v>
      </c>
      <c r="AP3" s="208" t="s">
        <v>43</v>
      </c>
      <c r="AQ3" s="208" t="s">
        <v>2</v>
      </c>
    </row>
    <row r="4" spans="1:43" x14ac:dyDescent="0.2">
      <c r="A4" s="809"/>
      <c r="B4" s="812"/>
      <c r="C4" s="702" t="s">
        <v>3</v>
      </c>
      <c r="D4" s="869" t="s">
        <v>11</v>
      </c>
      <c r="E4" s="236">
        <v>71.02</v>
      </c>
      <c r="F4" s="236">
        <v>37.869999999999997</v>
      </c>
      <c r="G4" s="703">
        <v>27.86</v>
      </c>
      <c r="H4" s="237">
        <v>29.72</v>
      </c>
      <c r="I4" s="237"/>
      <c r="J4" s="703"/>
      <c r="K4" s="776">
        <v>18.54</v>
      </c>
      <c r="L4" s="719"/>
      <c r="M4" s="704">
        <v>22.86</v>
      </c>
      <c r="N4" s="236"/>
      <c r="O4" s="237">
        <v>48.4</v>
      </c>
      <c r="P4" s="238"/>
      <c r="Q4" s="737">
        <v>23.9</v>
      </c>
      <c r="R4" s="237">
        <v>41.41</v>
      </c>
      <c r="S4" s="236">
        <v>38.92</v>
      </c>
      <c r="T4" s="237">
        <v>31.14</v>
      </c>
      <c r="U4" s="787">
        <v>21.43</v>
      </c>
      <c r="V4" s="792">
        <v>24.48</v>
      </c>
      <c r="W4" s="510">
        <v>27.37</v>
      </c>
      <c r="X4" s="704">
        <v>50.56</v>
      </c>
      <c r="Y4" s="237">
        <v>52.17</v>
      </c>
      <c r="Z4" s="236">
        <v>59.35</v>
      </c>
      <c r="AA4" s="237">
        <v>59.9</v>
      </c>
      <c r="AB4" s="237">
        <v>79.47</v>
      </c>
      <c r="AC4" s="237">
        <v>82.91</v>
      </c>
      <c r="AD4" s="238"/>
      <c r="AE4" s="267">
        <v>30.63</v>
      </c>
      <c r="AF4" s="749">
        <v>25.77</v>
      </c>
      <c r="AG4" s="704">
        <v>26.9</v>
      </c>
      <c r="AH4" s="236">
        <v>33.65</v>
      </c>
      <c r="AI4" s="236">
        <v>36.299999999999997</v>
      </c>
      <c r="AJ4" s="236">
        <v>46.9</v>
      </c>
      <c r="AK4" s="236">
        <v>39.43</v>
      </c>
      <c r="AL4" s="236"/>
      <c r="AM4" s="510"/>
      <c r="AN4" s="704">
        <v>38</v>
      </c>
      <c r="AO4" s="236">
        <v>40</v>
      </c>
      <c r="AP4" s="236">
        <v>41.41</v>
      </c>
      <c r="AQ4" s="236"/>
    </row>
    <row r="5" spans="1:43" x14ac:dyDescent="0.2">
      <c r="A5" s="809"/>
      <c r="B5" s="812"/>
      <c r="C5" s="493" t="s">
        <v>4</v>
      </c>
      <c r="D5" s="870"/>
      <c r="E5" s="241">
        <v>80.28</v>
      </c>
      <c r="F5" s="241">
        <v>39.4</v>
      </c>
      <c r="G5" s="706">
        <v>30.26</v>
      </c>
      <c r="H5" s="242">
        <v>30.87</v>
      </c>
      <c r="I5" s="713"/>
      <c r="J5" s="242"/>
      <c r="K5" s="720">
        <v>19.28</v>
      </c>
      <c r="L5" s="721"/>
      <c r="M5" s="534">
        <v>24.86</v>
      </c>
      <c r="N5" s="241">
        <v>47.47</v>
      </c>
      <c r="O5" s="242">
        <v>49.61</v>
      </c>
      <c r="P5" s="243">
        <v>52.33</v>
      </c>
      <c r="Q5" s="705">
        <v>25.99</v>
      </c>
      <c r="R5" s="242">
        <v>47.37</v>
      </c>
      <c r="S5" s="241">
        <v>43.33</v>
      </c>
      <c r="T5" s="242">
        <v>33.33</v>
      </c>
      <c r="U5" s="779">
        <v>22.17</v>
      </c>
      <c r="V5" s="746">
        <v>29.14</v>
      </c>
      <c r="W5" s="750">
        <v>28.57</v>
      </c>
      <c r="X5" s="534">
        <v>57.65</v>
      </c>
      <c r="Y5" s="242">
        <v>59.63</v>
      </c>
      <c r="Z5" s="241">
        <v>61.33</v>
      </c>
      <c r="AA5" s="242">
        <v>62.7</v>
      </c>
      <c r="AB5" s="713">
        <v>86.6</v>
      </c>
      <c r="AC5" s="713">
        <v>91.99</v>
      </c>
      <c r="AD5" s="243"/>
      <c r="AE5" s="746">
        <v>32.75</v>
      </c>
      <c r="AF5" s="750">
        <v>30.82</v>
      </c>
      <c r="AG5" s="756">
        <v>28.26</v>
      </c>
      <c r="AH5" s="763"/>
      <c r="AI5" s="763">
        <v>37.51</v>
      </c>
      <c r="AJ5" s="763"/>
      <c r="AK5" s="763">
        <v>44.15</v>
      </c>
      <c r="AL5" s="763"/>
      <c r="AM5" s="740"/>
      <c r="AN5" s="755"/>
      <c r="AO5" s="763"/>
      <c r="AP5" s="764">
        <v>44.17</v>
      </c>
      <c r="AQ5" s="763"/>
    </row>
    <row r="6" spans="1:43" x14ac:dyDescent="0.2">
      <c r="A6" s="809"/>
      <c r="B6" s="812"/>
      <c r="C6" s="493" t="s">
        <v>5</v>
      </c>
      <c r="D6" s="870"/>
      <c r="E6" s="241">
        <v>88.78</v>
      </c>
      <c r="F6" s="241">
        <v>50.95</v>
      </c>
      <c r="G6" s="241">
        <v>37.79</v>
      </c>
      <c r="H6" s="240">
        <v>37.72</v>
      </c>
      <c r="I6" s="713"/>
      <c r="J6" s="706"/>
      <c r="K6" s="720">
        <v>23.66</v>
      </c>
      <c r="L6" s="721"/>
      <c r="M6" s="494">
        <v>31.17</v>
      </c>
      <c r="N6" s="241">
        <v>107.62</v>
      </c>
      <c r="O6" s="242">
        <v>95.59</v>
      </c>
      <c r="P6" s="243"/>
      <c r="Q6" s="268">
        <v>32.590000000000003</v>
      </c>
      <c r="R6" s="241">
        <v>55.66</v>
      </c>
      <c r="S6" s="241">
        <v>48.95</v>
      </c>
      <c r="T6" s="242">
        <v>38.24</v>
      </c>
      <c r="U6" s="779">
        <v>26.59</v>
      </c>
      <c r="V6" s="793">
        <v>32.869999999999997</v>
      </c>
      <c r="W6" s="740">
        <v>33.53</v>
      </c>
      <c r="X6" s="494">
        <v>60.29</v>
      </c>
      <c r="Y6" s="241">
        <v>62.41</v>
      </c>
      <c r="Z6" s="241">
        <v>73.209999999999994</v>
      </c>
      <c r="AA6" s="242">
        <v>69</v>
      </c>
      <c r="AB6" s="713">
        <v>94.35</v>
      </c>
      <c r="AC6" s="713">
        <v>134.4</v>
      </c>
      <c r="AD6" s="243"/>
      <c r="AE6" s="746">
        <v>37.5</v>
      </c>
      <c r="AF6" s="750">
        <v>35.979999999999997</v>
      </c>
      <c r="AG6" s="756">
        <v>36.380000000000003</v>
      </c>
      <c r="AH6" s="763">
        <v>60.58</v>
      </c>
      <c r="AI6" s="763">
        <v>71.39</v>
      </c>
      <c r="AJ6" s="763">
        <v>85.28</v>
      </c>
      <c r="AK6" s="763">
        <v>49.3</v>
      </c>
      <c r="AL6" s="763"/>
      <c r="AM6" s="740"/>
      <c r="AN6" s="755">
        <v>50</v>
      </c>
      <c r="AO6" s="763">
        <v>51</v>
      </c>
      <c r="AP6" s="763">
        <v>48.64</v>
      </c>
      <c r="AQ6" s="764">
        <v>43.6</v>
      </c>
    </row>
    <row r="7" spans="1:43" x14ac:dyDescent="0.2">
      <c r="A7" s="809"/>
      <c r="B7" s="812"/>
      <c r="C7" s="493" t="s">
        <v>34</v>
      </c>
      <c r="D7" s="870"/>
      <c r="E7" s="241">
        <v>102.27</v>
      </c>
      <c r="F7" s="241">
        <v>82</v>
      </c>
      <c r="G7" s="240">
        <v>66.510000000000005</v>
      </c>
      <c r="H7" s="241">
        <v>81.150000000000006</v>
      </c>
      <c r="I7" s="713"/>
      <c r="J7" s="242"/>
      <c r="K7" s="720">
        <v>52.64</v>
      </c>
      <c r="L7" s="721"/>
      <c r="M7" s="268"/>
      <c r="N7" s="241"/>
      <c r="O7" s="242">
        <v>118.58</v>
      </c>
      <c r="P7" s="779">
        <v>80.63</v>
      </c>
      <c r="Q7" s="268"/>
      <c r="R7" s="241">
        <v>85.77</v>
      </c>
      <c r="S7" s="241">
        <v>65.8</v>
      </c>
      <c r="T7" s="706">
        <v>53.53</v>
      </c>
      <c r="U7" s="243">
        <v>55.78</v>
      </c>
      <c r="V7" s="746"/>
      <c r="W7" s="750">
        <v>67.44</v>
      </c>
      <c r="X7" s="268">
        <v>85.17</v>
      </c>
      <c r="Y7" s="240">
        <v>66.650000000000006</v>
      </c>
      <c r="Z7" s="241">
        <v>105.76</v>
      </c>
      <c r="AA7" s="242">
        <v>88.6</v>
      </c>
      <c r="AB7" s="713">
        <v>115.17</v>
      </c>
      <c r="AC7" s="713">
        <v>161.44</v>
      </c>
      <c r="AD7" s="243"/>
      <c r="AE7" s="746"/>
      <c r="AF7" s="750">
        <v>40.67</v>
      </c>
      <c r="AG7" s="756">
        <v>58.64</v>
      </c>
      <c r="AH7" s="763">
        <v>71.319999999999993</v>
      </c>
      <c r="AI7" s="763">
        <v>93.17</v>
      </c>
      <c r="AJ7" s="763"/>
      <c r="AK7" s="763">
        <v>63.09</v>
      </c>
      <c r="AL7" s="763"/>
      <c r="AM7" s="740"/>
      <c r="AN7" s="755"/>
      <c r="AO7" s="764">
        <v>72</v>
      </c>
      <c r="AP7" s="763"/>
      <c r="AQ7" s="763"/>
    </row>
    <row r="8" spans="1:43" x14ac:dyDescent="0.2">
      <c r="A8" s="809"/>
      <c r="B8" s="812"/>
      <c r="C8" s="493" t="s">
        <v>35</v>
      </c>
      <c r="D8" s="870"/>
      <c r="E8" s="240">
        <v>106.08</v>
      </c>
      <c r="F8" s="241"/>
      <c r="G8" s="241">
        <v>120.78</v>
      </c>
      <c r="H8" s="241"/>
      <c r="I8" s="713"/>
      <c r="J8" s="242"/>
      <c r="K8" s="720">
        <v>106.64</v>
      </c>
      <c r="L8" s="721">
        <v>108.58</v>
      </c>
      <c r="M8" s="268"/>
      <c r="N8" s="241"/>
      <c r="O8" s="242">
        <v>182.71</v>
      </c>
      <c r="P8" s="779">
        <v>67.290000000000006</v>
      </c>
      <c r="Q8" s="268">
        <v>104.05</v>
      </c>
      <c r="R8" s="241">
        <v>100.52</v>
      </c>
      <c r="S8" s="240">
        <v>69.010000000000005</v>
      </c>
      <c r="T8" s="242"/>
      <c r="U8" s="243"/>
      <c r="V8" s="746"/>
      <c r="W8" s="750">
        <v>87.48</v>
      </c>
      <c r="X8" s="268"/>
      <c r="Y8" s="240">
        <v>93.12</v>
      </c>
      <c r="Z8" s="241"/>
      <c r="AA8" s="242"/>
      <c r="AB8" s="713">
        <v>130.03</v>
      </c>
      <c r="AC8" s="713"/>
      <c r="AD8" s="243"/>
      <c r="AE8" s="746"/>
      <c r="AF8" s="750">
        <v>65.3</v>
      </c>
      <c r="AG8" s="755"/>
      <c r="AH8" s="763">
        <v>74.89</v>
      </c>
      <c r="AI8" s="763"/>
      <c r="AJ8" s="763"/>
      <c r="AK8" s="764">
        <v>72.94</v>
      </c>
      <c r="AL8" s="763"/>
      <c r="AM8" s="740"/>
      <c r="AN8" s="755"/>
      <c r="AO8" s="763"/>
      <c r="AP8" s="764">
        <v>85.77</v>
      </c>
      <c r="AQ8" s="763"/>
    </row>
    <row r="9" spans="1:43" ht="13.5" thickBot="1" x14ac:dyDescent="0.25">
      <c r="A9" s="809"/>
      <c r="B9" s="812"/>
      <c r="C9" s="386" t="s">
        <v>36</v>
      </c>
      <c r="D9" s="871"/>
      <c r="E9" s="246">
        <v>215.1</v>
      </c>
      <c r="F9" s="246"/>
      <c r="G9" s="246"/>
      <c r="H9" s="246"/>
      <c r="I9" s="714"/>
      <c r="J9" s="247"/>
      <c r="K9" s="722">
        <v>70.239999999999995</v>
      </c>
      <c r="L9" s="723">
        <v>79.849999999999994</v>
      </c>
      <c r="M9" s="269"/>
      <c r="N9" s="246"/>
      <c r="O9" s="247"/>
      <c r="P9" s="780">
        <v>66.38</v>
      </c>
      <c r="Q9" s="269">
        <v>76.510000000000005</v>
      </c>
      <c r="R9" s="246"/>
      <c r="S9" s="246">
        <v>89.48</v>
      </c>
      <c r="T9" s="788">
        <v>71.56</v>
      </c>
      <c r="U9" s="248">
        <v>73.510000000000005</v>
      </c>
      <c r="V9" s="269"/>
      <c r="W9" s="794">
        <v>66.680000000000007</v>
      </c>
      <c r="X9" s="269"/>
      <c r="Y9" s="245">
        <v>73.56</v>
      </c>
      <c r="Z9" s="246"/>
      <c r="AA9" s="247">
        <v>111.7</v>
      </c>
      <c r="AB9" s="714">
        <v>168.68</v>
      </c>
      <c r="AC9" s="714">
        <v>529.15</v>
      </c>
      <c r="AD9" s="248"/>
      <c r="AE9" s="269"/>
      <c r="AF9" s="794">
        <v>47.82</v>
      </c>
      <c r="AG9" s="757"/>
      <c r="AH9" s="765"/>
      <c r="AI9" s="765"/>
      <c r="AJ9" s="765"/>
      <c r="AK9" s="765"/>
      <c r="AL9" s="765"/>
      <c r="AM9" s="741"/>
      <c r="AN9" s="757"/>
      <c r="AO9" s="765">
        <v>166</v>
      </c>
      <c r="AP9" s="773">
        <v>114.32</v>
      </c>
      <c r="AQ9" s="765"/>
    </row>
    <row r="10" spans="1:43" s="691" customFormat="1" x14ac:dyDescent="0.2">
      <c r="A10" s="809"/>
      <c r="B10" s="812"/>
      <c r="C10" s="707" t="s">
        <v>3</v>
      </c>
      <c r="D10" s="866" t="s">
        <v>12</v>
      </c>
      <c r="E10" s="434"/>
      <c r="F10" s="434">
        <v>37.79</v>
      </c>
      <c r="G10" s="433">
        <v>41.02</v>
      </c>
      <c r="H10" s="709">
        <v>37.65</v>
      </c>
      <c r="I10" s="433">
        <v>57.29</v>
      </c>
      <c r="J10" s="433">
        <v>41.29</v>
      </c>
      <c r="K10" s="777">
        <v>35.93</v>
      </c>
      <c r="L10" s="724"/>
      <c r="M10" s="710"/>
      <c r="N10" s="434"/>
      <c r="O10" s="433">
        <v>87</v>
      </c>
      <c r="P10" s="781">
        <v>26.4</v>
      </c>
      <c r="Q10" s="710">
        <v>34.93</v>
      </c>
      <c r="R10" s="433">
        <v>77.48</v>
      </c>
      <c r="S10" s="434">
        <v>100.89</v>
      </c>
      <c r="T10" s="433">
        <v>41.52</v>
      </c>
      <c r="U10" s="435">
        <v>36.729999999999997</v>
      </c>
      <c r="V10" s="708">
        <v>35.11</v>
      </c>
      <c r="W10" s="751">
        <v>33.26</v>
      </c>
      <c r="X10" s="710">
        <v>60.49</v>
      </c>
      <c r="Y10" s="433">
        <v>63.46</v>
      </c>
      <c r="Z10" s="434">
        <v>62.62</v>
      </c>
      <c r="AA10" s="433">
        <v>73.2</v>
      </c>
      <c r="AB10" s="433">
        <v>123.1</v>
      </c>
      <c r="AC10" s="433">
        <v>121.88</v>
      </c>
      <c r="AD10" s="435"/>
      <c r="AE10" s="708">
        <v>40.75</v>
      </c>
      <c r="AF10" s="751">
        <v>36.24</v>
      </c>
      <c r="AG10" s="710">
        <v>29.12</v>
      </c>
      <c r="AH10" s="434">
        <v>72.84</v>
      </c>
      <c r="AI10" s="434">
        <v>71.11</v>
      </c>
      <c r="AJ10" s="434">
        <v>78.14</v>
      </c>
      <c r="AK10" s="434">
        <v>68.349999999999994</v>
      </c>
      <c r="AL10" s="434">
        <v>31.21</v>
      </c>
      <c r="AM10" s="504">
        <v>29.92</v>
      </c>
      <c r="AN10" s="738"/>
      <c r="AO10" s="434"/>
      <c r="AP10" s="766">
        <v>77.48</v>
      </c>
      <c r="AQ10" s="434"/>
    </row>
    <row r="11" spans="1:43" s="691" customFormat="1" x14ac:dyDescent="0.2">
      <c r="A11" s="809"/>
      <c r="B11" s="812"/>
      <c r="C11" s="447" t="s">
        <v>4</v>
      </c>
      <c r="D11" s="867"/>
      <c r="E11" s="395"/>
      <c r="F11" s="395">
        <v>40.82</v>
      </c>
      <c r="G11" s="444">
        <v>44.14</v>
      </c>
      <c r="H11" s="711">
        <v>39.090000000000003</v>
      </c>
      <c r="I11" s="715">
        <v>62.58</v>
      </c>
      <c r="J11" s="444">
        <v>44.35</v>
      </c>
      <c r="K11" s="725">
        <v>37.72</v>
      </c>
      <c r="L11" s="726"/>
      <c r="M11" s="712"/>
      <c r="N11" s="395">
        <v>104.4</v>
      </c>
      <c r="O11" s="444">
        <v>94.1</v>
      </c>
      <c r="P11" s="782">
        <v>27.5</v>
      </c>
      <c r="Q11" s="789">
        <v>37.46</v>
      </c>
      <c r="R11" s="444">
        <v>97.29</v>
      </c>
      <c r="S11" s="395">
        <v>112.33</v>
      </c>
      <c r="T11" s="444">
        <v>44.43</v>
      </c>
      <c r="U11" s="396">
        <v>38</v>
      </c>
      <c r="V11" s="747">
        <v>36.880000000000003</v>
      </c>
      <c r="W11" s="752">
        <v>34.630000000000003</v>
      </c>
      <c r="X11" s="789">
        <v>64.150000000000006</v>
      </c>
      <c r="Y11" s="444">
        <v>67.099999999999994</v>
      </c>
      <c r="Z11" s="395">
        <v>66.48</v>
      </c>
      <c r="AA11" s="444">
        <v>76.94</v>
      </c>
      <c r="AB11" s="715">
        <v>129.26</v>
      </c>
      <c r="AC11" s="715">
        <v>130.19</v>
      </c>
      <c r="AD11" s="396"/>
      <c r="AE11" s="747">
        <v>42.25</v>
      </c>
      <c r="AF11" s="752">
        <v>43.3</v>
      </c>
      <c r="AG11" s="758">
        <v>31.78</v>
      </c>
      <c r="AH11" s="767"/>
      <c r="AI11" s="767">
        <v>82.33</v>
      </c>
      <c r="AJ11" s="767">
        <v>84.6</v>
      </c>
      <c r="AK11" s="767">
        <v>72.44</v>
      </c>
      <c r="AL11" s="767">
        <v>33.43</v>
      </c>
      <c r="AM11" s="752">
        <v>31.38</v>
      </c>
      <c r="AN11" s="758"/>
      <c r="AO11" s="767"/>
      <c r="AP11" s="768">
        <v>97.29</v>
      </c>
      <c r="AQ11" s="767"/>
    </row>
    <row r="12" spans="1:43" ht="13.5" customHeight="1" x14ac:dyDescent="0.2">
      <c r="A12" s="809"/>
      <c r="B12" s="812"/>
      <c r="C12" s="447" t="s">
        <v>5</v>
      </c>
      <c r="D12" s="867"/>
      <c r="E12" s="395">
        <v>155.19</v>
      </c>
      <c r="F12" s="395">
        <v>52.11</v>
      </c>
      <c r="G12" s="395">
        <v>54.96</v>
      </c>
      <c r="H12" s="449">
        <v>47.78</v>
      </c>
      <c r="I12" s="715">
        <v>78.94</v>
      </c>
      <c r="J12" s="444">
        <v>50.81</v>
      </c>
      <c r="K12" s="725">
        <v>80.14</v>
      </c>
      <c r="L12" s="726">
        <v>49.2</v>
      </c>
      <c r="M12" s="448"/>
      <c r="N12" s="395">
        <v>185.42</v>
      </c>
      <c r="O12" s="444">
        <v>133.71</v>
      </c>
      <c r="P12" s="782">
        <v>32.47</v>
      </c>
      <c r="Q12" s="448">
        <v>45.5</v>
      </c>
      <c r="R12" s="395">
        <v>99.85</v>
      </c>
      <c r="S12" s="395">
        <v>126.89</v>
      </c>
      <c r="T12" s="444">
        <v>50.99</v>
      </c>
      <c r="U12" s="396">
        <v>45.59</v>
      </c>
      <c r="V12" s="747">
        <v>41.79</v>
      </c>
      <c r="W12" s="752">
        <v>38.950000000000003</v>
      </c>
      <c r="X12" s="448">
        <v>74.42</v>
      </c>
      <c r="Y12" s="395">
        <v>88.73</v>
      </c>
      <c r="Z12" s="395">
        <v>77.290000000000006</v>
      </c>
      <c r="AA12" s="444">
        <v>85.34</v>
      </c>
      <c r="AB12" s="715">
        <v>140.57</v>
      </c>
      <c r="AC12" s="715">
        <v>176.92</v>
      </c>
      <c r="AD12" s="396"/>
      <c r="AE12" s="747">
        <v>50</v>
      </c>
      <c r="AF12" s="752">
        <v>48.21</v>
      </c>
      <c r="AG12" s="758">
        <v>39.15</v>
      </c>
      <c r="AH12" s="767">
        <v>119.04</v>
      </c>
      <c r="AI12" s="767">
        <v>99.27</v>
      </c>
      <c r="AJ12" s="767">
        <v>102.78</v>
      </c>
      <c r="AK12" s="767">
        <v>79.930000000000007</v>
      </c>
      <c r="AL12" s="768">
        <v>38.31</v>
      </c>
      <c r="AM12" s="742"/>
      <c r="AN12" s="758"/>
      <c r="AO12" s="767">
        <v>131</v>
      </c>
      <c r="AP12" s="767">
        <v>99.85</v>
      </c>
      <c r="AQ12" s="768">
        <v>54.09</v>
      </c>
    </row>
    <row r="13" spans="1:43" x14ac:dyDescent="0.2">
      <c r="A13" s="809"/>
      <c r="B13" s="812"/>
      <c r="C13" s="447" t="s">
        <v>34</v>
      </c>
      <c r="D13" s="867"/>
      <c r="E13" s="395">
        <v>188.44</v>
      </c>
      <c r="F13" s="395">
        <v>101.63</v>
      </c>
      <c r="G13" s="395">
        <v>107.3</v>
      </c>
      <c r="H13" s="395">
        <v>102.78</v>
      </c>
      <c r="I13" s="715">
        <v>188.89</v>
      </c>
      <c r="J13" s="711">
        <v>95.16</v>
      </c>
      <c r="K13" s="725">
        <v>107.25</v>
      </c>
      <c r="L13" s="726">
        <v>101.62</v>
      </c>
      <c r="M13" s="394"/>
      <c r="N13" s="395"/>
      <c r="O13" s="444">
        <v>167.1</v>
      </c>
      <c r="P13" s="782">
        <v>149.44</v>
      </c>
      <c r="Q13" s="394"/>
      <c r="R13" s="395">
        <v>200.38</v>
      </c>
      <c r="S13" s="449">
        <v>170.57</v>
      </c>
      <c r="T13" s="444"/>
      <c r="U13" s="396"/>
      <c r="V13" s="747"/>
      <c r="W13" s="752">
        <v>60.72</v>
      </c>
      <c r="X13" s="394">
        <v>106.89</v>
      </c>
      <c r="Y13" s="449">
        <v>95.6</v>
      </c>
      <c r="Z13" s="395">
        <v>131.88999999999999</v>
      </c>
      <c r="AA13" s="444">
        <v>111.46</v>
      </c>
      <c r="AB13" s="715">
        <v>184.92</v>
      </c>
      <c r="AC13" s="715">
        <v>200.48</v>
      </c>
      <c r="AD13" s="396"/>
      <c r="AE13" s="747"/>
      <c r="AF13" s="752">
        <v>53.9</v>
      </c>
      <c r="AG13" s="758"/>
      <c r="AH13" s="767"/>
      <c r="AI13" s="767">
        <v>112.87</v>
      </c>
      <c r="AJ13" s="767"/>
      <c r="AK13" s="767">
        <v>109.33</v>
      </c>
      <c r="AL13" s="768">
        <v>53.62</v>
      </c>
      <c r="AM13" s="742"/>
      <c r="AN13" s="758"/>
      <c r="AO13" s="768">
        <v>188</v>
      </c>
      <c r="AP13" s="767"/>
      <c r="AQ13" s="767"/>
    </row>
    <row r="14" spans="1:43" x14ac:dyDescent="0.2">
      <c r="A14" s="809"/>
      <c r="B14" s="812"/>
      <c r="C14" s="447" t="s">
        <v>35</v>
      </c>
      <c r="D14" s="867"/>
      <c r="E14" s="395">
        <v>197.75</v>
      </c>
      <c r="F14" s="395"/>
      <c r="G14" s="449">
        <v>118.11</v>
      </c>
      <c r="H14" s="395"/>
      <c r="I14" s="715"/>
      <c r="J14" s="444"/>
      <c r="K14" s="725">
        <v>183.58</v>
      </c>
      <c r="L14" s="726">
        <v>111.79</v>
      </c>
      <c r="M14" s="394"/>
      <c r="N14" s="395"/>
      <c r="O14" s="444">
        <v>380.7</v>
      </c>
      <c r="P14" s="782">
        <v>175.02</v>
      </c>
      <c r="Q14" s="394">
        <v>103.37</v>
      </c>
      <c r="R14" s="395">
        <v>212.57</v>
      </c>
      <c r="S14" s="395">
        <v>178.89</v>
      </c>
      <c r="T14" s="444"/>
      <c r="U14" s="782">
        <v>95.62</v>
      </c>
      <c r="V14" s="747"/>
      <c r="W14" s="752">
        <v>132.33000000000001</v>
      </c>
      <c r="X14" s="394"/>
      <c r="Y14" s="449">
        <v>121.91</v>
      </c>
      <c r="Z14" s="395"/>
      <c r="AA14" s="444"/>
      <c r="AB14" s="715">
        <v>215.94</v>
      </c>
      <c r="AC14" s="715"/>
      <c r="AD14" s="396"/>
      <c r="AE14" s="747"/>
      <c r="AF14" s="752">
        <v>91.01</v>
      </c>
      <c r="AG14" s="758">
        <v>76.489999999999995</v>
      </c>
      <c r="AH14" s="767"/>
      <c r="AI14" s="767"/>
      <c r="AJ14" s="767"/>
      <c r="AK14" s="767">
        <v>126.42</v>
      </c>
      <c r="AL14" s="768">
        <v>71.69</v>
      </c>
      <c r="AM14" s="742"/>
      <c r="AN14" s="758"/>
      <c r="AO14" s="767"/>
      <c r="AP14" s="768">
        <v>212.57</v>
      </c>
      <c r="AQ14" s="767"/>
    </row>
    <row r="15" spans="1:43" ht="13.5" thickBot="1" x14ac:dyDescent="0.25">
      <c r="A15" s="809"/>
      <c r="B15" s="812"/>
      <c r="C15" s="451" t="s">
        <v>36</v>
      </c>
      <c r="D15" s="868"/>
      <c r="E15" s="453"/>
      <c r="F15" s="453"/>
      <c r="G15" s="453"/>
      <c r="H15" s="453"/>
      <c r="I15" s="716"/>
      <c r="J15" s="454"/>
      <c r="K15" s="727">
        <v>142.47</v>
      </c>
      <c r="L15" s="728">
        <v>108.96</v>
      </c>
      <c r="M15" s="457"/>
      <c r="N15" s="453"/>
      <c r="O15" s="454"/>
      <c r="P15" s="783">
        <v>70.06</v>
      </c>
      <c r="Q15" s="457">
        <v>100.77</v>
      </c>
      <c r="R15" s="453">
        <v>364.96</v>
      </c>
      <c r="S15" s="453">
        <v>208.01</v>
      </c>
      <c r="T15" s="790">
        <v>95.41</v>
      </c>
      <c r="U15" s="455">
        <v>126.01</v>
      </c>
      <c r="V15" s="457"/>
      <c r="W15" s="795">
        <v>77.13</v>
      </c>
      <c r="X15" s="457"/>
      <c r="Y15" s="459">
        <v>107.74</v>
      </c>
      <c r="Z15" s="453"/>
      <c r="AA15" s="454">
        <v>142.26</v>
      </c>
      <c r="AB15" s="716">
        <v>277.70999999999998</v>
      </c>
      <c r="AC15" s="716">
        <v>470.86</v>
      </c>
      <c r="AD15" s="455"/>
      <c r="AE15" s="457"/>
      <c r="AF15" s="795">
        <v>78.349999999999994</v>
      </c>
      <c r="AG15" s="759"/>
      <c r="AH15" s="769"/>
      <c r="AI15" s="769"/>
      <c r="AJ15" s="769"/>
      <c r="AK15" s="769"/>
      <c r="AL15" s="774">
        <v>74.489999999999995</v>
      </c>
      <c r="AM15" s="743"/>
      <c r="AN15" s="759"/>
      <c r="AO15" s="769"/>
      <c r="AP15" s="774">
        <v>233.05</v>
      </c>
      <c r="AQ15" s="769"/>
    </row>
    <row r="16" spans="1:43" x14ac:dyDescent="0.2">
      <c r="A16" s="809"/>
      <c r="B16" s="812"/>
      <c r="C16" s="698" t="s">
        <v>3</v>
      </c>
      <c r="D16" s="863" t="s">
        <v>13</v>
      </c>
      <c r="E16" s="261">
        <v>139.81</v>
      </c>
      <c r="F16" s="261">
        <v>63.68</v>
      </c>
      <c r="G16" s="462">
        <v>66.61</v>
      </c>
      <c r="H16" s="699">
        <v>63.45</v>
      </c>
      <c r="I16" s="462">
        <v>79.790000000000006</v>
      </c>
      <c r="J16" s="462">
        <v>69.540000000000006</v>
      </c>
      <c r="K16" s="778">
        <v>59.6</v>
      </c>
      <c r="L16" s="729"/>
      <c r="M16" s="532"/>
      <c r="N16" s="261"/>
      <c r="O16" s="462">
        <v>111.82</v>
      </c>
      <c r="P16" s="784">
        <v>50.79</v>
      </c>
      <c r="Q16" s="532">
        <v>57.14</v>
      </c>
      <c r="R16" s="462">
        <v>82.65</v>
      </c>
      <c r="S16" s="261">
        <v>131.44</v>
      </c>
      <c r="T16" s="462">
        <v>57.9</v>
      </c>
      <c r="U16" s="270">
        <v>69.510000000000005</v>
      </c>
      <c r="V16" s="260">
        <v>55.59</v>
      </c>
      <c r="W16" s="753">
        <v>54.5</v>
      </c>
      <c r="X16" s="532">
        <v>70.48</v>
      </c>
      <c r="Y16" s="462">
        <v>75</v>
      </c>
      <c r="Z16" s="261"/>
      <c r="AA16" s="462">
        <v>79.8</v>
      </c>
      <c r="AB16" s="462">
        <v>136.12</v>
      </c>
      <c r="AC16" s="462">
        <v>141.6</v>
      </c>
      <c r="AD16" s="270">
        <v>74.19</v>
      </c>
      <c r="AE16" s="260">
        <v>71.25</v>
      </c>
      <c r="AF16" s="753">
        <v>58.54</v>
      </c>
      <c r="AG16" s="739">
        <v>50.96</v>
      </c>
      <c r="AH16" s="261">
        <v>85.66</v>
      </c>
      <c r="AI16" s="261">
        <v>89.02</v>
      </c>
      <c r="AJ16" s="261">
        <v>104.94</v>
      </c>
      <c r="AK16" s="261">
        <v>90.24</v>
      </c>
      <c r="AL16" s="261">
        <v>54.56</v>
      </c>
      <c r="AM16" s="753">
        <v>50.73</v>
      </c>
      <c r="AN16" s="532">
        <v>77</v>
      </c>
      <c r="AO16" s="261"/>
      <c r="AP16" s="261">
        <v>82.65</v>
      </c>
      <c r="AQ16" s="261"/>
    </row>
    <row r="17" spans="1:43" x14ac:dyDescent="0.2">
      <c r="A17" s="809"/>
      <c r="B17" s="812"/>
      <c r="C17" s="474" t="s">
        <v>4</v>
      </c>
      <c r="D17" s="864"/>
      <c r="E17" s="470">
        <v>168.36</v>
      </c>
      <c r="F17" s="470">
        <v>68.81</v>
      </c>
      <c r="G17" s="469">
        <v>71.739999999999995</v>
      </c>
      <c r="H17" s="701">
        <v>65.88</v>
      </c>
      <c r="I17" s="717">
        <v>87.11</v>
      </c>
      <c r="J17" s="469">
        <v>74.66</v>
      </c>
      <c r="K17" s="730">
        <v>61.79</v>
      </c>
      <c r="L17" s="731"/>
      <c r="M17" s="700"/>
      <c r="N17" s="470">
        <v>108.5</v>
      </c>
      <c r="O17" s="469">
        <v>115.89</v>
      </c>
      <c r="P17" s="785">
        <v>52.97</v>
      </c>
      <c r="Q17" s="791">
        <v>59.18</v>
      </c>
      <c r="R17" s="469">
        <v>105.78</v>
      </c>
      <c r="S17" s="470">
        <v>146.34</v>
      </c>
      <c r="T17" s="469">
        <v>67.27</v>
      </c>
      <c r="U17" s="471">
        <v>71.98</v>
      </c>
      <c r="V17" s="748">
        <v>60.69</v>
      </c>
      <c r="W17" s="754">
        <v>56.8</v>
      </c>
      <c r="X17" s="791">
        <v>72.62</v>
      </c>
      <c r="Y17" s="469">
        <v>81.34</v>
      </c>
      <c r="Z17" s="470"/>
      <c r="AA17" s="469">
        <v>85.4</v>
      </c>
      <c r="AB17" s="717">
        <v>144.26</v>
      </c>
      <c r="AC17" s="717">
        <v>146.83000000000001</v>
      </c>
      <c r="AD17" s="471">
        <v>78.010000000000005</v>
      </c>
      <c r="AE17" s="748">
        <v>76.25</v>
      </c>
      <c r="AF17" s="754">
        <v>64.63</v>
      </c>
      <c r="AG17" s="761">
        <v>53.37</v>
      </c>
      <c r="AH17" s="770"/>
      <c r="AI17" s="770">
        <v>92.29</v>
      </c>
      <c r="AJ17" s="770">
        <v>107.95</v>
      </c>
      <c r="AK17" s="770">
        <v>95.67</v>
      </c>
      <c r="AL17" s="770">
        <v>58.39</v>
      </c>
      <c r="AM17" s="744"/>
      <c r="AN17" s="761">
        <v>84</v>
      </c>
      <c r="AO17" s="770"/>
      <c r="AP17" s="770"/>
      <c r="AQ17" s="770"/>
    </row>
    <row r="18" spans="1:43" x14ac:dyDescent="0.2">
      <c r="A18" s="809"/>
      <c r="B18" s="812"/>
      <c r="C18" s="474" t="s">
        <v>5</v>
      </c>
      <c r="D18" s="864"/>
      <c r="E18" s="470">
        <v>194.7</v>
      </c>
      <c r="F18" s="470">
        <v>87.84</v>
      </c>
      <c r="G18" s="470">
        <v>89.3</v>
      </c>
      <c r="H18" s="477">
        <v>80.53</v>
      </c>
      <c r="I18" s="717">
        <v>109.07</v>
      </c>
      <c r="J18" s="469">
        <v>85.64</v>
      </c>
      <c r="K18" s="736">
        <v>75</v>
      </c>
      <c r="L18" s="731"/>
      <c r="M18" s="475"/>
      <c r="N18" s="470">
        <v>195.32</v>
      </c>
      <c r="O18" s="469">
        <v>159.62</v>
      </c>
      <c r="P18" s="785">
        <v>59.28</v>
      </c>
      <c r="Q18" s="475">
        <v>71.39</v>
      </c>
      <c r="R18" s="470">
        <v>113.88</v>
      </c>
      <c r="S18" s="470">
        <v>182.93</v>
      </c>
      <c r="T18" s="469">
        <v>74.290000000000006</v>
      </c>
      <c r="U18" s="471">
        <v>86.88</v>
      </c>
      <c r="V18" s="748">
        <v>70.430000000000007</v>
      </c>
      <c r="W18" s="754">
        <v>66</v>
      </c>
      <c r="X18" s="475">
        <v>93.1</v>
      </c>
      <c r="Y18" s="470">
        <v>121.38</v>
      </c>
      <c r="Z18" s="470"/>
      <c r="AA18" s="469">
        <v>98</v>
      </c>
      <c r="AB18" s="717">
        <v>170.23</v>
      </c>
      <c r="AC18" s="717">
        <v>202.63</v>
      </c>
      <c r="AD18" s="471"/>
      <c r="AE18" s="748">
        <v>87.5</v>
      </c>
      <c r="AF18" s="754">
        <v>71.95</v>
      </c>
      <c r="AG18" s="760">
        <v>68.52</v>
      </c>
      <c r="AH18" s="770">
        <v>122.12</v>
      </c>
      <c r="AI18" s="770">
        <v>127.1</v>
      </c>
      <c r="AJ18" s="770">
        <v>149.94999999999999</v>
      </c>
      <c r="AK18" s="770">
        <v>118.94</v>
      </c>
      <c r="AL18" s="771">
        <v>67.010000000000005</v>
      </c>
      <c r="AM18" s="744"/>
      <c r="AN18" s="760">
        <v>100</v>
      </c>
      <c r="AO18" s="770"/>
      <c r="AP18" s="770">
        <v>113.88</v>
      </c>
      <c r="AQ18" s="771">
        <v>94.64</v>
      </c>
    </row>
    <row r="19" spans="1:43" x14ac:dyDescent="0.2">
      <c r="A19" s="809"/>
      <c r="B19" s="812"/>
      <c r="C19" s="474" t="s">
        <v>34</v>
      </c>
      <c r="D19" s="864"/>
      <c r="E19" s="470">
        <v>239.36</v>
      </c>
      <c r="F19" s="477">
        <v>171.29</v>
      </c>
      <c r="G19" s="470">
        <v>174.21</v>
      </c>
      <c r="H19" s="470">
        <v>173.25</v>
      </c>
      <c r="I19" s="717">
        <v>273.31</v>
      </c>
      <c r="J19" s="469"/>
      <c r="K19" s="730">
        <v>161.9</v>
      </c>
      <c r="L19" s="731"/>
      <c r="M19" s="476"/>
      <c r="N19" s="470"/>
      <c r="O19" s="701">
        <v>183.8</v>
      </c>
      <c r="P19" s="471">
        <v>215.84</v>
      </c>
      <c r="Q19" s="476"/>
      <c r="R19" s="470">
        <v>229.6</v>
      </c>
      <c r="S19" s="470">
        <v>222.22</v>
      </c>
      <c r="T19" s="469"/>
      <c r="U19" s="785">
        <v>145.21</v>
      </c>
      <c r="V19" s="748"/>
      <c r="W19" s="754">
        <v>104</v>
      </c>
      <c r="X19" s="476">
        <v>169.24</v>
      </c>
      <c r="Y19" s="477">
        <v>133.52000000000001</v>
      </c>
      <c r="Z19" s="470"/>
      <c r="AA19" s="469"/>
      <c r="AB19" s="717">
        <v>242.06</v>
      </c>
      <c r="AC19" s="717">
        <v>215.9</v>
      </c>
      <c r="AD19" s="471"/>
      <c r="AE19" s="748"/>
      <c r="AF19" s="754">
        <v>205.83</v>
      </c>
      <c r="AG19" s="760">
        <v>133.85</v>
      </c>
      <c r="AH19" s="771">
        <v>129.41</v>
      </c>
      <c r="AI19" s="770">
        <v>134.63999999999999</v>
      </c>
      <c r="AJ19" s="770">
        <v>165.12</v>
      </c>
      <c r="AK19" s="770">
        <v>160.44999999999999</v>
      </c>
      <c r="AL19" s="770"/>
      <c r="AM19" s="744"/>
      <c r="AN19" s="760"/>
      <c r="AO19" s="771">
        <v>245</v>
      </c>
      <c r="AP19" s="770"/>
      <c r="AQ19" s="770"/>
    </row>
    <row r="20" spans="1:43" x14ac:dyDescent="0.2">
      <c r="A20" s="809"/>
      <c r="B20" s="812"/>
      <c r="C20" s="474" t="s">
        <v>35</v>
      </c>
      <c r="D20" s="864"/>
      <c r="E20" s="470">
        <v>248.16</v>
      </c>
      <c r="F20" s="470"/>
      <c r="G20" s="477">
        <v>191.78</v>
      </c>
      <c r="H20" s="470"/>
      <c r="I20" s="717"/>
      <c r="J20" s="469"/>
      <c r="K20" s="730">
        <v>239.22</v>
      </c>
      <c r="L20" s="731">
        <v>188.41</v>
      </c>
      <c r="M20" s="476"/>
      <c r="N20" s="470"/>
      <c r="O20" s="469">
        <v>445.99</v>
      </c>
      <c r="P20" s="785">
        <v>228.67</v>
      </c>
      <c r="Q20" s="475">
        <v>174.25</v>
      </c>
      <c r="R20" s="470">
        <v>239.6</v>
      </c>
      <c r="S20" s="470">
        <v>233.06</v>
      </c>
      <c r="T20" s="469"/>
      <c r="U20" s="471">
        <v>184.93</v>
      </c>
      <c r="V20" s="748"/>
      <c r="W20" s="754">
        <v>141</v>
      </c>
      <c r="X20" s="476"/>
      <c r="Y20" s="477">
        <v>178.15</v>
      </c>
      <c r="Z20" s="470"/>
      <c r="AA20" s="469"/>
      <c r="AB20" s="717">
        <v>287.52999999999997</v>
      </c>
      <c r="AC20" s="717"/>
      <c r="AD20" s="471"/>
      <c r="AE20" s="748"/>
      <c r="AF20" s="754">
        <v>233.42</v>
      </c>
      <c r="AG20" s="760"/>
      <c r="AH20" s="771">
        <v>181.79</v>
      </c>
      <c r="AI20" s="770">
        <v>322.14</v>
      </c>
      <c r="AJ20" s="770">
        <v>198.14</v>
      </c>
      <c r="AK20" s="770">
        <v>185.46</v>
      </c>
      <c r="AL20" s="770"/>
      <c r="AM20" s="744"/>
      <c r="AN20" s="760"/>
      <c r="AO20" s="770"/>
      <c r="AP20" s="771">
        <v>239.6</v>
      </c>
      <c r="AQ20" s="770"/>
    </row>
    <row r="21" spans="1:43" ht="13.5" thickBot="1" x14ac:dyDescent="0.25">
      <c r="A21" s="854"/>
      <c r="B21" s="823"/>
      <c r="C21" s="479" t="s">
        <v>36</v>
      </c>
      <c r="D21" s="865"/>
      <c r="E21" s="481">
        <v>594.94000000000005</v>
      </c>
      <c r="F21" s="481"/>
      <c r="G21" s="481"/>
      <c r="H21" s="481"/>
      <c r="I21" s="718">
        <v>509.62</v>
      </c>
      <c r="J21" s="482"/>
      <c r="K21" s="732">
        <v>214.7</v>
      </c>
      <c r="L21" s="733">
        <v>245.53</v>
      </c>
      <c r="M21" s="485"/>
      <c r="N21" s="481"/>
      <c r="O21" s="482"/>
      <c r="P21" s="786">
        <v>142.06</v>
      </c>
      <c r="Q21" s="480">
        <v>227.04</v>
      </c>
      <c r="R21" s="481">
        <v>424.33</v>
      </c>
      <c r="S21" s="481">
        <v>271</v>
      </c>
      <c r="T21" s="482"/>
      <c r="U21" s="483">
        <v>244.51</v>
      </c>
      <c r="V21" s="485"/>
      <c r="W21" s="796">
        <v>137</v>
      </c>
      <c r="X21" s="485"/>
      <c r="Y21" s="487">
        <v>143.63</v>
      </c>
      <c r="Z21" s="481"/>
      <c r="AA21" s="482"/>
      <c r="AB21" s="718">
        <v>378.28</v>
      </c>
      <c r="AC21" s="718"/>
      <c r="AD21" s="483"/>
      <c r="AE21" s="485"/>
      <c r="AF21" s="796">
        <v>166.5</v>
      </c>
      <c r="AG21" s="762"/>
      <c r="AH21" s="772">
        <v>359.3</v>
      </c>
      <c r="AI21" s="772"/>
      <c r="AJ21" s="772"/>
      <c r="AK21" s="772">
        <v>381.08</v>
      </c>
      <c r="AL21" s="772"/>
      <c r="AM21" s="745"/>
      <c r="AN21" s="762"/>
      <c r="AO21" s="772"/>
      <c r="AP21" s="775">
        <v>274.83</v>
      </c>
      <c r="AQ21" s="772"/>
    </row>
    <row r="22" spans="1:43" x14ac:dyDescent="0.2">
      <c r="A22" s="692"/>
      <c r="B22" s="693"/>
      <c r="C22" s="694"/>
      <c r="D22" s="695"/>
      <c r="E22" s="696"/>
      <c r="F22" s="697"/>
      <c r="G22" s="696"/>
      <c r="H22" s="696"/>
      <c r="I22" s="696"/>
      <c r="J22" s="696"/>
      <c r="K22" s="691"/>
      <c r="L22" s="691"/>
      <c r="M22" s="691"/>
      <c r="N22" s="691"/>
      <c r="O22" s="691"/>
      <c r="P22" s="691"/>
      <c r="Q22" s="691"/>
      <c r="R22" s="691"/>
      <c r="S22" s="691"/>
      <c r="T22" s="691"/>
      <c r="U22" s="691"/>
      <c r="V22" s="691"/>
      <c r="W22" s="691"/>
      <c r="X22" s="691"/>
      <c r="Y22" s="691"/>
      <c r="Z22" s="691"/>
      <c r="AA22" s="691"/>
      <c r="AB22" s="691"/>
      <c r="AC22" s="691"/>
      <c r="AD22" s="691"/>
      <c r="AE22" s="691"/>
      <c r="AF22" s="691"/>
      <c r="AG22" s="691"/>
      <c r="AH22" s="691"/>
      <c r="AI22" s="691"/>
      <c r="AJ22" s="691"/>
      <c r="AK22" s="691"/>
      <c r="AL22" s="691"/>
      <c r="AM22" s="691"/>
    </row>
    <row r="23" spans="1:43" x14ac:dyDescent="0.2">
      <c r="AP23" s="862">
        <v>41193</v>
      </c>
      <c r="AQ23" s="862"/>
    </row>
  </sheetData>
  <mergeCells count="18">
    <mergeCell ref="A1:C1"/>
    <mergeCell ref="C2:C3"/>
    <mergeCell ref="D2:D3"/>
    <mergeCell ref="E2:J2"/>
    <mergeCell ref="K2:L2"/>
    <mergeCell ref="A2:A21"/>
    <mergeCell ref="AN2:AQ2"/>
    <mergeCell ref="AP23:AQ23"/>
    <mergeCell ref="B2:B21"/>
    <mergeCell ref="Q2:U2"/>
    <mergeCell ref="X2:AD2"/>
    <mergeCell ref="V2:W2"/>
    <mergeCell ref="AE2:AF2"/>
    <mergeCell ref="AG2:AM2"/>
    <mergeCell ref="D16:D21"/>
    <mergeCell ref="D10:D15"/>
    <mergeCell ref="D4:D9"/>
    <mergeCell ref="M2:P2"/>
  </mergeCells>
  <hyperlinks>
    <hyperlink ref="M2" r:id="rId1"/>
    <hyperlink ref="Q2" r:id="rId2"/>
    <hyperlink ref="V2" r:id="rId3"/>
    <hyperlink ref="X2" r:id="rId4"/>
    <hyperlink ref="AE2" r:id="rId5"/>
    <hyperlink ref="AG2" r:id="rId6"/>
    <hyperlink ref="E2" r:id="rId7"/>
    <hyperlink ref="K2" r:id="rId8"/>
    <hyperlink ref="AN2" r:id="rId9"/>
  </hyperlinks>
  <pageMargins left="0.25" right="0.25" top="0.75" bottom="0.75" header="0.3" footer="0.3"/>
  <pageSetup paperSize="9" scale="43" orientation="landscape" r:id="rId1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6"/>
  <sheetViews>
    <sheetView showGridLines="0" zoomScaleNormal="100" zoomScaleSheetLayoutView="100" workbookViewId="0">
      <pane xSplit="3" ySplit="1" topLeftCell="O2" activePane="bottomRight" state="frozen"/>
      <selection activeCell="W49" sqref="W49"/>
      <selection pane="topRight" activeCell="W49" sqref="W49"/>
      <selection pane="bottomLeft" activeCell="W49" sqref="W49"/>
      <selection pane="bottomRight" activeCell="O21" sqref="O21"/>
    </sheetView>
  </sheetViews>
  <sheetFormatPr defaultRowHeight="12.75" x14ac:dyDescent="0.2"/>
  <cols>
    <col min="1" max="1" width="3.7109375" customWidth="1"/>
    <col min="2" max="2" width="3.85546875" customWidth="1"/>
    <col min="3" max="4" width="7.5703125" customWidth="1"/>
    <col min="5" max="5" width="6.85546875" customWidth="1"/>
    <col min="6" max="6" width="7" customWidth="1"/>
    <col min="7" max="7" width="8.28515625" customWidth="1"/>
    <col min="8" max="8" width="6.7109375" customWidth="1"/>
    <col min="9" max="9" width="7.28515625" customWidth="1"/>
    <col min="10" max="10" width="7.140625" customWidth="1"/>
    <col min="11" max="11" width="6.85546875" customWidth="1"/>
    <col min="12" max="12" width="6.5703125" bestFit="1" customWidth="1"/>
    <col min="13" max="13" width="6.5703125" customWidth="1"/>
    <col min="14" max="14" width="8.140625" customWidth="1"/>
    <col min="15" max="15" width="6.28515625" customWidth="1"/>
    <col min="16" max="18" width="6.7109375" customWidth="1"/>
    <col min="19" max="19" width="7.5703125" customWidth="1"/>
    <col min="20" max="20" width="24.85546875" bestFit="1" customWidth="1"/>
  </cols>
  <sheetData>
    <row r="1" spans="1:20" ht="15" thickBot="1" x14ac:dyDescent="0.25">
      <c r="A1" s="814" t="s">
        <v>33</v>
      </c>
      <c r="B1" s="814"/>
      <c r="C1" s="814"/>
      <c r="D1" s="2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 ht="12.75" customHeight="1" thickBot="1" x14ac:dyDescent="0.25">
      <c r="A2" s="820" t="s">
        <v>9</v>
      </c>
      <c r="B2" s="811" t="s">
        <v>8</v>
      </c>
      <c r="C2" s="815" t="s">
        <v>6</v>
      </c>
      <c r="D2" s="815"/>
      <c r="E2" s="806" t="s">
        <v>20</v>
      </c>
      <c r="F2" s="806"/>
      <c r="G2" s="806"/>
      <c r="H2" s="806"/>
      <c r="I2" s="806"/>
      <c r="J2" s="806"/>
      <c r="K2" s="806"/>
      <c r="L2" s="806"/>
      <c r="M2" s="806"/>
      <c r="N2" s="806"/>
      <c r="O2" s="805" t="s">
        <v>14</v>
      </c>
      <c r="P2" s="824"/>
      <c r="Q2" s="824"/>
      <c r="R2" s="824"/>
      <c r="S2" s="825"/>
      <c r="T2" s="26" t="s">
        <v>15</v>
      </c>
    </row>
    <row r="3" spans="1:20" ht="12.75" customHeight="1" thickBot="1" x14ac:dyDescent="0.25">
      <c r="A3" s="821"/>
      <c r="B3" s="812"/>
      <c r="C3" s="816"/>
      <c r="D3" s="829"/>
      <c r="E3" s="3" t="s">
        <v>0</v>
      </c>
      <c r="F3" s="3" t="s">
        <v>0</v>
      </c>
      <c r="G3" s="3" t="s">
        <v>16</v>
      </c>
      <c r="H3" s="3" t="s">
        <v>1</v>
      </c>
      <c r="I3" s="4" t="s">
        <v>21</v>
      </c>
      <c r="J3" s="4" t="s">
        <v>22</v>
      </c>
      <c r="K3" s="4" t="s">
        <v>22</v>
      </c>
      <c r="L3" s="4" t="s">
        <v>24</v>
      </c>
      <c r="M3" s="4" t="s">
        <v>24</v>
      </c>
      <c r="N3" s="4" t="s">
        <v>7</v>
      </c>
      <c r="O3" s="2" t="s">
        <v>17</v>
      </c>
      <c r="P3" s="4" t="s">
        <v>18</v>
      </c>
      <c r="Q3" s="3" t="s">
        <v>19</v>
      </c>
      <c r="R3" s="4" t="s">
        <v>22</v>
      </c>
      <c r="S3" s="5" t="s">
        <v>7</v>
      </c>
      <c r="T3" s="2" t="s">
        <v>2</v>
      </c>
    </row>
    <row r="4" spans="1:20" ht="12.75" customHeight="1" x14ac:dyDescent="0.2">
      <c r="A4" s="821"/>
      <c r="B4" s="812"/>
      <c r="C4" s="830" t="s">
        <v>3</v>
      </c>
      <c r="D4" s="30" t="s">
        <v>11</v>
      </c>
      <c r="E4" s="31"/>
      <c r="F4" s="32"/>
      <c r="G4" s="32">
        <v>87.36</v>
      </c>
      <c r="H4" s="32">
        <v>80.5</v>
      </c>
      <c r="I4" s="33">
        <v>29.69</v>
      </c>
      <c r="J4" s="33">
        <v>91.12</v>
      </c>
      <c r="K4" s="33">
        <v>105.3</v>
      </c>
      <c r="L4" s="33">
        <v>133.38</v>
      </c>
      <c r="M4" s="33"/>
      <c r="N4" s="33"/>
      <c r="O4" s="34"/>
      <c r="P4" s="81">
        <v>80.5</v>
      </c>
      <c r="Q4" s="95"/>
      <c r="R4" s="85"/>
      <c r="S4" s="96"/>
      <c r="T4" s="106">
        <v>32.5</v>
      </c>
    </row>
    <row r="5" spans="1:20" ht="12.75" customHeight="1" x14ac:dyDescent="0.2">
      <c r="A5" s="821"/>
      <c r="B5" s="812"/>
      <c r="C5" s="831"/>
      <c r="D5" s="35" t="s">
        <v>12</v>
      </c>
      <c r="E5" s="31"/>
      <c r="F5" s="32"/>
      <c r="G5" s="32">
        <v>97.94</v>
      </c>
      <c r="H5" s="32">
        <v>116.91</v>
      </c>
      <c r="I5" s="33">
        <v>103.34</v>
      </c>
      <c r="J5" s="33">
        <v>109.23</v>
      </c>
      <c r="K5" s="33"/>
      <c r="L5" s="33"/>
      <c r="M5" s="33"/>
      <c r="N5" s="33">
        <v>103.45</v>
      </c>
      <c r="O5" s="36"/>
      <c r="P5" s="81">
        <v>116.91</v>
      </c>
      <c r="Q5" s="32"/>
      <c r="R5" s="33"/>
      <c r="S5" s="72">
        <v>97.11</v>
      </c>
      <c r="T5" s="70">
        <v>100.5</v>
      </c>
    </row>
    <row r="6" spans="1:20" ht="12.75" customHeight="1" thickBot="1" x14ac:dyDescent="0.25">
      <c r="A6" s="821"/>
      <c r="B6" s="812"/>
      <c r="C6" s="831"/>
      <c r="D6" s="37" t="s">
        <v>13</v>
      </c>
      <c r="E6" s="92"/>
      <c r="F6" s="38"/>
      <c r="G6" s="38">
        <v>171.38</v>
      </c>
      <c r="H6" s="38">
        <v>164.04</v>
      </c>
      <c r="I6" s="39">
        <v>154.97</v>
      </c>
      <c r="J6" s="39">
        <v>163.83000000000001</v>
      </c>
      <c r="K6" s="39">
        <v>196.3</v>
      </c>
      <c r="L6" s="39">
        <v>166.85</v>
      </c>
      <c r="M6" s="39"/>
      <c r="N6" s="39">
        <v>170.64</v>
      </c>
      <c r="O6" s="77"/>
      <c r="P6" s="82">
        <v>164.04</v>
      </c>
      <c r="Q6" s="38"/>
      <c r="R6" s="39"/>
      <c r="S6" s="105">
        <v>160.12</v>
      </c>
      <c r="T6" s="77">
        <v>148.29</v>
      </c>
    </row>
    <row r="7" spans="1:20" ht="12.75" customHeight="1" x14ac:dyDescent="0.2">
      <c r="A7" s="821"/>
      <c r="B7" s="812"/>
      <c r="C7" s="826" t="s">
        <v>4</v>
      </c>
      <c r="D7" s="41" t="s">
        <v>11</v>
      </c>
      <c r="E7" s="42">
        <v>44.72</v>
      </c>
      <c r="F7" s="43">
        <v>53.51</v>
      </c>
      <c r="G7" s="43">
        <v>90.79</v>
      </c>
      <c r="H7" s="43">
        <v>83.22</v>
      </c>
      <c r="I7" s="44">
        <v>31.11</v>
      </c>
      <c r="J7" s="44">
        <v>115.02</v>
      </c>
      <c r="K7" s="44">
        <v>117.45</v>
      </c>
      <c r="L7" s="44"/>
      <c r="M7" s="44"/>
      <c r="N7" s="44"/>
      <c r="O7" s="12"/>
      <c r="P7" s="67">
        <v>83.2</v>
      </c>
      <c r="Q7" s="98"/>
      <c r="R7" s="45"/>
      <c r="S7" s="99"/>
      <c r="T7" s="10">
        <v>34.25</v>
      </c>
    </row>
    <row r="8" spans="1:20" ht="12.75" customHeight="1" x14ac:dyDescent="0.2">
      <c r="A8" s="821"/>
      <c r="B8" s="812"/>
      <c r="C8" s="827"/>
      <c r="D8" s="46" t="s">
        <v>12</v>
      </c>
      <c r="E8" s="47">
        <v>105.95</v>
      </c>
      <c r="F8" s="6">
        <v>126.76</v>
      </c>
      <c r="G8" s="6">
        <v>105.27</v>
      </c>
      <c r="H8" s="6"/>
      <c r="I8" s="48">
        <v>106.66</v>
      </c>
      <c r="J8" s="48">
        <v>121.8</v>
      </c>
      <c r="K8" s="48">
        <v>142.94</v>
      </c>
      <c r="L8" s="48">
        <v>145.96</v>
      </c>
      <c r="M8" s="48">
        <v>158.02000000000001</v>
      </c>
      <c r="N8" s="48">
        <v>113.5</v>
      </c>
      <c r="O8" s="20"/>
      <c r="P8" s="100">
        <v>134.9</v>
      </c>
      <c r="Q8" s="6"/>
      <c r="R8" s="48"/>
      <c r="S8" s="73">
        <v>106.68</v>
      </c>
      <c r="T8" s="19">
        <v>103.65</v>
      </c>
    </row>
    <row r="9" spans="1:20" ht="12.75" customHeight="1" thickBot="1" x14ac:dyDescent="0.25">
      <c r="A9" s="821"/>
      <c r="B9" s="812"/>
      <c r="C9" s="828"/>
      <c r="D9" s="49" t="s">
        <v>13</v>
      </c>
      <c r="E9" s="93">
        <v>123.07</v>
      </c>
      <c r="F9" s="50">
        <v>147.22</v>
      </c>
      <c r="G9" s="50">
        <v>184.22</v>
      </c>
      <c r="H9" s="50"/>
      <c r="I9" s="51">
        <v>160.02000000000001</v>
      </c>
      <c r="J9" s="51">
        <v>214.42</v>
      </c>
      <c r="K9" s="51">
        <v>182.7</v>
      </c>
      <c r="L9" s="51"/>
      <c r="M9" s="51">
        <v>208.46</v>
      </c>
      <c r="N9" s="51">
        <v>187.24</v>
      </c>
      <c r="O9" s="52"/>
      <c r="P9" s="83">
        <v>179.5</v>
      </c>
      <c r="Q9" s="50"/>
      <c r="R9" s="51"/>
      <c r="S9" s="78">
        <v>176</v>
      </c>
      <c r="T9" s="79">
        <v>152.62</v>
      </c>
    </row>
    <row r="10" spans="1:20" ht="12.75" customHeight="1" x14ac:dyDescent="0.2">
      <c r="A10" s="821"/>
      <c r="B10" s="812"/>
      <c r="C10" s="817" t="s">
        <v>5</v>
      </c>
      <c r="D10" s="53" t="s">
        <v>11</v>
      </c>
      <c r="E10" s="54">
        <v>56.64</v>
      </c>
      <c r="F10" s="55">
        <v>68.08</v>
      </c>
      <c r="G10" s="55">
        <v>104.73</v>
      </c>
      <c r="H10" s="55">
        <v>99.5</v>
      </c>
      <c r="I10" s="55">
        <v>40.42</v>
      </c>
      <c r="J10" s="55">
        <v>104.9</v>
      </c>
      <c r="K10" s="55">
        <v>125.55</v>
      </c>
      <c r="L10" s="55"/>
      <c r="M10" s="55"/>
      <c r="N10" s="55"/>
      <c r="O10" s="57"/>
      <c r="P10" s="68">
        <v>99.5</v>
      </c>
      <c r="Q10" s="56"/>
      <c r="R10" s="101"/>
      <c r="S10" s="102"/>
      <c r="T10" s="108">
        <v>41.73</v>
      </c>
    </row>
    <row r="11" spans="1:20" ht="12.75" customHeight="1" x14ac:dyDescent="0.2">
      <c r="A11" s="821"/>
      <c r="B11" s="812"/>
      <c r="C11" s="818"/>
      <c r="D11" s="58" t="s">
        <v>12</v>
      </c>
      <c r="E11" s="59">
        <v>137.41</v>
      </c>
      <c r="F11" s="60">
        <v>165.17</v>
      </c>
      <c r="G11" s="60">
        <v>116.49</v>
      </c>
      <c r="H11" s="60">
        <v>169.78</v>
      </c>
      <c r="I11" s="60">
        <v>128.93</v>
      </c>
      <c r="J11" s="60">
        <v>130.37</v>
      </c>
      <c r="K11" s="60">
        <v>138.41999999999999</v>
      </c>
      <c r="L11" s="60">
        <v>147.49</v>
      </c>
      <c r="M11" s="60">
        <v>165.98</v>
      </c>
      <c r="N11" s="60"/>
      <c r="O11" s="61"/>
      <c r="P11" s="76">
        <v>169.78</v>
      </c>
      <c r="Q11" s="60"/>
      <c r="R11" s="76"/>
      <c r="S11" s="103"/>
      <c r="T11" s="75">
        <v>129.46</v>
      </c>
    </row>
    <row r="12" spans="1:20" ht="12.75" customHeight="1" thickBot="1" x14ac:dyDescent="0.25">
      <c r="A12" s="822"/>
      <c r="B12" s="823"/>
      <c r="C12" s="819"/>
      <c r="D12" s="63" t="s">
        <v>13</v>
      </c>
      <c r="E12" s="64">
        <v>160.81</v>
      </c>
      <c r="F12" s="64">
        <v>193.28</v>
      </c>
      <c r="G12" s="64">
        <v>203.85</v>
      </c>
      <c r="H12" s="64">
        <v>228.15</v>
      </c>
      <c r="I12" s="64">
        <v>193.39</v>
      </c>
      <c r="J12" s="64">
        <v>207.62</v>
      </c>
      <c r="K12" s="64">
        <v>195.54</v>
      </c>
      <c r="L12" s="64">
        <v>184.22</v>
      </c>
      <c r="M12" s="64">
        <v>210.24</v>
      </c>
      <c r="N12" s="64"/>
      <c r="O12" s="65"/>
      <c r="P12" s="84">
        <v>228.15</v>
      </c>
      <c r="Q12" s="64"/>
      <c r="R12" s="84"/>
      <c r="S12" s="104"/>
      <c r="T12" s="80">
        <v>189.8</v>
      </c>
    </row>
    <row r="13" spans="1:20" s="13" customFormat="1" ht="10.5" customHeight="1" x14ac:dyDescent="0.2">
      <c r="A13" s="8"/>
      <c r="B13" s="8"/>
      <c r="C13" s="8"/>
      <c r="D13" s="8"/>
      <c r="E13" s="7"/>
      <c r="F13" s="7" t="s">
        <v>23</v>
      </c>
      <c r="G13" s="94" t="s">
        <v>26</v>
      </c>
      <c r="H13" s="7" t="s">
        <v>23</v>
      </c>
      <c r="I13" s="7"/>
      <c r="J13" s="7"/>
      <c r="K13" s="7" t="s">
        <v>23</v>
      </c>
      <c r="L13" s="7"/>
      <c r="M13" s="7" t="s">
        <v>23</v>
      </c>
      <c r="N13" s="7"/>
      <c r="O13" s="87" t="s">
        <v>26</v>
      </c>
      <c r="P13" s="7"/>
      <c r="Q13" s="87" t="s">
        <v>26</v>
      </c>
      <c r="R13" s="7"/>
      <c r="S13" s="87" t="s">
        <v>26</v>
      </c>
    </row>
    <row r="14" spans="1:20" s="13" customFormat="1" ht="15" thickBot="1" x14ac:dyDescent="0.25">
      <c r="A14" s="814" t="s">
        <v>10</v>
      </c>
      <c r="B14" s="814"/>
      <c r="C14" s="814"/>
      <c r="D14" s="2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/>
    </row>
    <row r="15" spans="1:20" ht="13.5" thickBot="1" x14ac:dyDescent="0.25">
      <c r="A15" s="820" t="s">
        <v>9</v>
      </c>
      <c r="B15" s="811" t="s">
        <v>8</v>
      </c>
      <c r="C15" s="815" t="s">
        <v>6</v>
      </c>
      <c r="D15" s="815"/>
      <c r="E15" s="806" t="s">
        <v>20</v>
      </c>
      <c r="F15" s="806"/>
      <c r="G15" s="806"/>
      <c r="H15" s="806"/>
      <c r="I15" s="806"/>
      <c r="J15" s="806"/>
      <c r="K15" s="806"/>
      <c r="L15" s="806"/>
      <c r="M15" s="806"/>
      <c r="N15" s="806"/>
      <c r="O15" s="805" t="s">
        <v>14</v>
      </c>
      <c r="P15" s="824"/>
      <c r="Q15" s="824"/>
      <c r="R15" s="824"/>
      <c r="S15" s="825"/>
      <c r="T15" s="26" t="s">
        <v>15</v>
      </c>
    </row>
    <row r="16" spans="1:20" ht="13.5" thickBot="1" x14ac:dyDescent="0.25">
      <c r="A16" s="821"/>
      <c r="B16" s="812"/>
      <c r="C16" s="816"/>
      <c r="D16" s="829"/>
      <c r="E16" s="3" t="s">
        <v>0</v>
      </c>
      <c r="F16" s="3" t="s">
        <v>0</v>
      </c>
      <c r="G16" s="3" t="s">
        <v>16</v>
      </c>
      <c r="H16" s="3" t="s">
        <v>1</v>
      </c>
      <c r="I16" s="4" t="s">
        <v>21</v>
      </c>
      <c r="J16" s="4" t="s">
        <v>22</v>
      </c>
      <c r="K16" s="4" t="s">
        <v>22</v>
      </c>
      <c r="L16" s="4" t="s">
        <v>24</v>
      </c>
      <c r="M16" s="4" t="s">
        <v>24</v>
      </c>
      <c r="N16" s="4" t="s">
        <v>7</v>
      </c>
      <c r="O16" s="2" t="s">
        <v>17</v>
      </c>
      <c r="P16" s="4" t="s">
        <v>18</v>
      </c>
      <c r="Q16" s="3" t="s">
        <v>19</v>
      </c>
      <c r="R16" s="4" t="s">
        <v>22</v>
      </c>
      <c r="S16" s="5" t="s">
        <v>7</v>
      </c>
      <c r="T16" s="2" t="s">
        <v>2</v>
      </c>
    </row>
    <row r="17" spans="1:20" x14ac:dyDescent="0.2">
      <c r="A17" s="821"/>
      <c r="B17" s="812"/>
      <c r="C17" s="830" t="s">
        <v>3</v>
      </c>
      <c r="D17" s="30" t="s">
        <v>11</v>
      </c>
      <c r="E17" s="32">
        <v>40.1</v>
      </c>
      <c r="F17" s="32">
        <v>48.12</v>
      </c>
      <c r="G17" s="32">
        <v>87.36</v>
      </c>
      <c r="H17" s="32">
        <v>80.5</v>
      </c>
      <c r="I17" s="33">
        <v>30.57</v>
      </c>
      <c r="J17" s="33">
        <v>78.11</v>
      </c>
      <c r="K17" s="33">
        <v>90.27</v>
      </c>
      <c r="L17" s="33"/>
      <c r="M17" s="33"/>
      <c r="N17" s="33"/>
      <c r="O17" s="106">
        <v>76.599999999999994</v>
      </c>
      <c r="P17" s="81">
        <v>80.5</v>
      </c>
      <c r="Q17" s="95"/>
      <c r="R17" s="85"/>
      <c r="S17" s="96"/>
      <c r="T17" s="106">
        <v>33.18</v>
      </c>
    </row>
    <row r="18" spans="1:20" x14ac:dyDescent="0.2">
      <c r="A18" s="821"/>
      <c r="B18" s="812"/>
      <c r="C18" s="831"/>
      <c r="D18" s="35" t="s">
        <v>12</v>
      </c>
      <c r="E18" s="31">
        <v>100.6</v>
      </c>
      <c r="F18" s="32">
        <v>120.73</v>
      </c>
      <c r="G18" s="32">
        <v>97.94</v>
      </c>
      <c r="H18" s="32">
        <v>116.91</v>
      </c>
      <c r="I18" s="33">
        <v>103.12</v>
      </c>
      <c r="J18" s="33">
        <v>93.61</v>
      </c>
      <c r="K18" s="33">
        <v>109.93</v>
      </c>
      <c r="L18" s="33">
        <v>133.38</v>
      </c>
      <c r="M18" s="33">
        <v>156.75</v>
      </c>
      <c r="N18" s="33">
        <v>103.45</v>
      </c>
      <c r="O18" s="70">
        <v>92.12</v>
      </c>
      <c r="P18" s="97"/>
      <c r="Q18" s="32">
        <v>98.34</v>
      </c>
      <c r="R18" s="33">
        <v>88.72</v>
      </c>
      <c r="S18" s="72">
        <v>97.11</v>
      </c>
      <c r="T18" s="70">
        <v>86.02</v>
      </c>
    </row>
    <row r="19" spans="1:20" ht="13.5" thickBot="1" x14ac:dyDescent="0.25">
      <c r="A19" s="821"/>
      <c r="B19" s="812"/>
      <c r="C19" s="831"/>
      <c r="D19" s="37" t="s">
        <v>13</v>
      </c>
      <c r="E19" s="92">
        <v>117.02</v>
      </c>
      <c r="F19" s="38">
        <v>140.43</v>
      </c>
      <c r="G19" s="38">
        <v>171.38</v>
      </c>
      <c r="H19" s="38">
        <v>164.04</v>
      </c>
      <c r="I19" s="39">
        <v>154.66999999999999</v>
      </c>
      <c r="J19" s="39">
        <v>163.83000000000001</v>
      </c>
      <c r="K19" s="39">
        <v>193.7</v>
      </c>
      <c r="L19" s="39">
        <v>166.85</v>
      </c>
      <c r="M19" s="39">
        <v>200.07</v>
      </c>
      <c r="N19" s="39">
        <v>170.64</v>
      </c>
      <c r="O19" s="77">
        <v>161.19999999999999</v>
      </c>
      <c r="P19" s="82">
        <v>164.04</v>
      </c>
      <c r="Q19" s="38">
        <v>171.97</v>
      </c>
      <c r="R19" s="39">
        <v>155.25</v>
      </c>
      <c r="S19" s="105">
        <v>160.12</v>
      </c>
      <c r="T19" s="77">
        <v>126.53</v>
      </c>
    </row>
    <row r="20" spans="1:20" x14ac:dyDescent="0.2">
      <c r="A20" s="821"/>
      <c r="B20" s="812"/>
      <c r="C20" s="826" t="s">
        <v>4</v>
      </c>
      <c r="D20" s="41" t="s">
        <v>11</v>
      </c>
      <c r="E20" s="43">
        <v>44.72</v>
      </c>
      <c r="F20" s="43">
        <v>53.51</v>
      </c>
      <c r="G20" s="43">
        <v>90.79</v>
      </c>
      <c r="H20" s="43"/>
      <c r="I20" s="44">
        <v>30.55</v>
      </c>
      <c r="J20" s="44"/>
      <c r="K20" s="44">
        <v>104.15</v>
      </c>
      <c r="L20" s="44"/>
      <c r="M20" s="44"/>
      <c r="N20" s="44"/>
      <c r="O20" s="10">
        <v>79.63</v>
      </c>
      <c r="P20" s="67">
        <v>83.2</v>
      </c>
      <c r="Q20" s="98"/>
      <c r="R20" s="45"/>
      <c r="S20" s="99"/>
      <c r="T20" s="10">
        <v>33.79</v>
      </c>
    </row>
    <row r="21" spans="1:20" x14ac:dyDescent="0.2">
      <c r="A21" s="821"/>
      <c r="B21" s="812"/>
      <c r="C21" s="827"/>
      <c r="D21" s="46" t="s">
        <v>12</v>
      </c>
      <c r="E21" s="47">
        <v>105.95</v>
      </c>
      <c r="F21" s="6">
        <v>126.76</v>
      </c>
      <c r="G21" s="6">
        <v>105.27</v>
      </c>
      <c r="H21" s="6"/>
      <c r="I21" s="48">
        <v>106.44</v>
      </c>
      <c r="J21" s="48">
        <v>107.86</v>
      </c>
      <c r="K21" s="48">
        <v>126.52</v>
      </c>
      <c r="L21" s="48">
        <v>143.25</v>
      </c>
      <c r="M21" s="48">
        <v>158.02000000000001</v>
      </c>
      <c r="N21" s="48">
        <v>113.5</v>
      </c>
      <c r="O21" s="19">
        <v>99.05</v>
      </c>
      <c r="P21" s="100"/>
      <c r="Q21" s="6">
        <v>105.07</v>
      </c>
      <c r="R21" s="48">
        <v>98.56</v>
      </c>
      <c r="S21" s="73">
        <v>106.68</v>
      </c>
      <c r="T21" s="19">
        <v>89.98</v>
      </c>
    </row>
    <row r="22" spans="1:20" ht="13.5" thickBot="1" x14ac:dyDescent="0.25">
      <c r="A22" s="821"/>
      <c r="B22" s="812"/>
      <c r="C22" s="828"/>
      <c r="D22" s="49" t="s">
        <v>13</v>
      </c>
      <c r="E22" s="93">
        <v>123.07</v>
      </c>
      <c r="F22" s="50">
        <v>147.22</v>
      </c>
      <c r="G22" s="50">
        <v>184.22</v>
      </c>
      <c r="H22" s="50"/>
      <c r="I22" s="51">
        <v>159.69999999999999</v>
      </c>
      <c r="J22" s="51"/>
      <c r="K22" s="51"/>
      <c r="L22" s="51">
        <v>178.93</v>
      </c>
      <c r="M22" s="51">
        <v>208.46</v>
      </c>
      <c r="N22" s="51">
        <v>187.24</v>
      </c>
      <c r="O22" s="79">
        <v>173.33</v>
      </c>
      <c r="P22" s="83">
        <v>179.5</v>
      </c>
      <c r="Q22" s="50">
        <v>183.83</v>
      </c>
      <c r="R22" s="51">
        <v>172.5</v>
      </c>
      <c r="S22" s="78">
        <v>176</v>
      </c>
      <c r="T22" s="79">
        <v>132.07</v>
      </c>
    </row>
    <row r="23" spans="1:20" x14ac:dyDescent="0.2">
      <c r="A23" s="821"/>
      <c r="B23" s="812"/>
      <c r="C23" s="817" t="s">
        <v>5</v>
      </c>
      <c r="D23" s="53" t="s">
        <v>11</v>
      </c>
      <c r="E23" s="54">
        <v>56.64</v>
      </c>
      <c r="F23" s="55">
        <v>68.08</v>
      </c>
      <c r="G23" s="55">
        <v>104.73</v>
      </c>
      <c r="H23" s="55">
        <v>99.5</v>
      </c>
      <c r="I23" s="55">
        <v>34.130000000000003</v>
      </c>
      <c r="J23" s="55">
        <v>89.91</v>
      </c>
      <c r="K23" s="55">
        <v>107.62</v>
      </c>
      <c r="L23" s="55"/>
      <c r="M23" s="55"/>
      <c r="N23" s="55"/>
      <c r="O23" s="108">
        <v>91.72</v>
      </c>
      <c r="P23" s="68">
        <v>99.5</v>
      </c>
      <c r="Q23" s="56"/>
      <c r="R23" s="101"/>
      <c r="S23" s="102"/>
      <c r="T23" s="108">
        <v>36.06</v>
      </c>
    </row>
    <row r="24" spans="1:20" x14ac:dyDescent="0.2">
      <c r="A24" s="821"/>
      <c r="B24" s="812"/>
      <c r="C24" s="818"/>
      <c r="D24" s="58" t="s">
        <v>12</v>
      </c>
      <c r="E24" s="59">
        <v>137.41</v>
      </c>
      <c r="F24" s="60">
        <v>165.17</v>
      </c>
      <c r="G24" s="60">
        <v>116.49</v>
      </c>
      <c r="H24" s="60">
        <v>169.78</v>
      </c>
      <c r="I24" s="60">
        <v>118.67</v>
      </c>
      <c r="J24" s="60">
        <v>111.74</v>
      </c>
      <c r="K24" s="60">
        <v>127.54</v>
      </c>
      <c r="L24" s="60">
        <v>147.49</v>
      </c>
      <c r="M24" s="60">
        <v>165.98</v>
      </c>
      <c r="N24" s="60"/>
      <c r="O24" s="75">
        <v>109.44</v>
      </c>
      <c r="P24" s="76">
        <v>169.78</v>
      </c>
      <c r="Q24" s="60">
        <v>147.76</v>
      </c>
      <c r="R24" s="76">
        <v>101.84</v>
      </c>
      <c r="S24" s="103"/>
      <c r="T24" s="75">
        <v>103.71</v>
      </c>
    </row>
    <row r="25" spans="1:20" ht="13.5" thickBot="1" x14ac:dyDescent="0.25">
      <c r="A25" s="822"/>
      <c r="B25" s="823"/>
      <c r="C25" s="819"/>
      <c r="D25" s="63" t="s">
        <v>13</v>
      </c>
      <c r="E25" s="64">
        <v>160.81</v>
      </c>
      <c r="F25" s="64">
        <v>193.28</v>
      </c>
      <c r="G25" s="64">
        <v>203.85</v>
      </c>
      <c r="H25" s="64">
        <v>228.15</v>
      </c>
      <c r="I25" s="64">
        <v>178.05</v>
      </c>
      <c r="J25" s="64">
        <v>195.54</v>
      </c>
      <c r="K25" s="64">
        <v>223.2</v>
      </c>
      <c r="L25" s="64">
        <v>184.22</v>
      </c>
      <c r="M25" s="64">
        <v>210.24</v>
      </c>
      <c r="N25" s="64"/>
      <c r="O25" s="80">
        <v>191.52</v>
      </c>
      <c r="P25" s="84">
        <v>228.15</v>
      </c>
      <c r="Q25" s="64">
        <v>258.55</v>
      </c>
      <c r="R25" s="84">
        <v>178.25</v>
      </c>
      <c r="S25" s="121"/>
      <c r="T25" s="80">
        <v>153.07</v>
      </c>
    </row>
    <row r="26" spans="1:20" x14ac:dyDescent="0.2">
      <c r="F26" s="7" t="s">
        <v>23</v>
      </c>
      <c r="G26" s="94" t="s">
        <v>26</v>
      </c>
      <c r="H26" s="7" t="s">
        <v>23</v>
      </c>
      <c r="K26" s="7" t="s">
        <v>23</v>
      </c>
      <c r="M26" s="7" t="s">
        <v>23</v>
      </c>
    </row>
  </sheetData>
  <mergeCells count="20">
    <mergeCell ref="A1:C1"/>
    <mergeCell ref="A2:A12"/>
    <mergeCell ref="B2:B12"/>
    <mergeCell ref="C2:C3"/>
    <mergeCell ref="D2:D3"/>
    <mergeCell ref="O15:S15"/>
    <mergeCell ref="C17:C19"/>
    <mergeCell ref="C20:C22"/>
    <mergeCell ref="C23:C25"/>
    <mergeCell ref="O2:S2"/>
    <mergeCell ref="C4:C6"/>
    <mergeCell ref="C7:C9"/>
    <mergeCell ref="C10:C12"/>
    <mergeCell ref="A14:C14"/>
    <mergeCell ref="A15:A25"/>
    <mergeCell ref="B15:B25"/>
    <mergeCell ref="C15:C16"/>
    <mergeCell ref="D15:D16"/>
    <mergeCell ref="E15:N15"/>
    <mergeCell ref="E2:N2"/>
  </mergeCells>
  <hyperlinks>
    <hyperlink ref="O2" r:id="rId1"/>
    <hyperlink ref="T2" r:id="rId2"/>
    <hyperlink ref="E2" r:id="rId3"/>
    <hyperlink ref="O15" r:id="rId4"/>
    <hyperlink ref="T15" r:id="rId5"/>
    <hyperlink ref="E15" r:id="rId6"/>
  </hyperlinks>
  <pageMargins left="0.25" right="0.25" top="0.75" bottom="0.75" header="0.3" footer="0.3"/>
  <pageSetup paperSize="9" scale="43" orientation="landscape" r:id="rId7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6"/>
  <sheetViews>
    <sheetView showGridLines="0" zoomScale="90" zoomScaleNormal="90" zoomScaleSheetLayoutView="100" workbookViewId="0">
      <pane xSplit="3" ySplit="1" topLeftCell="D5" activePane="bottomRight" state="frozen"/>
      <selection activeCell="W49" sqref="W49"/>
      <selection pane="topRight" activeCell="W49" sqref="W49"/>
      <selection pane="bottomLeft" activeCell="W49" sqref="W49"/>
      <selection pane="bottomRight" activeCell="I25" sqref="I25"/>
    </sheetView>
  </sheetViews>
  <sheetFormatPr defaultRowHeight="12.75" x14ac:dyDescent="0.2"/>
  <cols>
    <col min="1" max="1" width="3.7109375" customWidth="1"/>
    <col min="2" max="2" width="3.85546875" customWidth="1"/>
    <col min="3" max="4" width="7.5703125" customWidth="1"/>
    <col min="5" max="5" width="6.85546875" customWidth="1"/>
    <col min="6" max="6" width="7" customWidth="1"/>
    <col min="7" max="7" width="8.28515625" customWidth="1"/>
    <col min="8" max="8" width="6.7109375" customWidth="1"/>
    <col min="9" max="9" width="7.28515625" customWidth="1"/>
    <col min="10" max="10" width="7.140625" customWidth="1"/>
    <col min="11" max="11" width="6.85546875" customWidth="1"/>
    <col min="12" max="12" width="6.5703125" bestFit="1" customWidth="1"/>
    <col min="13" max="13" width="6.5703125" customWidth="1"/>
    <col min="14" max="14" width="8.140625" customWidth="1"/>
    <col min="15" max="15" width="6.28515625" customWidth="1"/>
    <col min="16" max="18" width="6.7109375" customWidth="1"/>
    <col min="19" max="19" width="7.5703125" customWidth="1"/>
    <col min="20" max="20" width="24.85546875" bestFit="1" customWidth="1"/>
  </cols>
  <sheetData>
    <row r="1" spans="1:20" ht="15" thickBot="1" x14ac:dyDescent="0.25">
      <c r="A1" s="814" t="s">
        <v>33</v>
      </c>
      <c r="B1" s="814"/>
      <c r="C1" s="814"/>
      <c r="D1" s="2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 ht="12.75" customHeight="1" thickBot="1" x14ac:dyDescent="0.25">
      <c r="A2" s="820" t="s">
        <v>9</v>
      </c>
      <c r="B2" s="811" t="s">
        <v>29</v>
      </c>
      <c r="C2" s="815" t="s">
        <v>6</v>
      </c>
      <c r="D2" s="815"/>
      <c r="E2" s="806" t="s">
        <v>20</v>
      </c>
      <c r="F2" s="806"/>
      <c r="G2" s="806"/>
      <c r="H2" s="806"/>
      <c r="I2" s="806"/>
      <c r="J2" s="806"/>
      <c r="K2" s="806"/>
      <c r="L2" s="806"/>
      <c r="M2" s="806"/>
      <c r="N2" s="806"/>
      <c r="O2" s="805" t="s">
        <v>14</v>
      </c>
      <c r="P2" s="824"/>
      <c r="Q2" s="824"/>
      <c r="R2" s="824"/>
      <c r="S2" s="825"/>
      <c r="T2" s="26" t="s">
        <v>15</v>
      </c>
    </row>
    <row r="3" spans="1:20" ht="12.75" customHeight="1" thickBot="1" x14ac:dyDescent="0.25">
      <c r="A3" s="821"/>
      <c r="B3" s="812"/>
      <c r="C3" s="816"/>
      <c r="D3" s="829"/>
      <c r="E3" s="3" t="s">
        <v>0</v>
      </c>
      <c r="F3" s="3" t="s">
        <v>0</v>
      </c>
      <c r="G3" s="3" t="s">
        <v>16</v>
      </c>
      <c r="H3" s="3" t="s">
        <v>1</v>
      </c>
      <c r="I3" s="4" t="s">
        <v>21</v>
      </c>
      <c r="J3" s="4" t="s">
        <v>22</v>
      </c>
      <c r="K3" s="4" t="s">
        <v>22</v>
      </c>
      <c r="L3" s="4" t="s">
        <v>24</v>
      </c>
      <c r="M3" s="4" t="s">
        <v>24</v>
      </c>
      <c r="N3" s="4" t="s">
        <v>7</v>
      </c>
      <c r="O3" s="2" t="s">
        <v>17</v>
      </c>
      <c r="P3" s="4" t="s">
        <v>18</v>
      </c>
      <c r="Q3" s="3" t="s">
        <v>19</v>
      </c>
      <c r="R3" s="4" t="s">
        <v>22</v>
      </c>
      <c r="S3" s="5" t="s">
        <v>7</v>
      </c>
      <c r="T3" s="2" t="s">
        <v>2</v>
      </c>
    </row>
    <row r="4" spans="1:20" ht="12.75" customHeight="1" x14ac:dyDescent="0.2">
      <c r="A4" s="821"/>
      <c r="B4" s="812"/>
      <c r="C4" s="830" t="s">
        <v>3</v>
      </c>
      <c r="D4" s="30" t="s">
        <v>11</v>
      </c>
      <c r="E4" s="31"/>
      <c r="F4" s="32"/>
      <c r="G4" s="32">
        <v>195.21</v>
      </c>
      <c r="H4" s="32">
        <v>114</v>
      </c>
      <c r="I4" s="85">
        <v>35.58</v>
      </c>
      <c r="J4" s="33">
        <v>101.25</v>
      </c>
      <c r="K4" s="33">
        <v>117.45</v>
      </c>
      <c r="L4" s="33"/>
      <c r="M4" s="33"/>
      <c r="N4" s="33"/>
      <c r="O4" s="34"/>
      <c r="P4" s="97">
        <v>114</v>
      </c>
      <c r="Q4" s="95"/>
      <c r="R4" s="85"/>
      <c r="S4" s="96"/>
      <c r="T4" s="34">
        <v>37.380000000000003</v>
      </c>
    </row>
    <row r="5" spans="1:20" ht="12.75" customHeight="1" x14ac:dyDescent="0.2">
      <c r="A5" s="821"/>
      <c r="B5" s="812"/>
      <c r="C5" s="831"/>
      <c r="D5" s="35" t="s">
        <v>12</v>
      </c>
      <c r="E5" s="31"/>
      <c r="F5" s="32"/>
      <c r="G5" s="32">
        <v>103.98</v>
      </c>
      <c r="H5" s="32">
        <v>209.62</v>
      </c>
      <c r="I5" s="33">
        <v>118.6</v>
      </c>
      <c r="J5" s="33">
        <v>121.8</v>
      </c>
      <c r="K5" s="33">
        <v>145.96</v>
      </c>
      <c r="L5" s="33">
        <v>157.05000000000001</v>
      </c>
      <c r="M5" s="33">
        <v>184.72</v>
      </c>
      <c r="N5" s="85">
        <v>103.45</v>
      </c>
      <c r="O5" s="36"/>
      <c r="P5" s="81">
        <v>209.62</v>
      </c>
      <c r="Q5" s="32"/>
      <c r="R5" s="33"/>
      <c r="S5" s="96">
        <v>97.11</v>
      </c>
      <c r="T5" s="36">
        <v>104.37</v>
      </c>
    </row>
    <row r="6" spans="1:20" ht="12.75" customHeight="1" thickBot="1" x14ac:dyDescent="0.25">
      <c r="A6" s="821"/>
      <c r="B6" s="812"/>
      <c r="C6" s="831"/>
      <c r="D6" s="37" t="s">
        <v>13</v>
      </c>
      <c r="E6" s="89"/>
      <c r="F6" s="38"/>
      <c r="G6" s="38">
        <v>181.95</v>
      </c>
      <c r="H6" s="38">
        <v>217.99</v>
      </c>
      <c r="I6" s="39">
        <v>177.89</v>
      </c>
      <c r="J6" s="39">
        <v>182.7</v>
      </c>
      <c r="K6" s="39">
        <v>218.95</v>
      </c>
      <c r="L6" s="39">
        <v>196.3</v>
      </c>
      <c r="M6" s="39">
        <v>235.56</v>
      </c>
      <c r="N6" s="118">
        <v>170.64</v>
      </c>
      <c r="O6" s="77"/>
      <c r="P6" s="82">
        <v>217.99</v>
      </c>
      <c r="Q6" s="38"/>
      <c r="R6" s="39"/>
      <c r="S6" s="40">
        <v>160.12</v>
      </c>
      <c r="T6" s="112">
        <v>159.29</v>
      </c>
    </row>
    <row r="7" spans="1:20" ht="12.75" customHeight="1" x14ac:dyDescent="0.2">
      <c r="A7" s="821"/>
      <c r="B7" s="812"/>
      <c r="C7" s="826" t="s">
        <v>4</v>
      </c>
      <c r="D7" s="41" t="s">
        <v>11</v>
      </c>
      <c r="E7" s="42">
        <v>63.12</v>
      </c>
      <c r="F7" s="43">
        <v>75.73</v>
      </c>
      <c r="G7" s="43">
        <v>206.55</v>
      </c>
      <c r="H7" s="43"/>
      <c r="I7" s="45">
        <v>37.28</v>
      </c>
      <c r="J7" s="44">
        <v>125.14</v>
      </c>
      <c r="K7" s="44">
        <v>129.6</v>
      </c>
      <c r="L7" s="44"/>
      <c r="M7" s="44"/>
      <c r="N7" s="44"/>
      <c r="O7" s="12"/>
      <c r="P7" s="113">
        <v>117</v>
      </c>
      <c r="Q7" s="43"/>
      <c r="R7" s="44"/>
      <c r="S7" s="107"/>
      <c r="T7" s="12">
        <v>39.58</v>
      </c>
    </row>
    <row r="8" spans="1:20" ht="12.75" customHeight="1" x14ac:dyDescent="0.2">
      <c r="A8" s="821"/>
      <c r="B8" s="812"/>
      <c r="C8" s="827"/>
      <c r="D8" s="46" t="s">
        <v>12</v>
      </c>
      <c r="E8" s="47">
        <v>149.53</v>
      </c>
      <c r="F8" s="6">
        <v>179.43</v>
      </c>
      <c r="G8" s="17">
        <v>110.02</v>
      </c>
      <c r="H8" s="6"/>
      <c r="I8" s="48">
        <v>121.87</v>
      </c>
      <c r="J8" s="48">
        <v>134.38999999999999</v>
      </c>
      <c r="K8" s="48">
        <v>161.06</v>
      </c>
      <c r="L8" s="48">
        <v>165.99</v>
      </c>
      <c r="M8" s="48">
        <v>183.35</v>
      </c>
      <c r="N8" s="48">
        <v>113.5</v>
      </c>
      <c r="O8" s="20"/>
      <c r="P8" s="100">
        <v>217.69</v>
      </c>
      <c r="Q8" s="6"/>
      <c r="R8" s="48"/>
      <c r="S8" s="114">
        <v>106.68</v>
      </c>
      <c r="T8" s="20">
        <v>114.87</v>
      </c>
    </row>
    <row r="9" spans="1:20" ht="12.75" customHeight="1" thickBot="1" x14ac:dyDescent="0.25">
      <c r="A9" s="821"/>
      <c r="B9" s="812"/>
      <c r="C9" s="828"/>
      <c r="D9" s="91" t="s">
        <v>13</v>
      </c>
      <c r="E9" s="90">
        <v>173.66</v>
      </c>
      <c r="F9" s="50">
        <v>208.38</v>
      </c>
      <c r="G9" s="50">
        <v>192.52</v>
      </c>
      <c r="H9" s="50"/>
      <c r="I9" s="51">
        <v>182.78</v>
      </c>
      <c r="J9" s="51">
        <v>201.58</v>
      </c>
      <c r="K9" s="51">
        <v>241.6</v>
      </c>
      <c r="L9" s="51"/>
      <c r="M9" s="51">
        <v>242.22</v>
      </c>
      <c r="N9" s="51">
        <v>187.24</v>
      </c>
      <c r="O9" s="52"/>
      <c r="P9" s="83">
        <v>239.49</v>
      </c>
      <c r="Q9" s="50"/>
      <c r="R9" s="51"/>
      <c r="S9" s="115">
        <v>176</v>
      </c>
      <c r="T9" s="52">
        <v>176.83</v>
      </c>
    </row>
    <row r="10" spans="1:20" ht="12.75" customHeight="1" x14ac:dyDescent="0.2">
      <c r="A10" s="821"/>
      <c r="B10" s="812"/>
      <c r="C10" s="817" t="s">
        <v>5</v>
      </c>
      <c r="D10" s="53" t="s">
        <v>11</v>
      </c>
      <c r="E10" s="54">
        <v>80.06</v>
      </c>
      <c r="F10" s="55">
        <v>96.02</v>
      </c>
      <c r="G10" s="55">
        <v>241.38</v>
      </c>
      <c r="H10" s="55">
        <v>134</v>
      </c>
      <c r="I10" s="56">
        <v>48.6</v>
      </c>
      <c r="J10" s="55">
        <v>115.02</v>
      </c>
      <c r="K10" s="55">
        <v>137.69999999999999</v>
      </c>
      <c r="L10" s="55"/>
      <c r="M10" s="55"/>
      <c r="N10" s="55"/>
      <c r="O10" s="57"/>
      <c r="P10" s="101">
        <v>134</v>
      </c>
      <c r="Q10" s="55"/>
      <c r="R10" s="68"/>
      <c r="S10" s="109"/>
      <c r="T10" s="57">
        <v>48.97</v>
      </c>
    </row>
    <row r="11" spans="1:20" ht="12.75" customHeight="1" x14ac:dyDescent="0.2">
      <c r="A11" s="821"/>
      <c r="B11" s="812"/>
      <c r="C11" s="818"/>
      <c r="D11" s="58" t="s">
        <v>12</v>
      </c>
      <c r="E11" s="59">
        <v>194.18</v>
      </c>
      <c r="F11" s="60">
        <v>232.92</v>
      </c>
      <c r="G11" s="62">
        <v>128.57</v>
      </c>
      <c r="H11" s="60"/>
      <c r="I11" s="60">
        <v>155.02000000000001</v>
      </c>
      <c r="J11" s="60">
        <v>142.94</v>
      </c>
      <c r="K11" s="60">
        <v>171.14</v>
      </c>
      <c r="L11" s="60">
        <v>171.02</v>
      </c>
      <c r="M11" s="60">
        <v>193.22</v>
      </c>
      <c r="N11" s="60"/>
      <c r="O11" s="61"/>
      <c r="P11" s="116">
        <v>268.38</v>
      </c>
      <c r="Q11" s="60"/>
      <c r="R11" s="76"/>
      <c r="S11" s="103"/>
      <c r="T11" s="61">
        <v>145.58000000000001</v>
      </c>
    </row>
    <row r="12" spans="1:20" ht="12.75" customHeight="1" thickBot="1" x14ac:dyDescent="0.25">
      <c r="A12" s="822"/>
      <c r="B12" s="823"/>
      <c r="C12" s="819"/>
      <c r="D12" s="63" t="s">
        <v>13</v>
      </c>
      <c r="E12" s="64">
        <v>227.25</v>
      </c>
      <c r="F12" s="64">
        <v>272.55</v>
      </c>
      <c r="G12" s="64">
        <v>224.99</v>
      </c>
      <c r="H12" s="64"/>
      <c r="I12" s="64">
        <v>232.56</v>
      </c>
      <c r="J12" s="64">
        <v>214.42</v>
      </c>
      <c r="K12" s="64">
        <v>256.70999999999998</v>
      </c>
      <c r="L12" s="66">
        <v>213.66</v>
      </c>
      <c r="M12" s="64">
        <v>244.81</v>
      </c>
      <c r="N12" s="64">
        <v>254.43</v>
      </c>
      <c r="O12" s="65"/>
      <c r="P12" s="117">
        <v>306.39999999999998</v>
      </c>
      <c r="Q12" s="64"/>
      <c r="R12" s="84"/>
      <c r="S12" s="104"/>
      <c r="T12" s="65">
        <v>215.86</v>
      </c>
    </row>
    <row r="13" spans="1:20" s="13" customFormat="1" ht="10.5" customHeight="1" x14ac:dyDescent="0.2">
      <c r="A13" s="8"/>
      <c r="B13" s="8"/>
      <c r="C13" s="8"/>
      <c r="D13" s="8"/>
      <c r="E13" s="7"/>
      <c r="F13" s="7" t="s">
        <v>23</v>
      </c>
      <c r="G13" s="8"/>
      <c r="H13" s="7" t="s">
        <v>23</v>
      </c>
      <c r="I13" s="7"/>
      <c r="J13" s="7"/>
      <c r="K13" s="7" t="s">
        <v>23</v>
      </c>
      <c r="L13" s="7"/>
      <c r="M13" s="7" t="s">
        <v>23</v>
      </c>
      <c r="N13" s="7"/>
      <c r="O13" s="87" t="s">
        <v>26</v>
      </c>
      <c r="P13" s="7"/>
      <c r="Q13" s="87" t="s">
        <v>26</v>
      </c>
      <c r="R13" s="7"/>
      <c r="S13" s="87" t="s">
        <v>26</v>
      </c>
    </row>
    <row r="14" spans="1:20" s="13" customFormat="1" ht="15" thickBot="1" x14ac:dyDescent="0.25">
      <c r="A14" s="814" t="s">
        <v>10</v>
      </c>
      <c r="B14" s="814"/>
      <c r="C14" s="814"/>
      <c r="D14" s="2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/>
    </row>
    <row r="15" spans="1:20" ht="13.5" thickBot="1" x14ac:dyDescent="0.25">
      <c r="A15" s="820" t="s">
        <v>9</v>
      </c>
      <c r="B15" s="811" t="s">
        <v>29</v>
      </c>
      <c r="C15" s="815" t="s">
        <v>6</v>
      </c>
      <c r="D15" s="815"/>
      <c r="E15" s="806" t="s">
        <v>20</v>
      </c>
      <c r="F15" s="806"/>
      <c r="G15" s="806"/>
      <c r="H15" s="806"/>
      <c r="I15" s="806"/>
      <c r="J15" s="806"/>
      <c r="K15" s="806"/>
      <c r="L15" s="806"/>
      <c r="M15" s="806"/>
      <c r="N15" s="806"/>
      <c r="O15" s="805" t="s">
        <v>14</v>
      </c>
      <c r="P15" s="824"/>
      <c r="Q15" s="824"/>
      <c r="R15" s="824"/>
      <c r="S15" s="825"/>
      <c r="T15" s="26" t="s">
        <v>15</v>
      </c>
    </row>
    <row r="16" spans="1:20" ht="13.5" thickBot="1" x14ac:dyDescent="0.25">
      <c r="A16" s="821"/>
      <c r="B16" s="812"/>
      <c r="C16" s="816"/>
      <c r="D16" s="829"/>
      <c r="E16" s="3" t="s">
        <v>0</v>
      </c>
      <c r="F16" s="3" t="s">
        <v>0</v>
      </c>
      <c r="G16" s="3" t="s">
        <v>16</v>
      </c>
      <c r="H16" s="3" t="s">
        <v>1</v>
      </c>
      <c r="I16" s="4" t="s">
        <v>21</v>
      </c>
      <c r="J16" s="4" t="s">
        <v>22</v>
      </c>
      <c r="K16" s="4" t="s">
        <v>22</v>
      </c>
      <c r="L16" s="4" t="s">
        <v>24</v>
      </c>
      <c r="M16" s="4" t="s">
        <v>24</v>
      </c>
      <c r="N16" s="4" t="s">
        <v>7</v>
      </c>
      <c r="O16" s="2" t="s">
        <v>17</v>
      </c>
      <c r="P16" s="4" t="s">
        <v>18</v>
      </c>
      <c r="Q16" s="3" t="s">
        <v>19</v>
      </c>
      <c r="R16" s="4" t="s">
        <v>22</v>
      </c>
      <c r="S16" s="5" t="s">
        <v>7</v>
      </c>
      <c r="T16" s="2" t="s">
        <v>2</v>
      </c>
    </row>
    <row r="17" spans="1:20" x14ac:dyDescent="0.2">
      <c r="A17" s="821"/>
      <c r="B17" s="812"/>
      <c r="C17" s="830" t="s">
        <v>3</v>
      </c>
      <c r="D17" s="30" t="s">
        <v>11</v>
      </c>
      <c r="E17" s="31">
        <v>53.85</v>
      </c>
      <c r="F17" s="32">
        <v>64.459999999999994</v>
      </c>
      <c r="G17" s="32">
        <v>195.21</v>
      </c>
      <c r="H17" s="32">
        <v>114</v>
      </c>
      <c r="I17" s="85">
        <v>36.74</v>
      </c>
      <c r="J17" s="33">
        <v>89.91</v>
      </c>
      <c r="K17" s="33">
        <v>100.67</v>
      </c>
      <c r="L17" s="33"/>
      <c r="M17" s="33"/>
      <c r="N17" s="33"/>
      <c r="O17" s="106">
        <v>169.65</v>
      </c>
      <c r="P17" s="97">
        <v>114</v>
      </c>
      <c r="Q17" s="95"/>
      <c r="R17" s="85"/>
      <c r="S17" s="96"/>
      <c r="T17" s="34">
        <v>38.369999999999997</v>
      </c>
    </row>
    <row r="18" spans="1:20" x14ac:dyDescent="0.2">
      <c r="A18" s="821"/>
      <c r="B18" s="812"/>
      <c r="C18" s="831"/>
      <c r="D18" s="35" t="s">
        <v>12</v>
      </c>
      <c r="E18" s="31">
        <v>135.1</v>
      </c>
      <c r="F18" s="32">
        <v>161.75</v>
      </c>
      <c r="G18" s="32">
        <v>103.98</v>
      </c>
      <c r="H18" s="32">
        <v>209.62</v>
      </c>
      <c r="I18" s="85">
        <v>103.34</v>
      </c>
      <c r="J18" s="33">
        <v>104.42</v>
      </c>
      <c r="K18" s="33">
        <v>122.63</v>
      </c>
      <c r="L18" s="33">
        <v>157.05000000000001</v>
      </c>
      <c r="M18" s="33">
        <v>184.72</v>
      </c>
      <c r="N18" s="33">
        <v>103.45</v>
      </c>
      <c r="O18" s="70">
        <v>97.93</v>
      </c>
      <c r="P18" s="81">
        <v>209.62</v>
      </c>
      <c r="Q18" s="32"/>
      <c r="R18" s="33">
        <v>115</v>
      </c>
      <c r="S18" s="96">
        <v>97.11</v>
      </c>
      <c r="T18" s="36">
        <v>102.1</v>
      </c>
    </row>
    <row r="19" spans="1:20" ht="13.5" thickBot="1" x14ac:dyDescent="0.25">
      <c r="A19" s="821"/>
      <c r="B19" s="812"/>
      <c r="C19" s="831"/>
      <c r="D19" s="37" t="s">
        <v>13</v>
      </c>
      <c r="E19" s="92">
        <v>157.04</v>
      </c>
      <c r="F19" s="38">
        <v>187.99</v>
      </c>
      <c r="G19" s="38">
        <v>181.95</v>
      </c>
      <c r="H19" s="38">
        <v>217.99</v>
      </c>
      <c r="I19" s="118">
        <v>155.01</v>
      </c>
      <c r="J19" s="39">
        <v>195.54</v>
      </c>
      <c r="K19" s="39">
        <v>229.55</v>
      </c>
      <c r="L19" s="39">
        <v>196.3</v>
      </c>
      <c r="M19" s="39">
        <v>235.56</v>
      </c>
      <c r="N19" s="39">
        <v>170.64</v>
      </c>
      <c r="O19" s="77">
        <v>171.38</v>
      </c>
      <c r="P19" s="82">
        <v>217.99</v>
      </c>
      <c r="Q19" s="38"/>
      <c r="R19" s="39">
        <v>172.5</v>
      </c>
      <c r="S19" s="40">
        <v>160.12</v>
      </c>
      <c r="T19" s="112">
        <v>150.66999999999999</v>
      </c>
    </row>
    <row r="20" spans="1:20" x14ac:dyDescent="0.2">
      <c r="A20" s="821"/>
      <c r="B20" s="812"/>
      <c r="C20" s="826" t="s">
        <v>4</v>
      </c>
      <c r="D20" s="41" t="s">
        <v>11</v>
      </c>
      <c r="E20" s="42">
        <v>63.12</v>
      </c>
      <c r="F20" s="43">
        <v>75.73</v>
      </c>
      <c r="G20" s="43">
        <v>206.55</v>
      </c>
      <c r="H20" s="43"/>
      <c r="I20" s="45">
        <v>36.619999999999997</v>
      </c>
      <c r="J20" s="44">
        <v>115.96</v>
      </c>
      <c r="K20" s="44">
        <v>114.56</v>
      </c>
      <c r="L20" s="44"/>
      <c r="M20" s="44"/>
      <c r="N20" s="44"/>
      <c r="O20" s="10">
        <v>179.39</v>
      </c>
      <c r="P20" s="113">
        <v>117</v>
      </c>
      <c r="Q20" s="98"/>
      <c r="R20" s="45"/>
      <c r="S20" s="99"/>
      <c r="T20" s="12">
        <v>38.92</v>
      </c>
    </row>
    <row r="21" spans="1:20" x14ac:dyDescent="0.2">
      <c r="A21" s="821"/>
      <c r="B21" s="812"/>
      <c r="C21" s="827"/>
      <c r="D21" s="46" t="s">
        <v>12</v>
      </c>
      <c r="E21" s="47">
        <v>149.53</v>
      </c>
      <c r="F21" s="6">
        <v>179.43</v>
      </c>
      <c r="G21" s="6">
        <v>110.02</v>
      </c>
      <c r="H21" s="6"/>
      <c r="I21" s="119">
        <v>104.98</v>
      </c>
      <c r="J21" s="48">
        <v>118.63</v>
      </c>
      <c r="K21" s="48">
        <v>168.67</v>
      </c>
      <c r="L21" s="48">
        <v>165.99</v>
      </c>
      <c r="M21" s="48">
        <v>183.35</v>
      </c>
      <c r="N21" s="48">
        <v>113.5</v>
      </c>
      <c r="O21" s="20">
        <v>103.67</v>
      </c>
      <c r="P21" s="100">
        <v>217.69</v>
      </c>
      <c r="Q21" s="6"/>
      <c r="R21" s="48">
        <v>130.36000000000001</v>
      </c>
      <c r="S21" s="73">
        <v>106.68</v>
      </c>
      <c r="T21" s="20">
        <v>106.72</v>
      </c>
    </row>
    <row r="22" spans="1:20" ht="13.5" thickBot="1" x14ac:dyDescent="0.25">
      <c r="A22" s="821"/>
      <c r="B22" s="812"/>
      <c r="C22" s="828"/>
      <c r="D22" s="91" t="s">
        <v>13</v>
      </c>
      <c r="E22" s="93">
        <v>173.66</v>
      </c>
      <c r="F22" s="50">
        <v>208.38</v>
      </c>
      <c r="G22" s="50">
        <v>192.52</v>
      </c>
      <c r="H22" s="50"/>
      <c r="I22" s="120">
        <v>157.49</v>
      </c>
      <c r="J22" s="51">
        <v>252.17</v>
      </c>
      <c r="K22" s="51">
        <v>296.2</v>
      </c>
      <c r="L22" s="51">
        <v>207.62</v>
      </c>
      <c r="M22" s="51">
        <v>242.22</v>
      </c>
      <c r="N22" s="51"/>
      <c r="O22" s="79">
        <v>181.42</v>
      </c>
      <c r="P22" s="83">
        <v>239.49</v>
      </c>
      <c r="Q22" s="50"/>
      <c r="R22" s="51">
        <v>195.5</v>
      </c>
      <c r="S22" s="115">
        <v>176</v>
      </c>
      <c r="T22" s="52">
        <v>157.21</v>
      </c>
    </row>
    <row r="23" spans="1:20" x14ac:dyDescent="0.2">
      <c r="A23" s="821"/>
      <c r="B23" s="812"/>
      <c r="C23" s="817" t="s">
        <v>5</v>
      </c>
      <c r="D23" s="53" t="s">
        <v>11</v>
      </c>
      <c r="E23" s="54">
        <v>80.06</v>
      </c>
      <c r="F23" s="55">
        <v>96.02</v>
      </c>
      <c r="G23" s="55">
        <v>241.38</v>
      </c>
      <c r="H23" s="55">
        <v>134</v>
      </c>
      <c r="I23" s="56">
        <v>41.04</v>
      </c>
      <c r="J23" s="55">
        <v>98.59</v>
      </c>
      <c r="K23" s="55">
        <v>118.01</v>
      </c>
      <c r="L23" s="55"/>
      <c r="M23" s="55"/>
      <c r="N23" s="55"/>
      <c r="O23" s="108">
        <v>208.78</v>
      </c>
      <c r="P23" s="101">
        <v>134</v>
      </c>
      <c r="Q23" s="56"/>
      <c r="R23" s="101"/>
      <c r="S23" s="102"/>
      <c r="T23" s="57">
        <v>42.16</v>
      </c>
    </row>
    <row r="24" spans="1:20" x14ac:dyDescent="0.2">
      <c r="A24" s="821"/>
      <c r="B24" s="812"/>
      <c r="C24" s="818"/>
      <c r="D24" s="58" t="s">
        <v>12</v>
      </c>
      <c r="E24" s="59">
        <v>194.18</v>
      </c>
      <c r="F24" s="60">
        <v>232.92</v>
      </c>
      <c r="G24" s="60">
        <v>128.57</v>
      </c>
      <c r="H24" s="60">
        <v>268.38</v>
      </c>
      <c r="I24" s="60">
        <v>122.98</v>
      </c>
      <c r="J24" s="62">
        <v>122.54</v>
      </c>
      <c r="K24" s="60">
        <v>139.9</v>
      </c>
      <c r="L24" s="60">
        <v>171.02</v>
      </c>
      <c r="M24" s="60">
        <v>193.22</v>
      </c>
      <c r="N24" s="60"/>
      <c r="O24" s="61">
        <v>120.99</v>
      </c>
      <c r="P24" s="76">
        <v>268.38</v>
      </c>
      <c r="Q24" s="60"/>
      <c r="R24" s="76">
        <v>134.19999999999999</v>
      </c>
      <c r="S24" s="103"/>
      <c r="T24" s="61">
        <v>123.36</v>
      </c>
    </row>
    <row r="25" spans="1:20" ht="13.5" thickBot="1" x14ac:dyDescent="0.25">
      <c r="A25" s="822"/>
      <c r="B25" s="823"/>
      <c r="C25" s="819"/>
      <c r="D25" s="63" t="s">
        <v>13</v>
      </c>
      <c r="E25" s="64">
        <v>227.25</v>
      </c>
      <c r="F25" s="64">
        <v>272.55</v>
      </c>
      <c r="G25" s="64">
        <v>224.99</v>
      </c>
      <c r="H25" s="64">
        <v>306.39999999999998</v>
      </c>
      <c r="I25" s="66">
        <v>184.42</v>
      </c>
      <c r="J25" s="64">
        <v>214.42</v>
      </c>
      <c r="K25" s="64">
        <v>244.81</v>
      </c>
      <c r="L25" s="64">
        <v>213.66</v>
      </c>
      <c r="M25" s="64">
        <v>244.81</v>
      </c>
      <c r="N25" s="64">
        <v>187.24</v>
      </c>
      <c r="O25" s="80">
        <v>211.74</v>
      </c>
      <c r="P25" s="84"/>
      <c r="Q25" s="64"/>
      <c r="R25" s="117">
        <v>201.26</v>
      </c>
      <c r="S25" s="104"/>
      <c r="T25" s="65">
        <v>182.5</v>
      </c>
    </row>
    <row r="26" spans="1:20" x14ac:dyDescent="0.2">
      <c r="F26" s="7" t="s">
        <v>23</v>
      </c>
      <c r="G26" s="8"/>
      <c r="H26" s="7" t="s">
        <v>23</v>
      </c>
      <c r="I26" s="7"/>
      <c r="J26" s="7"/>
      <c r="K26" s="7" t="s">
        <v>23</v>
      </c>
      <c r="L26" s="7"/>
      <c r="M26" s="7" t="s">
        <v>23</v>
      </c>
    </row>
  </sheetData>
  <mergeCells count="20">
    <mergeCell ref="A1:C1"/>
    <mergeCell ref="A2:A12"/>
    <mergeCell ref="B2:B12"/>
    <mergeCell ref="C2:C3"/>
    <mergeCell ref="D2:D3"/>
    <mergeCell ref="O15:S15"/>
    <mergeCell ref="C17:C19"/>
    <mergeCell ref="C20:C22"/>
    <mergeCell ref="C23:C25"/>
    <mergeCell ref="O2:S2"/>
    <mergeCell ref="C4:C6"/>
    <mergeCell ref="C7:C9"/>
    <mergeCell ref="C10:C12"/>
    <mergeCell ref="A14:C14"/>
    <mergeCell ref="A15:A25"/>
    <mergeCell ref="B15:B25"/>
    <mergeCell ref="C15:C16"/>
    <mergeCell ref="D15:D16"/>
    <mergeCell ref="E15:N15"/>
    <mergeCell ref="E2:N2"/>
  </mergeCells>
  <hyperlinks>
    <hyperlink ref="O2" r:id="rId1"/>
    <hyperlink ref="T2" r:id="rId2"/>
    <hyperlink ref="E2" r:id="rId3"/>
    <hyperlink ref="O15" r:id="rId4"/>
    <hyperlink ref="T15" r:id="rId5"/>
    <hyperlink ref="E15" r:id="rId6"/>
  </hyperlinks>
  <pageMargins left="0.25" right="0.25" top="0.75" bottom="0.75" header="0.3" footer="0.3"/>
  <pageSetup paperSize="9" scale="43" orientation="landscape" r:id="rId7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showGridLines="0" zoomScale="80" zoomScaleNormal="80" zoomScaleSheetLayoutView="100" workbookViewId="0">
      <pane xSplit="3" ySplit="1" topLeftCell="Q2" activePane="bottomRight" state="frozen"/>
      <selection activeCell="W49" sqref="W49"/>
      <selection pane="topRight" activeCell="W49" sqref="W49"/>
      <selection pane="bottomLeft" activeCell="W49" sqref="W49"/>
      <selection pane="bottomRight" activeCell="AA25" sqref="AA25"/>
    </sheetView>
  </sheetViews>
  <sheetFormatPr defaultRowHeight="12.75" x14ac:dyDescent="0.2"/>
  <cols>
    <col min="1" max="1" width="3.7109375" customWidth="1"/>
    <col min="2" max="2" width="3.85546875" customWidth="1"/>
    <col min="3" max="4" width="7.5703125" customWidth="1"/>
    <col min="5" max="5" width="6.85546875" customWidth="1"/>
    <col min="6" max="6" width="7" customWidth="1"/>
    <col min="7" max="7" width="8.28515625" customWidth="1"/>
    <col min="8" max="8" width="6.7109375" customWidth="1"/>
    <col min="9" max="9" width="7.28515625" customWidth="1"/>
    <col min="10" max="10" width="7.140625" customWidth="1"/>
    <col min="11" max="11" width="6.85546875" customWidth="1"/>
    <col min="12" max="12" width="6.5703125" bestFit="1" customWidth="1"/>
    <col min="13" max="13" width="6.5703125" customWidth="1"/>
    <col min="14" max="14" width="8.140625" customWidth="1"/>
    <col min="15" max="15" width="6.28515625" customWidth="1"/>
    <col min="16" max="18" width="6.7109375" customWidth="1"/>
    <col min="19" max="19" width="7.5703125" customWidth="1"/>
    <col min="20" max="20" width="24.85546875" bestFit="1" customWidth="1"/>
  </cols>
  <sheetData>
    <row r="1" spans="1:20" ht="15" thickBot="1" x14ac:dyDescent="0.25">
      <c r="A1" s="814" t="s">
        <v>33</v>
      </c>
      <c r="B1" s="814"/>
      <c r="C1" s="814"/>
      <c r="D1" s="2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 ht="12.75" customHeight="1" thickBot="1" x14ac:dyDescent="0.25">
      <c r="A2" s="820" t="s">
        <v>30</v>
      </c>
      <c r="B2" s="811" t="s">
        <v>8</v>
      </c>
      <c r="C2" s="815" t="s">
        <v>6</v>
      </c>
      <c r="D2" s="815"/>
      <c r="E2" s="806" t="s">
        <v>20</v>
      </c>
      <c r="F2" s="806"/>
      <c r="G2" s="806"/>
      <c r="H2" s="806"/>
      <c r="I2" s="806"/>
      <c r="J2" s="806"/>
      <c r="K2" s="806"/>
      <c r="L2" s="806"/>
      <c r="M2" s="806"/>
      <c r="N2" s="806"/>
      <c r="O2" s="805" t="s">
        <v>14</v>
      </c>
      <c r="P2" s="824"/>
      <c r="Q2" s="824"/>
      <c r="R2" s="824"/>
      <c r="S2" s="825"/>
      <c r="T2" s="26" t="s">
        <v>15</v>
      </c>
    </row>
    <row r="3" spans="1:20" ht="12.75" customHeight="1" thickBot="1" x14ac:dyDescent="0.25">
      <c r="A3" s="821"/>
      <c r="B3" s="812"/>
      <c r="C3" s="816"/>
      <c r="D3" s="829"/>
      <c r="E3" s="3" t="s">
        <v>0</v>
      </c>
      <c r="F3" s="3" t="s">
        <v>0</v>
      </c>
      <c r="G3" s="3" t="s">
        <v>16</v>
      </c>
      <c r="H3" s="3" t="s">
        <v>1</v>
      </c>
      <c r="I3" s="4" t="s">
        <v>21</v>
      </c>
      <c r="J3" s="4" t="s">
        <v>22</v>
      </c>
      <c r="K3" s="4" t="s">
        <v>22</v>
      </c>
      <c r="L3" s="4" t="s">
        <v>24</v>
      </c>
      <c r="M3" s="4" t="s">
        <v>24</v>
      </c>
      <c r="N3" s="4" t="s">
        <v>7</v>
      </c>
      <c r="O3" s="2" t="s">
        <v>17</v>
      </c>
      <c r="P3" s="4" t="s">
        <v>18</v>
      </c>
      <c r="Q3" s="3" t="s">
        <v>19</v>
      </c>
      <c r="R3" s="4" t="s">
        <v>22</v>
      </c>
      <c r="S3" s="5" t="s">
        <v>7</v>
      </c>
      <c r="T3" s="2" t="s">
        <v>2</v>
      </c>
    </row>
    <row r="4" spans="1:20" ht="12.75" customHeight="1" x14ac:dyDescent="0.2">
      <c r="A4" s="821"/>
      <c r="B4" s="812"/>
      <c r="C4" s="830" t="s">
        <v>3</v>
      </c>
      <c r="D4" s="30" t="s">
        <v>11</v>
      </c>
      <c r="E4" s="31"/>
      <c r="F4" s="32"/>
      <c r="G4" s="32">
        <v>195.21</v>
      </c>
      <c r="H4" s="32">
        <v>114</v>
      </c>
      <c r="I4" s="85">
        <v>35.58</v>
      </c>
      <c r="J4" s="33">
        <v>101.25</v>
      </c>
      <c r="K4" s="33">
        <v>117.45</v>
      </c>
      <c r="L4" s="33"/>
      <c r="M4" s="33"/>
      <c r="N4" s="33"/>
      <c r="O4" s="34"/>
      <c r="P4" s="97">
        <v>80.5</v>
      </c>
      <c r="Q4" s="95"/>
      <c r="R4" s="85"/>
      <c r="S4" s="96"/>
      <c r="T4" s="34">
        <v>34</v>
      </c>
    </row>
    <row r="5" spans="1:20" ht="12.75" customHeight="1" x14ac:dyDescent="0.2">
      <c r="A5" s="821"/>
      <c r="B5" s="812"/>
      <c r="C5" s="831"/>
      <c r="D5" s="35" t="s">
        <v>12</v>
      </c>
      <c r="E5" s="31"/>
      <c r="F5" s="32"/>
      <c r="G5" s="95">
        <v>103.98</v>
      </c>
      <c r="H5" s="32">
        <v>209.62</v>
      </c>
      <c r="I5" s="33">
        <v>118.6</v>
      </c>
      <c r="J5" s="33">
        <v>121.8</v>
      </c>
      <c r="K5" s="33">
        <v>145.96</v>
      </c>
      <c r="L5" s="33">
        <v>157.05000000000001</v>
      </c>
      <c r="M5" s="33">
        <v>184.72</v>
      </c>
      <c r="N5" s="33">
        <v>110.79</v>
      </c>
      <c r="O5" s="36"/>
      <c r="P5" s="81">
        <v>116.91</v>
      </c>
      <c r="Q5" s="32"/>
      <c r="R5" s="33"/>
      <c r="S5" s="96">
        <v>97.11</v>
      </c>
      <c r="T5" s="36">
        <v>102</v>
      </c>
    </row>
    <row r="6" spans="1:20" ht="12.75" customHeight="1" thickBot="1" x14ac:dyDescent="0.25">
      <c r="A6" s="821"/>
      <c r="B6" s="812"/>
      <c r="C6" s="831"/>
      <c r="D6" s="37" t="s">
        <v>13</v>
      </c>
      <c r="E6" s="92"/>
      <c r="F6" s="38"/>
      <c r="G6" s="38">
        <v>181.95</v>
      </c>
      <c r="H6" s="38">
        <v>217.99</v>
      </c>
      <c r="I6" s="118">
        <v>177.89</v>
      </c>
      <c r="J6" s="39">
        <v>182.7</v>
      </c>
      <c r="K6" s="39">
        <v>218.95</v>
      </c>
      <c r="L6" s="39">
        <v>196.3</v>
      </c>
      <c r="M6" s="39">
        <v>235.56</v>
      </c>
      <c r="N6" s="39">
        <v>182.7</v>
      </c>
      <c r="O6" s="77"/>
      <c r="P6" s="82">
        <v>164.04</v>
      </c>
      <c r="Q6" s="38"/>
      <c r="R6" s="39"/>
      <c r="S6" s="40">
        <v>160.12</v>
      </c>
      <c r="T6" s="112">
        <v>149.79</v>
      </c>
    </row>
    <row r="7" spans="1:20" ht="12.75" customHeight="1" x14ac:dyDescent="0.2">
      <c r="A7" s="821"/>
      <c r="B7" s="812"/>
      <c r="C7" s="826" t="s">
        <v>4</v>
      </c>
      <c r="D7" s="41" t="s">
        <v>11</v>
      </c>
      <c r="E7" s="42">
        <v>63.12</v>
      </c>
      <c r="F7" s="43">
        <v>75.73</v>
      </c>
      <c r="G7" s="43">
        <v>206.55</v>
      </c>
      <c r="H7" s="43"/>
      <c r="I7" s="45">
        <v>37.28</v>
      </c>
      <c r="J7" s="44">
        <v>125.14</v>
      </c>
      <c r="K7" s="44">
        <v>129.6</v>
      </c>
      <c r="L7" s="44"/>
      <c r="M7" s="44"/>
      <c r="N7" s="44"/>
      <c r="O7" s="12"/>
      <c r="P7" s="113">
        <v>83.2</v>
      </c>
      <c r="Q7" s="43"/>
      <c r="R7" s="44"/>
      <c r="S7" s="107"/>
      <c r="T7" s="12">
        <v>35.75</v>
      </c>
    </row>
    <row r="8" spans="1:20" ht="12.75" customHeight="1" x14ac:dyDescent="0.2">
      <c r="A8" s="821"/>
      <c r="B8" s="812"/>
      <c r="C8" s="827"/>
      <c r="D8" s="46" t="s">
        <v>12</v>
      </c>
      <c r="E8" s="47">
        <v>149.53</v>
      </c>
      <c r="F8" s="6">
        <v>179.43</v>
      </c>
      <c r="G8" s="17">
        <v>110.02</v>
      </c>
      <c r="H8" s="6"/>
      <c r="I8" s="48">
        <v>121.87</v>
      </c>
      <c r="J8" s="48">
        <v>134.38999999999999</v>
      </c>
      <c r="K8" s="48">
        <v>161.06</v>
      </c>
      <c r="L8" s="48">
        <v>165.99</v>
      </c>
      <c r="M8" s="48">
        <v>183.35</v>
      </c>
      <c r="N8" s="48"/>
      <c r="O8" s="20"/>
      <c r="P8" s="100">
        <v>134.9</v>
      </c>
      <c r="Q8" s="6"/>
      <c r="R8" s="48"/>
      <c r="S8" s="114">
        <v>106.68</v>
      </c>
      <c r="T8" s="20">
        <v>105.15</v>
      </c>
    </row>
    <row r="9" spans="1:20" ht="12.75" customHeight="1" thickBot="1" x14ac:dyDescent="0.25">
      <c r="A9" s="821"/>
      <c r="B9" s="812"/>
      <c r="C9" s="828"/>
      <c r="D9" s="49" t="s">
        <v>13</v>
      </c>
      <c r="E9" s="93">
        <v>173.66</v>
      </c>
      <c r="F9" s="50">
        <v>208.38</v>
      </c>
      <c r="G9" s="50">
        <v>192.52</v>
      </c>
      <c r="H9" s="50"/>
      <c r="I9" s="120">
        <v>182.78</v>
      </c>
      <c r="J9" s="51">
        <v>201.58</v>
      </c>
      <c r="K9" s="51">
        <v>241.6</v>
      </c>
      <c r="L9" s="51"/>
      <c r="M9" s="51">
        <v>242.22</v>
      </c>
      <c r="N9" s="51">
        <v>211.4</v>
      </c>
      <c r="O9" s="52"/>
      <c r="P9" s="83">
        <v>179.5</v>
      </c>
      <c r="Q9" s="50"/>
      <c r="R9" s="51"/>
      <c r="S9" s="115">
        <v>176</v>
      </c>
      <c r="T9" s="52">
        <v>154.12</v>
      </c>
    </row>
    <row r="10" spans="1:20" ht="12.75" customHeight="1" x14ac:dyDescent="0.2">
      <c r="A10" s="821"/>
      <c r="B10" s="812"/>
      <c r="C10" s="817" t="s">
        <v>5</v>
      </c>
      <c r="D10" s="53" t="s">
        <v>11</v>
      </c>
      <c r="E10" s="54">
        <v>80.06</v>
      </c>
      <c r="F10" s="55">
        <v>96.02</v>
      </c>
      <c r="G10" s="55">
        <v>241.38</v>
      </c>
      <c r="H10" s="55">
        <v>134</v>
      </c>
      <c r="I10" s="56">
        <v>48.6</v>
      </c>
      <c r="J10" s="55">
        <v>115.02</v>
      </c>
      <c r="K10" s="55">
        <v>137.69999999999999</v>
      </c>
      <c r="L10" s="55"/>
      <c r="M10" s="55"/>
      <c r="N10" s="55"/>
      <c r="O10" s="57"/>
      <c r="P10" s="101">
        <v>99.5</v>
      </c>
      <c r="Q10" s="55"/>
      <c r="R10" s="68"/>
      <c r="S10" s="109"/>
      <c r="T10" s="57">
        <v>43.23</v>
      </c>
    </row>
    <row r="11" spans="1:20" ht="12.75" customHeight="1" x14ac:dyDescent="0.2">
      <c r="A11" s="821"/>
      <c r="B11" s="812"/>
      <c r="C11" s="818"/>
      <c r="D11" s="58" t="s">
        <v>12</v>
      </c>
      <c r="E11" s="59">
        <v>194.18</v>
      </c>
      <c r="F11" s="60">
        <v>232.92</v>
      </c>
      <c r="G11" s="62">
        <v>128.57</v>
      </c>
      <c r="H11" s="60"/>
      <c r="I11" s="60">
        <v>155.02000000000001</v>
      </c>
      <c r="J11" s="60">
        <v>142.94</v>
      </c>
      <c r="K11" s="60">
        <v>171.14</v>
      </c>
      <c r="L11" s="60">
        <v>171.02</v>
      </c>
      <c r="M11" s="60">
        <v>193.22</v>
      </c>
      <c r="N11" s="60"/>
      <c r="O11" s="61"/>
      <c r="P11" s="116">
        <v>169.78</v>
      </c>
      <c r="Q11" s="60"/>
      <c r="R11" s="76"/>
      <c r="S11" s="110"/>
      <c r="T11" s="61">
        <v>130.96</v>
      </c>
    </row>
    <row r="12" spans="1:20" ht="12.75" customHeight="1" thickBot="1" x14ac:dyDescent="0.25">
      <c r="A12" s="822"/>
      <c r="B12" s="823"/>
      <c r="C12" s="819"/>
      <c r="D12" s="63" t="s">
        <v>13</v>
      </c>
      <c r="E12" s="64">
        <v>227.25</v>
      </c>
      <c r="F12" s="64">
        <v>272.55</v>
      </c>
      <c r="G12" s="64">
        <v>224.99</v>
      </c>
      <c r="H12" s="64"/>
      <c r="I12" s="64">
        <v>232.56</v>
      </c>
      <c r="J12" s="64">
        <v>212.42</v>
      </c>
      <c r="K12" s="64">
        <v>256.70999999999998</v>
      </c>
      <c r="L12" s="66">
        <v>213.66</v>
      </c>
      <c r="M12" s="64">
        <v>244.81</v>
      </c>
      <c r="N12" s="64"/>
      <c r="O12" s="65"/>
      <c r="P12" s="117">
        <v>228.15</v>
      </c>
      <c r="Q12" s="64"/>
      <c r="R12" s="84"/>
      <c r="S12" s="111"/>
      <c r="T12" s="65">
        <v>193.17</v>
      </c>
    </row>
    <row r="13" spans="1:20" s="13" customFormat="1" ht="10.5" customHeight="1" x14ac:dyDescent="0.2">
      <c r="A13" s="8"/>
      <c r="B13" s="8"/>
      <c r="C13" s="8"/>
      <c r="D13" s="8"/>
      <c r="E13" s="7"/>
      <c r="F13" s="7" t="s">
        <v>23</v>
      </c>
      <c r="G13" s="8"/>
      <c r="H13" s="7" t="s">
        <v>23</v>
      </c>
      <c r="I13" s="7"/>
      <c r="J13" s="7"/>
      <c r="K13" s="7" t="s">
        <v>23</v>
      </c>
      <c r="L13" s="7"/>
      <c r="M13" s="7" t="s">
        <v>23</v>
      </c>
      <c r="N13" s="7"/>
      <c r="O13" s="87" t="s">
        <v>26</v>
      </c>
      <c r="P13" s="7"/>
      <c r="Q13" s="87" t="s">
        <v>26</v>
      </c>
      <c r="R13" s="7"/>
      <c r="S13" s="87" t="s">
        <v>26</v>
      </c>
    </row>
    <row r="14" spans="1:20" s="13" customFormat="1" ht="15" thickBot="1" x14ac:dyDescent="0.25">
      <c r="A14" s="814" t="s">
        <v>10</v>
      </c>
      <c r="B14" s="814"/>
      <c r="C14" s="814"/>
      <c r="D14" s="2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/>
    </row>
    <row r="15" spans="1:20" ht="13.5" thickBot="1" x14ac:dyDescent="0.25">
      <c r="A15" s="820" t="s">
        <v>30</v>
      </c>
      <c r="B15" s="811" t="s">
        <v>8</v>
      </c>
      <c r="C15" s="815" t="s">
        <v>6</v>
      </c>
      <c r="D15" s="815"/>
      <c r="E15" s="806" t="s">
        <v>20</v>
      </c>
      <c r="F15" s="806"/>
      <c r="G15" s="806"/>
      <c r="H15" s="806"/>
      <c r="I15" s="806"/>
      <c r="J15" s="806"/>
      <c r="K15" s="806"/>
      <c r="L15" s="806"/>
      <c r="M15" s="806"/>
      <c r="N15" s="806"/>
      <c r="O15" s="805" t="s">
        <v>14</v>
      </c>
      <c r="P15" s="824"/>
      <c r="Q15" s="824"/>
      <c r="R15" s="824"/>
      <c r="S15" s="825"/>
      <c r="T15" s="26" t="s">
        <v>15</v>
      </c>
    </row>
    <row r="16" spans="1:20" ht="13.5" thickBot="1" x14ac:dyDescent="0.25">
      <c r="A16" s="821"/>
      <c r="B16" s="812"/>
      <c r="C16" s="816"/>
      <c r="D16" s="829"/>
      <c r="E16" s="3" t="s">
        <v>0</v>
      </c>
      <c r="F16" s="3" t="s">
        <v>0</v>
      </c>
      <c r="G16" s="3" t="s">
        <v>16</v>
      </c>
      <c r="H16" s="3" t="s">
        <v>1</v>
      </c>
      <c r="I16" s="4" t="s">
        <v>21</v>
      </c>
      <c r="J16" s="4" t="s">
        <v>22</v>
      </c>
      <c r="K16" s="4" t="s">
        <v>22</v>
      </c>
      <c r="L16" s="4" t="s">
        <v>24</v>
      </c>
      <c r="M16" s="4" t="s">
        <v>24</v>
      </c>
      <c r="N16" s="4" t="s">
        <v>7</v>
      </c>
      <c r="O16" s="2" t="s">
        <v>17</v>
      </c>
      <c r="P16" s="4" t="s">
        <v>18</v>
      </c>
      <c r="Q16" s="3" t="s">
        <v>19</v>
      </c>
      <c r="R16" s="4" t="s">
        <v>22</v>
      </c>
      <c r="S16" s="5" t="s">
        <v>7</v>
      </c>
      <c r="T16" s="2" t="s">
        <v>2</v>
      </c>
    </row>
    <row r="17" spans="1:20" x14ac:dyDescent="0.2">
      <c r="A17" s="821"/>
      <c r="B17" s="812"/>
      <c r="C17" s="830" t="s">
        <v>3</v>
      </c>
      <c r="D17" s="30" t="s">
        <v>11</v>
      </c>
      <c r="E17" s="31">
        <v>53.85</v>
      </c>
      <c r="F17" s="32">
        <v>64.459999999999994</v>
      </c>
      <c r="G17" s="32">
        <v>195.21</v>
      </c>
      <c r="H17" s="32">
        <v>114</v>
      </c>
      <c r="I17" s="85">
        <v>36.74</v>
      </c>
      <c r="J17" s="33">
        <v>89.91</v>
      </c>
      <c r="K17" s="33">
        <v>100.67</v>
      </c>
      <c r="L17" s="33"/>
      <c r="M17" s="33"/>
      <c r="N17" s="33"/>
      <c r="O17" s="34">
        <v>76.599999999999994</v>
      </c>
      <c r="P17" s="81">
        <v>80.5</v>
      </c>
      <c r="Q17" s="32"/>
      <c r="R17" s="33"/>
      <c r="S17" s="72"/>
      <c r="T17" s="34">
        <v>34.68</v>
      </c>
    </row>
    <row r="18" spans="1:20" x14ac:dyDescent="0.2">
      <c r="A18" s="821"/>
      <c r="B18" s="812"/>
      <c r="C18" s="831"/>
      <c r="D18" s="35" t="s">
        <v>12</v>
      </c>
      <c r="E18" s="31">
        <v>135.1</v>
      </c>
      <c r="F18" s="32">
        <v>161.75</v>
      </c>
      <c r="G18" s="32">
        <v>103.98</v>
      </c>
      <c r="H18" s="32">
        <v>209.62</v>
      </c>
      <c r="I18" s="85">
        <v>103.34</v>
      </c>
      <c r="J18" s="33">
        <v>104.42</v>
      </c>
      <c r="K18" s="33">
        <v>122.63</v>
      </c>
      <c r="L18" s="33">
        <v>157.05000000000001</v>
      </c>
      <c r="M18" s="33">
        <v>184.72</v>
      </c>
      <c r="N18" s="33">
        <v>110.79</v>
      </c>
      <c r="O18" s="70">
        <v>92.12</v>
      </c>
      <c r="P18" s="81"/>
      <c r="Q18" s="32"/>
      <c r="R18" s="85">
        <v>88.72</v>
      </c>
      <c r="S18" s="72">
        <v>97.11</v>
      </c>
      <c r="T18" s="36">
        <v>87.52</v>
      </c>
    </row>
    <row r="19" spans="1:20" ht="13.5" thickBot="1" x14ac:dyDescent="0.25">
      <c r="A19" s="821"/>
      <c r="B19" s="812"/>
      <c r="C19" s="831"/>
      <c r="D19" s="37" t="s">
        <v>13</v>
      </c>
      <c r="E19" s="92">
        <v>157.04</v>
      </c>
      <c r="F19" s="38">
        <v>187.99</v>
      </c>
      <c r="G19" s="38">
        <v>181.95</v>
      </c>
      <c r="H19" s="38">
        <v>217.99</v>
      </c>
      <c r="I19" s="118">
        <v>155.01</v>
      </c>
      <c r="J19" s="39">
        <v>195.54</v>
      </c>
      <c r="K19" s="39">
        <v>229.55</v>
      </c>
      <c r="L19" s="39">
        <v>196.3</v>
      </c>
      <c r="M19" s="39">
        <v>235.56</v>
      </c>
      <c r="N19" s="39">
        <v>182.7</v>
      </c>
      <c r="O19" s="77">
        <v>161.19999999999999</v>
      </c>
      <c r="P19" s="82">
        <v>164.04</v>
      </c>
      <c r="Q19" s="38"/>
      <c r="R19" s="118">
        <v>155.25</v>
      </c>
      <c r="S19" s="105">
        <v>160.12</v>
      </c>
      <c r="T19" s="112">
        <v>128.03</v>
      </c>
    </row>
    <row r="20" spans="1:20" x14ac:dyDescent="0.2">
      <c r="A20" s="821"/>
      <c r="B20" s="812"/>
      <c r="C20" s="826" t="s">
        <v>4</v>
      </c>
      <c r="D20" s="41" t="s">
        <v>11</v>
      </c>
      <c r="E20" s="42">
        <v>63.12</v>
      </c>
      <c r="F20" s="43">
        <v>75.73</v>
      </c>
      <c r="G20" s="43">
        <v>206.55</v>
      </c>
      <c r="H20" s="43"/>
      <c r="I20" s="45">
        <v>36.619999999999997</v>
      </c>
      <c r="J20" s="44">
        <v>115.96</v>
      </c>
      <c r="K20" s="44">
        <v>114.56</v>
      </c>
      <c r="L20" s="44"/>
      <c r="M20" s="44"/>
      <c r="N20" s="44"/>
      <c r="O20" s="12">
        <v>79.63</v>
      </c>
      <c r="P20" s="67">
        <v>83.2</v>
      </c>
      <c r="Q20" s="43"/>
      <c r="R20" s="44"/>
      <c r="S20" s="107"/>
      <c r="T20" s="12">
        <v>35.29</v>
      </c>
    </row>
    <row r="21" spans="1:20" x14ac:dyDescent="0.2">
      <c r="A21" s="821"/>
      <c r="B21" s="812"/>
      <c r="C21" s="827"/>
      <c r="D21" s="46" t="s">
        <v>12</v>
      </c>
      <c r="E21" s="47">
        <v>149.53</v>
      </c>
      <c r="F21" s="6">
        <v>179.43</v>
      </c>
      <c r="G21" s="6">
        <v>110.02</v>
      </c>
      <c r="H21" s="6"/>
      <c r="I21" s="119">
        <v>104.98</v>
      </c>
      <c r="J21" s="48">
        <v>118.63</v>
      </c>
      <c r="K21" s="48">
        <v>168.67</v>
      </c>
      <c r="L21" s="48">
        <v>165.99</v>
      </c>
      <c r="M21" s="48">
        <v>183.35</v>
      </c>
      <c r="N21" s="48">
        <v>123.19</v>
      </c>
      <c r="O21" s="19">
        <v>99.05</v>
      </c>
      <c r="P21" s="100">
        <v>134.9</v>
      </c>
      <c r="Q21" s="6"/>
      <c r="R21" s="119">
        <v>98.56</v>
      </c>
      <c r="S21" s="73">
        <v>106.68</v>
      </c>
      <c r="T21" s="20">
        <v>91.48</v>
      </c>
    </row>
    <row r="22" spans="1:20" ht="13.5" thickBot="1" x14ac:dyDescent="0.25">
      <c r="A22" s="821"/>
      <c r="B22" s="812"/>
      <c r="C22" s="828"/>
      <c r="D22" s="49" t="s">
        <v>13</v>
      </c>
      <c r="E22" s="93">
        <v>173.66</v>
      </c>
      <c r="F22" s="50">
        <v>208.38</v>
      </c>
      <c r="G22" s="50">
        <v>192.52</v>
      </c>
      <c r="H22" s="50"/>
      <c r="I22" s="120">
        <v>157.49</v>
      </c>
      <c r="J22" s="51">
        <v>252.17</v>
      </c>
      <c r="K22" s="51">
        <v>296.2</v>
      </c>
      <c r="L22" s="51">
        <v>207.62</v>
      </c>
      <c r="M22" s="51">
        <v>242.22</v>
      </c>
      <c r="N22" s="51">
        <v>203.09</v>
      </c>
      <c r="O22" s="79">
        <v>173.33</v>
      </c>
      <c r="P22" s="83">
        <v>179.5</v>
      </c>
      <c r="Q22" s="50"/>
      <c r="R22" s="120">
        <v>172.5</v>
      </c>
      <c r="S22" s="78"/>
      <c r="T22" s="52">
        <v>133.57</v>
      </c>
    </row>
    <row r="23" spans="1:20" x14ac:dyDescent="0.2">
      <c r="A23" s="821"/>
      <c r="B23" s="812"/>
      <c r="C23" s="817" t="s">
        <v>5</v>
      </c>
      <c r="D23" s="53" t="s">
        <v>11</v>
      </c>
      <c r="E23" s="54">
        <v>80.06</v>
      </c>
      <c r="F23" s="55">
        <v>96.02</v>
      </c>
      <c r="G23" s="55">
        <v>241.38</v>
      </c>
      <c r="H23" s="55">
        <v>134</v>
      </c>
      <c r="I23" s="56">
        <v>41.04</v>
      </c>
      <c r="J23" s="55">
        <v>98.59</v>
      </c>
      <c r="K23" s="55">
        <v>118.01</v>
      </c>
      <c r="L23" s="55"/>
      <c r="M23" s="55"/>
      <c r="N23" s="55"/>
      <c r="O23" s="57">
        <v>91.72</v>
      </c>
      <c r="P23" s="68">
        <v>99.5</v>
      </c>
      <c r="Q23" s="55"/>
      <c r="R23" s="68"/>
      <c r="S23" s="109"/>
      <c r="T23" s="57">
        <v>37.56</v>
      </c>
    </row>
    <row r="24" spans="1:20" x14ac:dyDescent="0.2">
      <c r="A24" s="821"/>
      <c r="B24" s="812"/>
      <c r="C24" s="818"/>
      <c r="D24" s="58" t="s">
        <v>12</v>
      </c>
      <c r="E24" s="59">
        <v>194.18</v>
      </c>
      <c r="F24" s="60">
        <v>232.92</v>
      </c>
      <c r="G24" s="60">
        <v>128.57</v>
      </c>
      <c r="H24" s="60"/>
      <c r="I24" s="60">
        <v>122.98</v>
      </c>
      <c r="J24" s="62">
        <v>122.54</v>
      </c>
      <c r="K24" s="60">
        <v>139.9</v>
      </c>
      <c r="L24" s="60">
        <v>171.02</v>
      </c>
      <c r="M24" s="60">
        <v>193.22</v>
      </c>
      <c r="N24" s="60"/>
      <c r="O24" s="75">
        <v>109.44</v>
      </c>
      <c r="P24" s="76">
        <v>169.78</v>
      </c>
      <c r="Q24" s="60"/>
      <c r="R24" s="116">
        <v>101.84</v>
      </c>
      <c r="S24" s="110"/>
      <c r="T24" s="61">
        <v>105.21</v>
      </c>
    </row>
    <row r="25" spans="1:20" ht="13.5" thickBot="1" x14ac:dyDescent="0.25">
      <c r="A25" s="822"/>
      <c r="B25" s="823"/>
      <c r="C25" s="819"/>
      <c r="D25" s="63" t="s">
        <v>13</v>
      </c>
      <c r="E25" s="64">
        <v>227.25</v>
      </c>
      <c r="F25" s="64">
        <v>272.55</v>
      </c>
      <c r="G25" s="64">
        <v>224.99</v>
      </c>
      <c r="H25" s="64">
        <v>306.39999999999998</v>
      </c>
      <c r="I25" s="66">
        <v>184.42</v>
      </c>
      <c r="J25" s="64">
        <v>214.42</v>
      </c>
      <c r="K25" s="64">
        <v>244.81</v>
      </c>
      <c r="L25" s="64">
        <v>213.66</v>
      </c>
      <c r="M25" s="64">
        <v>244.81</v>
      </c>
      <c r="N25" s="64"/>
      <c r="O25" s="80">
        <v>191.52</v>
      </c>
      <c r="P25" s="84">
        <v>228.15</v>
      </c>
      <c r="Q25" s="64"/>
      <c r="R25" s="84">
        <v>178.25</v>
      </c>
      <c r="S25" s="104">
        <v>176</v>
      </c>
      <c r="T25" s="65">
        <v>154.57</v>
      </c>
    </row>
  </sheetData>
  <mergeCells count="20">
    <mergeCell ref="A1:C1"/>
    <mergeCell ref="A2:A12"/>
    <mergeCell ref="B2:B12"/>
    <mergeCell ref="C2:C3"/>
    <mergeCell ref="D2:D3"/>
    <mergeCell ref="O15:S15"/>
    <mergeCell ref="C17:C19"/>
    <mergeCell ref="C20:C22"/>
    <mergeCell ref="C23:C25"/>
    <mergeCell ref="O2:S2"/>
    <mergeCell ref="C4:C6"/>
    <mergeCell ref="C7:C9"/>
    <mergeCell ref="C10:C12"/>
    <mergeCell ref="A14:C14"/>
    <mergeCell ref="A15:A25"/>
    <mergeCell ref="B15:B25"/>
    <mergeCell ref="C15:C16"/>
    <mergeCell ref="D15:D16"/>
    <mergeCell ref="E15:N15"/>
    <mergeCell ref="E2:N2"/>
  </mergeCells>
  <hyperlinks>
    <hyperlink ref="O2" r:id="rId1"/>
    <hyperlink ref="T2" r:id="rId2"/>
    <hyperlink ref="E2" r:id="rId3"/>
    <hyperlink ref="O15" r:id="rId4"/>
    <hyperlink ref="T15" r:id="rId5"/>
    <hyperlink ref="E15" r:id="rId6"/>
  </hyperlinks>
  <pageMargins left="0.25" right="0.25" top="0.75" bottom="0.75" header="0.3" footer="0.3"/>
  <pageSetup paperSize="9" scale="43" orientation="landscape" r:id="rId7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showGridLines="0" zoomScale="80" zoomScaleNormal="80" zoomScaleSheetLayoutView="100" workbookViewId="0">
      <pane xSplit="3" ySplit="1" topLeftCell="D2" activePane="bottomRight" state="frozen"/>
      <selection activeCell="W49" sqref="W49"/>
      <selection pane="topRight" activeCell="W49" sqref="W49"/>
      <selection pane="bottomLeft" activeCell="W49" sqref="W49"/>
      <selection pane="bottomRight" activeCell="I25" sqref="I25"/>
    </sheetView>
  </sheetViews>
  <sheetFormatPr defaultRowHeight="12.75" x14ac:dyDescent="0.2"/>
  <cols>
    <col min="1" max="1" width="3.7109375" customWidth="1"/>
    <col min="2" max="2" width="3.85546875" customWidth="1"/>
    <col min="3" max="4" width="7.5703125" customWidth="1"/>
    <col min="5" max="5" width="6.85546875" customWidth="1"/>
    <col min="6" max="6" width="7" customWidth="1"/>
    <col min="7" max="7" width="8.28515625" customWidth="1"/>
    <col min="8" max="8" width="6.7109375" customWidth="1"/>
    <col min="9" max="9" width="7.28515625" customWidth="1"/>
    <col min="10" max="10" width="7.140625" customWidth="1"/>
    <col min="11" max="11" width="6.85546875" customWidth="1"/>
    <col min="12" max="12" width="6.5703125" bestFit="1" customWidth="1"/>
    <col min="13" max="13" width="6.5703125" customWidth="1"/>
    <col min="14" max="14" width="8.140625" customWidth="1"/>
    <col min="15" max="15" width="6.28515625" customWidth="1"/>
    <col min="16" max="18" width="6.7109375" customWidth="1"/>
    <col min="19" max="19" width="7.5703125" customWidth="1"/>
    <col min="20" max="20" width="24.85546875" bestFit="1" customWidth="1"/>
  </cols>
  <sheetData>
    <row r="1" spans="1:20" ht="15" thickBot="1" x14ac:dyDescent="0.25">
      <c r="A1" s="814" t="s">
        <v>33</v>
      </c>
      <c r="B1" s="814"/>
      <c r="C1" s="814"/>
      <c r="D1" s="2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 ht="12.75" customHeight="1" thickBot="1" x14ac:dyDescent="0.25">
      <c r="A2" s="820" t="s">
        <v>30</v>
      </c>
      <c r="B2" s="811" t="s">
        <v>29</v>
      </c>
      <c r="C2" s="815" t="s">
        <v>6</v>
      </c>
      <c r="D2" s="815"/>
      <c r="E2" s="806" t="s">
        <v>20</v>
      </c>
      <c r="F2" s="806"/>
      <c r="G2" s="806"/>
      <c r="H2" s="806"/>
      <c r="I2" s="806"/>
      <c r="J2" s="806"/>
      <c r="K2" s="806"/>
      <c r="L2" s="806"/>
      <c r="M2" s="806"/>
      <c r="N2" s="806"/>
      <c r="O2" s="805" t="s">
        <v>14</v>
      </c>
      <c r="P2" s="824"/>
      <c r="Q2" s="824"/>
      <c r="R2" s="824"/>
      <c r="S2" s="825"/>
      <c r="T2" s="26" t="s">
        <v>15</v>
      </c>
    </row>
    <row r="3" spans="1:20" ht="12.75" customHeight="1" thickBot="1" x14ac:dyDescent="0.25">
      <c r="A3" s="821"/>
      <c r="B3" s="812"/>
      <c r="C3" s="816"/>
      <c r="D3" s="829"/>
      <c r="E3" s="3" t="s">
        <v>0</v>
      </c>
      <c r="F3" s="3" t="s">
        <v>0</v>
      </c>
      <c r="G3" s="3" t="s">
        <v>16</v>
      </c>
      <c r="H3" s="3" t="s">
        <v>1</v>
      </c>
      <c r="I3" s="4" t="s">
        <v>21</v>
      </c>
      <c r="J3" s="4" t="s">
        <v>22</v>
      </c>
      <c r="K3" s="4" t="s">
        <v>22</v>
      </c>
      <c r="L3" s="4" t="s">
        <v>24</v>
      </c>
      <c r="M3" s="4" t="s">
        <v>24</v>
      </c>
      <c r="N3" s="4" t="s">
        <v>7</v>
      </c>
      <c r="O3" s="2" t="s">
        <v>17</v>
      </c>
      <c r="P3" s="4" t="s">
        <v>18</v>
      </c>
      <c r="Q3" s="3" t="s">
        <v>19</v>
      </c>
      <c r="R3" s="4" t="s">
        <v>22</v>
      </c>
      <c r="S3" s="5" t="s">
        <v>7</v>
      </c>
      <c r="T3" s="2" t="s">
        <v>2</v>
      </c>
    </row>
    <row r="4" spans="1:20" ht="12.75" customHeight="1" x14ac:dyDescent="0.2">
      <c r="A4" s="821"/>
      <c r="B4" s="812"/>
      <c r="C4" s="830" t="s">
        <v>3</v>
      </c>
      <c r="D4" s="30" t="s">
        <v>11</v>
      </c>
      <c r="E4" s="31"/>
      <c r="F4" s="32"/>
      <c r="G4" s="32">
        <v>87.29</v>
      </c>
      <c r="H4" s="32">
        <v>60.5</v>
      </c>
      <c r="I4" s="85">
        <v>29.69</v>
      </c>
      <c r="J4" s="33">
        <v>101.25</v>
      </c>
      <c r="K4" s="33">
        <v>117.45</v>
      </c>
      <c r="L4" s="33"/>
      <c r="M4" s="33"/>
      <c r="N4" s="33"/>
      <c r="O4" s="34"/>
      <c r="P4" s="97">
        <v>60.5</v>
      </c>
      <c r="Q4" s="95"/>
      <c r="R4" s="85"/>
      <c r="S4" s="96"/>
      <c r="T4" s="34">
        <v>34</v>
      </c>
    </row>
    <row r="5" spans="1:20" ht="12.75" customHeight="1" x14ac:dyDescent="0.2">
      <c r="A5" s="821"/>
      <c r="B5" s="812"/>
      <c r="C5" s="831"/>
      <c r="D5" s="35" t="s">
        <v>12</v>
      </c>
      <c r="E5" s="31"/>
      <c r="F5" s="32"/>
      <c r="G5" s="95">
        <v>98.8</v>
      </c>
      <c r="H5" s="32">
        <v>100.25</v>
      </c>
      <c r="I5" s="33">
        <v>99.03</v>
      </c>
      <c r="J5" s="33">
        <v>125.83</v>
      </c>
      <c r="K5" s="33">
        <v>145.96</v>
      </c>
      <c r="L5" s="33">
        <v>157.05000000000001</v>
      </c>
      <c r="M5" s="33"/>
      <c r="N5" s="33">
        <v>110.79</v>
      </c>
      <c r="O5" s="70"/>
      <c r="P5" s="97">
        <v>100.25</v>
      </c>
      <c r="Q5" s="32"/>
      <c r="R5" s="33"/>
      <c r="S5" s="72">
        <v>104.29</v>
      </c>
      <c r="T5" s="36">
        <v>102</v>
      </c>
    </row>
    <row r="6" spans="1:20" ht="12.75" customHeight="1" thickBot="1" x14ac:dyDescent="0.25">
      <c r="A6" s="821"/>
      <c r="B6" s="812"/>
      <c r="C6" s="831"/>
      <c r="D6" s="37" t="s">
        <v>13</v>
      </c>
      <c r="E6" s="92"/>
      <c r="F6" s="38"/>
      <c r="G6" s="38">
        <v>172.89</v>
      </c>
      <c r="H6" s="130">
        <v>139</v>
      </c>
      <c r="I6" s="39">
        <v>148.52000000000001</v>
      </c>
      <c r="J6" s="39">
        <v>188.74</v>
      </c>
      <c r="K6" s="39">
        <v>218.95</v>
      </c>
      <c r="L6" s="39">
        <v>196.3</v>
      </c>
      <c r="M6" s="39"/>
      <c r="N6" s="39">
        <v>182.7</v>
      </c>
      <c r="O6" s="77"/>
      <c r="P6" s="127">
        <v>139</v>
      </c>
      <c r="Q6" s="38"/>
      <c r="R6" s="39"/>
      <c r="S6" s="105">
        <v>171.96</v>
      </c>
      <c r="T6" s="112">
        <v>121.92</v>
      </c>
    </row>
    <row r="7" spans="1:20" ht="12.75" customHeight="1" x14ac:dyDescent="0.2">
      <c r="A7" s="821"/>
      <c r="B7" s="812"/>
      <c r="C7" s="826" t="s">
        <v>4</v>
      </c>
      <c r="D7" s="41" t="s">
        <v>11</v>
      </c>
      <c r="E7" s="42">
        <v>44.72</v>
      </c>
      <c r="F7" s="43">
        <v>53.41</v>
      </c>
      <c r="G7" s="43">
        <v>90.95</v>
      </c>
      <c r="H7" s="43"/>
      <c r="I7" s="45">
        <v>31.11</v>
      </c>
      <c r="J7" s="44">
        <v>125.14</v>
      </c>
      <c r="K7" s="44">
        <v>129.6</v>
      </c>
      <c r="L7" s="44"/>
      <c r="M7" s="44"/>
      <c r="N7" s="44"/>
      <c r="O7" s="10"/>
      <c r="P7" s="113">
        <v>67.09</v>
      </c>
      <c r="Q7" s="43"/>
      <c r="R7" s="44"/>
      <c r="S7" s="107"/>
      <c r="T7" s="12">
        <v>35.75</v>
      </c>
    </row>
    <row r="8" spans="1:20" ht="12.75" customHeight="1" x14ac:dyDescent="0.2">
      <c r="A8" s="821"/>
      <c r="B8" s="812"/>
      <c r="C8" s="827"/>
      <c r="D8" s="46" t="s">
        <v>12</v>
      </c>
      <c r="E8" s="47">
        <v>105.95</v>
      </c>
      <c r="F8" s="6">
        <v>126.76</v>
      </c>
      <c r="G8" s="6">
        <v>104.83</v>
      </c>
      <c r="H8" s="6"/>
      <c r="I8" s="119">
        <v>101.71</v>
      </c>
      <c r="J8" s="48">
        <v>155.52000000000001</v>
      </c>
      <c r="K8" s="48">
        <v>161.06</v>
      </c>
      <c r="L8" s="48"/>
      <c r="M8" s="48">
        <v>183.35</v>
      </c>
      <c r="N8" s="48"/>
      <c r="O8" s="19"/>
      <c r="P8" s="128">
        <v>117.58</v>
      </c>
      <c r="Q8" s="6"/>
      <c r="R8" s="48"/>
      <c r="S8" s="73">
        <v>120.7</v>
      </c>
      <c r="T8" s="20">
        <v>105.15</v>
      </c>
    </row>
    <row r="9" spans="1:20" ht="12.75" customHeight="1" thickBot="1" x14ac:dyDescent="0.25">
      <c r="A9" s="821"/>
      <c r="B9" s="812"/>
      <c r="C9" s="828"/>
      <c r="D9" s="49" t="s">
        <v>13</v>
      </c>
      <c r="E9" s="90">
        <v>123.07</v>
      </c>
      <c r="F9" s="50">
        <v>147.22</v>
      </c>
      <c r="G9" s="50">
        <v>183.46</v>
      </c>
      <c r="H9" s="50"/>
      <c r="I9" s="51">
        <v>152.59</v>
      </c>
      <c r="J9" s="51">
        <v>233.29</v>
      </c>
      <c r="K9" s="51">
        <v>241.6</v>
      </c>
      <c r="L9" s="51"/>
      <c r="M9" s="51">
        <v>242.22</v>
      </c>
      <c r="N9" s="51"/>
      <c r="O9" s="79"/>
      <c r="P9" s="129">
        <v>150.80000000000001</v>
      </c>
      <c r="Q9" s="50"/>
      <c r="R9" s="51"/>
      <c r="S9" s="78">
        <v>199.1</v>
      </c>
      <c r="T9" s="52">
        <v>154.12</v>
      </c>
    </row>
    <row r="10" spans="1:20" ht="12.75" customHeight="1" x14ac:dyDescent="0.2">
      <c r="A10" s="821"/>
      <c r="B10" s="812"/>
      <c r="C10" s="817" t="s">
        <v>5</v>
      </c>
      <c r="D10" s="53" t="s">
        <v>11</v>
      </c>
      <c r="E10" s="54">
        <v>56.64</v>
      </c>
      <c r="F10" s="55">
        <v>68.08</v>
      </c>
      <c r="G10" s="55">
        <v>104.55</v>
      </c>
      <c r="H10" s="55">
        <v>78.8</v>
      </c>
      <c r="I10" s="56">
        <v>40.42</v>
      </c>
      <c r="J10" s="55">
        <v>115.02</v>
      </c>
      <c r="K10" s="55">
        <v>137.69999999999999</v>
      </c>
      <c r="L10" s="55"/>
      <c r="M10" s="55"/>
      <c r="N10" s="55"/>
      <c r="O10" s="108"/>
      <c r="P10" s="101">
        <v>78.8</v>
      </c>
      <c r="Q10" s="55"/>
      <c r="R10" s="68"/>
      <c r="S10" s="109"/>
      <c r="T10" s="57">
        <v>43.23</v>
      </c>
    </row>
    <row r="11" spans="1:20" ht="12.75" customHeight="1" x14ac:dyDescent="0.2">
      <c r="A11" s="821"/>
      <c r="B11" s="812"/>
      <c r="C11" s="818"/>
      <c r="D11" s="58" t="s">
        <v>12</v>
      </c>
      <c r="E11" s="59">
        <v>137.41</v>
      </c>
      <c r="F11" s="60">
        <v>165.17</v>
      </c>
      <c r="G11" s="62">
        <v>122.1</v>
      </c>
      <c r="H11" s="60">
        <v>150.28</v>
      </c>
      <c r="I11" s="60">
        <v>128.93</v>
      </c>
      <c r="J11" s="60">
        <v>142.94</v>
      </c>
      <c r="K11" s="60">
        <v>171.14</v>
      </c>
      <c r="L11" s="60"/>
      <c r="M11" s="60">
        <v>193.22</v>
      </c>
      <c r="N11" s="60"/>
      <c r="O11" s="75"/>
      <c r="P11" s="116">
        <v>150.28</v>
      </c>
      <c r="Q11" s="60"/>
      <c r="R11" s="76"/>
      <c r="S11" s="110"/>
      <c r="T11" s="61">
        <v>130.96</v>
      </c>
    </row>
    <row r="12" spans="1:20" ht="12.75" customHeight="1" thickBot="1" x14ac:dyDescent="0.25">
      <c r="A12" s="822"/>
      <c r="B12" s="823"/>
      <c r="C12" s="819"/>
      <c r="D12" s="63" t="s">
        <v>13</v>
      </c>
      <c r="E12" s="66">
        <v>160.81</v>
      </c>
      <c r="F12" s="64">
        <v>193.28</v>
      </c>
      <c r="G12" s="64">
        <v>213.66</v>
      </c>
      <c r="H12" s="64">
        <v>191.41</v>
      </c>
      <c r="I12" s="64">
        <v>193.39</v>
      </c>
      <c r="J12" s="64">
        <v>214.42</v>
      </c>
      <c r="K12" s="64">
        <v>256.70999999999998</v>
      </c>
      <c r="L12" s="64"/>
      <c r="M12" s="64">
        <v>244.81</v>
      </c>
      <c r="N12" s="64"/>
      <c r="O12" s="80"/>
      <c r="P12" s="117">
        <v>191.41</v>
      </c>
      <c r="Q12" s="64"/>
      <c r="R12" s="84"/>
      <c r="S12" s="111"/>
      <c r="T12" s="65">
        <v>186.65</v>
      </c>
    </row>
    <row r="13" spans="1:20" s="13" customFormat="1" ht="10.5" customHeight="1" x14ac:dyDescent="0.2">
      <c r="A13" s="8"/>
      <c r="B13" s="8"/>
      <c r="C13" s="8"/>
      <c r="D13" s="8"/>
      <c r="E13" s="7"/>
      <c r="F13" s="7" t="s">
        <v>23</v>
      </c>
      <c r="G13" s="8"/>
      <c r="H13" s="7" t="s">
        <v>23</v>
      </c>
      <c r="I13" s="7"/>
      <c r="J13" s="7"/>
      <c r="K13" s="7" t="s">
        <v>23</v>
      </c>
      <c r="L13" s="7"/>
      <c r="M13" s="7" t="s">
        <v>23</v>
      </c>
      <c r="N13" s="7"/>
      <c r="O13" s="87" t="s">
        <v>26</v>
      </c>
      <c r="P13" s="7"/>
      <c r="Q13" s="87" t="s">
        <v>26</v>
      </c>
      <c r="R13" s="7"/>
      <c r="S13" s="87" t="s">
        <v>26</v>
      </c>
    </row>
    <row r="14" spans="1:20" s="13" customFormat="1" ht="15" thickBot="1" x14ac:dyDescent="0.25">
      <c r="A14" s="814" t="s">
        <v>10</v>
      </c>
      <c r="B14" s="814"/>
      <c r="C14" s="814"/>
      <c r="D14" s="2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/>
    </row>
    <row r="15" spans="1:20" ht="13.5" thickBot="1" x14ac:dyDescent="0.25">
      <c r="A15" s="820" t="s">
        <v>30</v>
      </c>
      <c r="B15" s="811" t="s">
        <v>29</v>
      </c>
      <c r="C15" s="815" t="s">
        <v>6</v>
      </c>
      <c r="D15" s="815"/>
      <c r="E15" s="806" t="s">
        <v>20</v>
      </c>
      <c r="F15" s="806"/>
      <c r="G15" s="806"/>
      <c r="H15" s="806"/>
      <c r="I15" s="806"/>
      <c r="J15" s="806"/>
      <c r="K15" s="806"/>
      <c r="L15" s="806"/>
      <c r="M15" s="806"/>
      <c r="N15" s="806"/>
      <c r="O15" s="805" t="s">
        <v>14</v>
      </c>
      <c r="P15" s="824"/>
      <c r="Q15" s="824"/>
      <c r="R15" s="824"/>
      <c r="S15" s="825"/>
      <c r="T15" s="26" t="s">
        <v>15</v>
      </c>
    </row>
    <row r="16" spans="1:20" ht="13.5" thickBot="1" x14ac:dyDescent="0.25">
      <c r="A16" s="821"/>
      <c r="B16" s="812"/>
      <c r="C16" s="816"/>
      <c r="D16" s="829"/>
      <c r="E16" s="3" t="s">
        <v>0</v>
      </c>
      <c r="F16" s="3" t="s">
        <v>0</v>
      </c>
      <c r="G16" s="3" t="s">
        <v>16</v>
      </c>
      <c r="H16" s="3" t="s">
        <v>1</v>
      </c>
      <c r="I16" s="4" t="s">
        <v>21</v>
      </c>
      <c r="J16" s="4" t="s">
        <v>22</v>
      </c>
      <c r="K16" s="4" t="s">
        <v>22</v>
      </c>
      <c r="L16" s="4" t="s">
        <v>24</v>
      </c>
      <c r="M16" s="4" t="s">
        <v>24</v>
      </c>
      <c r="N16" s="4" t="s">
        <v>7</v>
      </c>
      <c r="O16" s="2" t="s">
        <v>17</v>
      </c>
      <c r="P16" s="4" t="s">
        <v>18</v>
      </c>
      <c r="Q16" s="3" t="s">
        <v>19</v>
      </c>
      <c r="R16" s="4" t="s">
        <v>22</v>
      </c>
      <c r="S16" s="5" t="s">
        <v>7</v>
      </c>
      <c r="T16" s="2" t="s">
        <v>2</v>
      </c>
    </row>
    <row r="17" spans="1:20" x14ac:dyDescent="0.2">
      <c r="A17" s="821"/>
      <c r="B17" s="812"/>
      <c r="C17" s="830" t="s">
        <v>3</v>
      </c>
      <c r="D17" s="30" t="s">
        <v>11</v>
      </c>
      <c r="E17" s="31">
        <v>40.1</v>
      </c>
      <c r="F17" s="32">
        <v>48.12</v>
      </c>
      <c r="G17" s="32">
        <v>87.29</v>
      </c>
      <c r="H17" s="32">
        <v>60.5</v>
      </c>
      <c r="I17" s="85">
        <v>30.57</v>
      </c>
      <c r="J17" s="33">
        <v>89.91</v>
      </c>
      <c r="K17" s="33">
        <v>100.67</v>
      </c>
      <c r="L17" s="33"/>
      <c r="M17" s="33"/>
      <c r="N17" s="33"/>
      <c r="O17" s="106">
        <v>76.599999999999994</v>
      </c>
      <c r="P17" s="97">
        <v>60.5</v>
      </c>
      <c r="Q17" s="95"/>
      <c r="R17" s="85"/>
      <c r="S17" s="96"/>
      <c r="T17" s="34">
        <v>105.31</v>
      </c>
    </row>
    <row r="18" spans="1:20" x14ac:dyDescent="0.2">
      <c r="A18" s="821"/>
      <c r="B18" s="812"/>
      <c r="C18" s="831"/>
      <c r="D18" s="35" t="s">
        <v>12</v>
      </c>
      <c r="E18" s="31">
        <v>100.6</v>
      </c>
      <c r="F18" s="32">
        <v>120.73</v>
      </c>
      <c r="G18" s="32">
        <v>98.8</v>
      </c>
      <c r="H18" s="32">
        <v>100.25</v>
      </c>
      <c r="I18" s="85">
        <v>83.78</v>
      </c>
      <c r="J18" s="33">
        <v>111.74</v>
      </c>
      <c r="K18" s="33">
        <v>130.72999999999999</v>
      </c>
      <c r="L18" s="33">
        <v>157.05000000000001</v>
      </c>
      <c r="M18" s="33">
        <v>184.72</v>
      </c>
      <c r="N18" s="33">
        <v>110.79</v>
      </c>
      <c r="O18" s="36">
        <v>93.02</v>
      </c>
      <c r="P18" s="81">
        <v>100.25</v>
      </c>
      <c r="Q18" s="32">
        <v>111.88</v>
      </c>
      <c r="R18" s="33">
        <v>115</v>
      </c>
      <c r="S18" s="72">
        <v>104.29</v>
      </c>
      <c r="T18" s="36">
        <v>137.94999999999999</v>
      </c>
    </row>
    <row r="19" spans="1:20" ht="13.5" thickBot="1" x14ac:dyDescent="0.25">
      <c r="A19" s="821"/>
      <c r="B19" s="812"/>
      <c r="C19" s="831"/>
      <c r="D19" s="123" t="s">
        <v>13</v>
      </c>
      <c r="E19" s="89">
        <v>117.02</v>
      </c>
      <c r="F19" s="38">
        <v>140.43</v>
      </c>
      <c r="G19" s="38">
        <v>172.89</v>
      </c>
      <c r="H19" s="38">
        <v>139</v>
      </c>
      <c r="I19" s="39">
        <v>125.66</v>
      </c>
      <c r="J19" s="39">
        <v>195.54</v>
      </c>
      <c r="K19" s="39">
        <v>229.55</v>
      </c>
      <c r="L19" s="39"/>
      <c r="M19" s="39"/>
      <c r="N19" s="39">
        <v>182.7</v>
      </c>
      <c r="O19" s="77">
        <v>162.79</v>
      </c>
      <c r="P19" s="127">
        <v>139</v>
      </c>
      <c r="Q19" s="38">
        <v>195.69</v>
      </c>
      <c r="R19" s="39">
        <v>172.5</v>
      </c>
      <c r="S19" s="105">
        <v>171.96</v>
      </c>
      <c r="T19" s="112">
        <v>236.38</v>
      </c>
    </row>
    <row r="20" spans="1:20" x14ac:dyDescent="0.2">
      <c r="A20" s="821"/>
      <c r="B20" s="812"/>
      <c r="C20" s="826" t="s">
        <v>4</v>
      </c>
      <c r="D20" s="41" t="s">
        <v>11</v>
      </c>
      <c r="E20" s="42">
        <v>44.72</v>
      </c>
      <c r="F20" s="43">
        <v>53.51</v>
      </c>
      <c r="G20" s="43">
        <v>90.95</v>
      </c>
      <c r="H20" s="43"/>
      <c r="I20" s="45">
        <v>30.55</v>
      </c>
      <c r="J20" s="44">
        <v>115.96</v>
      </c>
      <c r="K20" s="44">
        <v>114.56</v>
      </c>
      <c r="L20" s="44"/>
      <c r="M20" s="44"/>
      <c r="N20" s="44"/>
      <c r="O20" s="10">
        <v>79.63</v>
      </c>
      <c r="P20" s="113">
        <v>67.09</v>
      </c>
      <c r="Q20" s="98"/>
      <c r="R20" s="45"/>
      <c r="S20" s="107"/>
      <c r="T20" s="12">
        <v>111.89</v>
      </c>
    </row>
    <row r="21" spans="1:20" x14ac:dyDescent="0.2">
      <c r="A21" s="821"/>
      <c r="B21" s="812"/>
      <c r="C21" s="827"/>
      <c r="D21" s="46" t="s">
        <v>12</v>
      </c>
      <c r="E21" s="47">
        <v>105.95</v>
      </c>
      <c r="F21" s="6">
        <v>126.76</v>
      </c>
      <c r="G21" s="6">
        <v>104.83</v>
      </c>
      <c r="H21" s="6"/>
      <c r="I21" s="119">
        <v>87.56</v>
      </c>
      <c r="J21" s="48">
        <v>144.09</v>
      </c>
      <c r="K21" s="48">
        <v>168.67</v>
      </c>
      <c r="L21" s="48">
        <v>165.99</v>
      </c>
      <c r="M21" s="48">
        <v>183.35</v>
      </c>
      <c r="N21" s="48"/>
      <c r="O21" s="20">
        <v>98.47</v>
      </c>
      <c r="P21" s="100">
        <v>117.58</v>
      </c>
      <c r="Q21" s="6">
        <v>118.6</v>
      </c>
      <c r="R21" s="48">
        <v>130.36000000000001</v>
      </c>
      <c r="S21" s="73">
        <v>116.04</v>
      </c>
      <c r="T21" s="20">
        <v>146.61000000000001</v>
      </c>
    </row>
    <row r="22" spans="1:20" ht="13.5" thickBot="1" x14ac:dyDescent="0.25">
      <c r="A22" s="821"/>
      <c r="B22" s="812"/>
      <c r="C22" s="828"/>
      <c r="D22" s="49" t="s">
        <v>13</v>
      </c>
      <c r="E22" s="90">
        <v>123.07299999999999</v>
      </c>
      <c r="F22" s="50">
        <v>147.22</v>
      </c>
      <c r="G22" s="50">
        <v>183.46</v>
      </c>
      <c r="H22" s="50"/>
      <c r="I22" s="51">
        <v>131.37</v>
      </c>
      <c r="J22" s="51">
        <v>252.17</v>
      </c>
      <c r="K22" s="51">
        <v>296.2</v>
      </c>
      <c r="L22" s="51"/>
      <c r="M22" s="51"/>
      <c r="N22" s="51">
        <v>203.09</v>
      </c>
      <c r="O22" s="79">
        <v>172.32</v>
      </c>
      <c r="P22" s="129">
        <v>150.80000000000001</v>
      </c>
      <c r="Q22" s="50">
        <v>207.55</v>
      </c>
      <c r="R22" s="51">
        <v>195.5</v>
      </c>
      <c r="S22" s="78">
        <v>191.31</v>
      </c>
      <c r="T22" s="52">
        <v>251.01</v>
      </c>
    </row>
    <row r="23" spans="1:20" x14ac:dyDescent="0.2">
      <c r="A23" s="821"/>
      <c r="B23" s="812"/>
      <c r="C23" s="817" t="s">
        <v>5</v>
      </c>
      <c r="D23" s="53" t="s">
        <v>11</v>
      </c>
      <c r="E23" s="54">
        <v>56.64</v>
      </c>
      <c r="F23" s="55">
        <v>68.08</v>
      </c>
      <c r="G23" s="55">
        <v>104.55</v>
      </c>
      <c r="H23" s="55">
        <v>78.8</v>
      </c>
      <c r="I23" s="56">
        <v>34.130000000000003</v>
      </c>
      <c r="J23" s="55">
        <v>98.59</v>
      </c>
      <c r="K23" s="55">
        <v>118.01</v>
      </c>
      <c r="L23" s="55"/>
      <c r="M23" s="55"/>
      <c r="N23" s="55"/>
      <c r="O23" s="108">
        <v>91.72</v>
      </c>
      <c r="P23" s="101">
        <v>78.8</v>
      </c>
      <c r="Q23" s="56"/>
      <c r="R23" s="101"/>
      <c r="S23" s="102"/>
      <c r="T23" s="57">
        <v>148.65</v>
      </c>
    </row>
    <row r="24" spans="1:20" x14ac:dyDescent="0.2">
      <c r="A24" s="821"/>
      <c r="B24" s="812"/>
      <c r="C24" s="818"/>
      <c r="D24" s="58" t="s">
        <v>12</v>
      </c>
      <c r="E24" s="59">
        <v>137.41</v>
      </c>
      <c r="F24" s="60">
        <v>165.17</v>
      </c>
      <c r="G24" s="60">
        <v>122.1</v>
      </c>
      <c r="H24" s="60">
        <v>150.28</v>
      </c>
      <c r="I24" s="62">
        <v>102.24</v>
      </c>
      <c r="J24" s="60">
        <v>122.54</v>
      </c>
      <c r="K24" s="60">
        <v>139.9</v>
      </c>
      <c r="L24" s="60">
        <v>171.02</v>
      </c>
      <c r="M24" s="60">
        <v>193.22</v>
      </c>
      <c r="N24" s="60"/>
      <c r="O24" s="61">
        <v>114.93</v>
      </c>
      <c r="P24" s="76">
        <v>150.28</v>
      </c>
      <c r="Q24" s="60"/>
      <c r="R24" s="76">
        <v>134.19999999999999</v>
      </c>
      <c r="S24" s="103"/>
      <c r="T24" s="61">
        <v>195.85</v>
      </c>
    </row>
    <row r="25" spans="1:20" ht="13.5" thickBot="1" x14ac:dyDescent="0.25">
      <c r="A25" s="822"/>
      <c r="B25" s="823"/>
      <c r="C25" s="819"/>
      <c r="D25" s="63" t="s">
        <v>13</v>
      </c>
      <c r="E25" s="64">
        <v>160.81</v>
      </c>
      <c r="F25" s="64">
        <v>193.28</v>
      </c>
      <c r="G25" s="64">
        <v>213.66</v>
      </c>
      <c r="H25" s="64">
        <v>191.41</v>
      </c>
      <c r="I25" s="66">
        <v>153.4</v>
      </c>
      <c r="J25" s="64">
        <v>214.42</v>
      </c>
      <c r="K25" s="64">
        <v>244.81</v>
      </c>
      <c r="L25" s="64"/>
      <c r="M25" s="64"/>
      <c r="N25" s="64"/>
      <c r="O25" s="80">
        <v>201.12</v>
      </c>
      <c r="P25" s="117">
        <v>191.41</v>
      </c>
      <c r="Q25" s="64"/>
      <c r="R25" s="84">
        <v>201.26</v>
      </c>
      <c r="S25" s="104"/>
      <c r="T25" s="65">
        <v>337.75</v>
      </c>
    </row>
  </sheetData>
  <mergeCells count="20">
    <mergeCell ref="A1:C1"/>
    <mergeCell ref="A2:A12"/>
    <mergeCell ref="B2:B12"/>
    <mergeCell ref="C2:C3"/>
    <mergeCell ref="D2:D3"/>
    <mergeCell ref="O15:S15"/>
    <mergeCell ref="C17:C19"/>
    <mergeCell ref="C20:C22"/>
    <mergeCell ref="C23:C25"/>
    <mergeCell ref="O2:S2"/>
    <mergeCell ref="C4:C6"/>
    <mergeCell ref="C7:C9"/>
    <mergeCell ref="C10:C12"/>
    <mergeCell ref="A14:C14"/>
    <mergeCell ref="A15:A25"/>
    <mergeCell ref="B15:B25"/>
    <mergeCell ref="C15:C16"/>
    <mergeCell ref="D15:D16"/>
    <mergeCell ref="E15:N15"/>
    <mergeCell ref="E2:N2"/>
  </mergeCells>
  <hyperlinks>
    <hyperlink ref="O2" r:id="rId1"/>
    <hyperlink ref="T2" r:id="rId2"/>
    <hyperlink ref="E2" r:id="rId3"/>
    <hyperlink ref="O15" r:id="rId4"/>
    <hyperlink ref="T15" r:id="rId5"/>
    <hyperlink ref="E15" r:id="rId6"/>
  </hyperlinks>
  <pageMargins left="0.25" right="0.25" top="0.75" bottom="0.75" header="0.3" footer="0.3"/>
  <pageSetup paperSize="9" scale="43" orientation="landscape" r:id="rId7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showGridLines="0" zoomScale="80" zoomScaleNormal="80" zoomScaleSheetLayoutView="100" workbookViewId="0">
      <pane xSplit="3" ySplit="1" topLeftCell="D2" activePane="bottomRight" state="frozen"/>
      <selection activeCell="W49" sqref="W49"/>
      <selection pane="topRight" activeCell="W49" sqref="W49"/>
      <selection pane="bottomLeft" activeCell="W49" sqref="W49"/>
      <selection pane="bottomRight" activeCell="I25" sqref="I25"/>
    </sheetView>
  </sheetViews>
  <sheetFormatPr defaultRowHeight="12.75" x14ac:dyDescent="0.2"/>
  <cols>
    <col min="1" max="1" width="3.7109375" customWidth="1"/>
    <col min="2" max="2" width="3.85546875" customWidth="1"/>
    <col min="3" max="4" width="7.5703125" customWidth="1"/>
    <col min="5" max="5" width="6.85546875" customWidth="1"/>
    <col min="6" max="6" width="7" customWidth="1"/>
    <col min="7" max="7" width="8.28515625" customWidth="1"/>
    <col min="8" max="8" width="6.7109375" customWidth="1"/>
    <col min="9" max="9" width="7.28515625" customWidth="1"/>
    <col min="10" max="10" width="7.140625" customWidth="1"/>
    <col min="11" max="11" width="6.85546875" customWidth="1"/>
    <col min="12" max="12" width="6.5703125" bestFit="1" customWidth="1"/>
    <col min="13" max="13" width="6.5703125" customWidth="1"/>
    <col min="14" max="14" width="8.140625" customWidth="1"/>
    <col min="15" max="15" width="6.28515625" customWidth="1"/>
    <col min="16" max="18" width="6.7109375" customWidth="1"/>
    <col min="19" max="19" width="7.5703125" customWidth="1"/>
    <col min="20" max="20" width="24.85546875" bestFit="1" customWidth="1"/>
  </cols>
  <sheetData>
    <row r="1" spans="1:20" ht="15" thickBot="1" x14ac:dyDescent="0.25">
      <c r="A1" s="814" t="s">
        <v>33</v>
      </c>
      <c r="B1" s="814"/>
      <c r="C1" s="814"/>
      <c r="D1" s="2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 ht="12.75" customHeight="1" thickBot="1" x14ac:dyDescent="0.25">
      <c r="A2" s="820" t="s">
        <v>31</v>
      </c>
      <c r="B2" s="811" t="s">
        <v>8</v>
      </c>
      <c r="C2" s="815" t="s">
        <v>6</v>
      </c>
      <c r="D2" s="815"/>
      <c r="E2" s="806" t="s">
        <v>20</v>
      </c>
      <c r="F2" s="806"/>
      <c r="G2" s="806"/>
      <c r="H2" s="806"/>
      <c r="I2" s="806"/>
      <c r="J2" s="806"/>
      <c r="K2" s="806"/>
      <c r="L2" s="806"/>
      <c r="M2" s="806"/>
      <c r="N2" s="806"/>
      <c r="O2" s="805" t="s">
        <v>14</v>
      </c>
      <c r="P2" s="824"/>
      <c r="Q2" s="824"/>
      <c r="R2" s="824"/>
      <c r="S2" s="825"/>
      <c r="T2" s="26" t="s">
        <v>15</v>
      </c>
    </row>
    <row r="3" spans="1:20" ht="12.75" customHeight="1" thickBot="1" x14ac:dyDescent="0.25">
      <c r="A3" s="821"/>
      <c r="B3" s="812"/>
      <c r="C3" s="816"/>
      <c r="D3" s="829"/>
      <c r="E3" s="3" t="s">
        <v>0</v>
      </c>
      <c r="F3" s="3" t="s">
        <v>0</v>
      </c>
      <c r="G3" s="3" t="s">
        <v>16</v>
      </c>
      <c r="H3" s="3" t="s">
        <v>1</v>
      </c>
      <c r="I3" s="4" t="s">
        <v>21</v>
      </c>
      <c r="J3" s="4" t="s">
        <v>22</v>
      </c>
      <c r="K3" s="4" t="s">
        <v>22</v>
      </c>
      <c r="L3" s="4" t="s">
        <v>24</v>
      </c>
      <c r="M3" s="4" t="s">
        <v>24</v>
      </c>
      <c r="N3" s="4" t="s">
        <v>7</v>
      </c>
      <c r="O3" s="2" t="s">
        <v>17</v>
      </c>
      <c r="P3" s="4" t="s">
        <v>18</v>
      </c>
      <c r="Q3" s="3" t="s">
        <v>19</v>
      </c>
      <c r="R3" s="4" t="s">
        <v>22</v>
      </c>
      <c r="S3" s="5" t="s">
        <v>7</v>
      </c>
      <c r="T3" s="2" t="s">
        <v>2</v>
      </c>
    </row>
    <row r="4" spans="1:20" ht="12.75" customHeight="1" x14ac:dyDescent="0.2">
      <c r="A4" s="821"/>
      <c r="B4" s="812"/>
      <c r="C4" s="830" t="s">
        <v>3</v>
      </c>
      <c r="D4" s="30" t="s">
        <v>11</v>
      </c>
      <c r="E4" s="31"/>
      <c r="F4" s="32"/>
      <c r="G4" s="32">
        <v>77.099999999999994</v>
      </c>
      <c r="H4" s="32">
        <v>60.5</v>
      </c>
      <c r="I4" s="85">
        <v>29.69</v>
      </c>
      <c r="J4" s="33">
        <v>84.64</v>
      </c>
      <c r="K4" s="33">
        <v>97.19</v>
      </c>
      <c r="L4" s="33"/>
      <c r="M4" s="33"/>
      <c r="N4" s="33"/>
      <c r="O4" s="34"/>
      <c r="P4" s="97">
        <v>60.5</v>
      </c>
      <c r="Q4" s="95"/>
      <c r="R4" s="85"/>
      <c r="S4" s="96"/>
      <c r="T4" s="34">
        <v>34</v>
      </c>
    </row>
    <row r="5" spans="1:20" ht="12.75" customHeight="1" x14ac:dyDescent="0.2">
      <c r="A5" s="821"/>
      <c r="B5" s="812"/>
      <c r="C5" s="831"/>
      <c r="D5" s="35" t="s">
        <v>12</v>
      </c>
      <c r="E5" s="31"/>
      <c r="F5" s="32"/>
      <c r="G5" s="32"/>
      <c r="H5" s="32">
        <v>117.34</v>
      </c>
      <c r="I5" s="33">
        <v>99.03</v>
      </c>
      <c r="J5" s="33">
        <v>100.66</v>
      </c>
      <c r="K5" s="33">
        <v>120.8</v>
      </c>
      <c r="L5" s="33"/>
      <c r="M5" s="33"/>
      <c r="N5" s="85">
        <v>71.88</v>
      </c>
      <c r="O5" s="36"/>
      <c r="P5" s="81">
        <v>117.34</v>
      </c>
      <c r="Q5" s="32"/>
      <c r="R5" s="33"/>
      <c r="S5" s="96">
        <v>70.5</v>
      </c>
      <c r="T5" s="36">
        <v>78.78</v>
      </c>
    </row>
    <row r="6" spans="1:20" ht="12.75" customHeight="1" thickBot="1" x14ac:dyDescent="0.25">
      <c r="A6" s="821"/>
      <c r="B6" s="812"/>
      <c r="C6" s="831"/>
      <c r="D6" s="37" t="s">
        <v>13</v>
      </c>
      <c r="E6" s="89"/>
      <c r="F6" s="38"/>
      <c r="G6" s="38"/>
      <c r="H6" s="38">
        <v>139</v>
      </c>
      <c r="I6" s="39">
        <v>148.52000000000001</v>
      </c>
      <c r="J6" s="39">
        <v>151</v>
      </c>
      <c r="K6" s="39">
        <v>157.79</v>
      </c>
      <c r="L6" s="39"/>
      <c r="M6" s="39"/>
      <c r="N6" s="118">
        <v>118.53</v>
      </c>
      <c r="O6" s="77"/>
      <c r="P6" s="82">
        <v>139</v>
      </c>
      <c r="Q6" s="38"/>
      <c r="R6" s="39"/>
      <c r="S6" s="40">
        <v>116.23</v>
      </c>
      <c r="T6" s="112">
        <v>112.19</v>
      </c>
    </row>
    <row r="7" spans="1:20" ht="12.75" customHeight="1" x14ac:dyDescent="0.2">
      <c r="A7" s="821"/>
      <c r="B7" s="812"/>
      <c r="C7" s="826" t="s">
        <v>4</v>
      </c>
      <c r="D7" s="41" t="s">
        <v>11</v>
      </c>
      <c r="E7" s="42">
        <v>44.72</v>
      </c>
      <c r="F7" s="43">
        <v>53.51</v>
      </c>
      <c r="G7" s="43">
        <v>85.03</v>
      </c>
      <c r="H7" s="43"/>
      <c r="I7" s="45">
        <v>31.11</v>
      </c>
      <c r="J7" s="44">
        <v>108.14</v>
      </c>
      <c r="K7" s="44">
        <v>109.35</v>
      </c>
      <c r="L7" s="44"/>
      <c r="M7" s="44"/>
      <c r="N7" s="44"/>
      <c r="O7" s="12"/>
      <c r="P7" s="113">
        <v>67.09</v>
      </c>
      <c r="Q7" s="43"/>
      <c r="R7" s="44"/>
      <c r="S7" s="107"/>
      <c r="T7" s="12">
        <v>35.75</v>
      </c>
    </row>
    <row r="8" spans="1:20" ht="12.75" customHeight="1" x14ac:dyDescent="0.2">
      <c r="A8" s="821"/>
      <c r="B8" s="812"/>
      <c r="C8" s="827"/>
      <c r="D8" s="46" t="s">
        <v>12</v>
      </c>
      <c r="E8" s="47">
        <v>105.95</v>
      </c>
      <c r="F8" s="6">
        <v>126.76</v>
      </c>
      <c r="G8" s="6">
        <v>90.61</v>
      </c>
      <c r="H8" s="6"/>
      <c r="I8" s="48">
        <v>101.71</v>
      </c>
      <c r="J8" s="48">
        <v>113.25</v>
      </c>
      <c r="K8" s="48">
        <v>135.9</v>
      </c>
      <c r="L8" s="48"/>
      <c r="M8" s="48"/>
      <c r="N8" s="119">
        <v>83.31</v>
      </c>
      <c r="O8" s="20"/>
      <c r="P8" s="100">
        <v>134.99</v>
      </c>
      <c r="Q8" s="6"/>
      <c r="R8" s="48"/>
      <c r="S8" s="114">
        <v>77.430000000000007</v>
      </c>
      <c r="T8" s="20">
        <v>86.57</v>
      </c>
    </row>
    <row r="9" spans="1:20" ht="12.75" customHeight="1" thickBot="1" x14ac:dyDescent="0.25">
      <c r="A9" s="821"/>
      <c r="B9" s="812"/>
      <c r="C9" s="828"/>
      <c r="D9" s="49" t="s">
        <v>13</v>
      </c>
      <c r="E9" s="90">
        <v>123.07</v>
      </c>
      <c r="F9" s="50">
        <v>147.22</v>
      </c>
      <c r="G9" s="50"/>
      <c r="H9" s="50"/>
      <c r="I9" s="51">
        <v>152.59</v>
      </c>
      <c r="J9" s="51">
        <v>169.87</v>
      </c>
      <c r="K9" s="51">
        <v>203.85</v>
      </c>
      <c r="L9" s="51"/>
      <c r="M9" s="51"/>
      <c r="N9" s="51">
        <v>137.41</v>
      </c>
      <c r="O9" s="52"/>
      <c r="P9" s="83">
        <v>150.80000000000001</v>
      </c>
      <c r="Q9" s="50"/>
      <c r="R9" s="51"/>
      <c r="S9" s="115">
        <v>127.71</v>
      </c>
      <c r="T9" s="52">
        <v>131.53</v>
      </c>
    </row>
    <row r="10" spans="1:20" ht="12.75" customHeight="1" x14ac:dyDescent="0.2">
      <c r="A10" s="821"/>
      <c r="B10" s="812"/>
      <c r="C10" s="817" t="s">
        <v>5</v>
      </c>
      <c r="D10" s="53" t="s">
        <v>11</v>
      </c>
      <c r="E10" s="54">
        <v>56.64</v>
      </c>
      <c r="F10" s="55">
        <v>68.08</v>
      </c>
      <c r="G10" s="55">
        <v>103.32</v>
      </c>
      <c r="H10" s="55">
        <v>78.8</v>
      </c>
      <c r="I10" s="56">
        <v>40.42</v>
      </c>
      <c r="J10" s="55">
        <v>98.01</v>
      </c>
      <c r="K10" s="55">
        <v>117.45</v>
      </c>
      <c r="L10" s="55"/>
      <c r="M10" s="55"/>
      <c r="N10" s="55"/>
      <c r="O10" s="57"/>
      <c r="P10" s="101">
        <v>78.8</v>
      </c>
      <c r="Q10" s="56"/>
      <c r="R10" s="101"/>
      <c r="S10" s="102"/>
      <c r="T10" s="57">
        <v>43.23</v>
      </c>
    </row>
    <row r="11" spans="1:20" ht="12.75" customHeight="1" x14ac:dyDescent="0.2">
      <c r="A11" s="821"/>
      <c r="B11" s="812"/>
      <c r="C11" s="818"/>
      <c r="D11" s="58" t="s">
        <v>12</v>
      </c>
      <c r="E11" s="59">
        <v>137.41</v>
      </c>
      <c r="F11" s="60">
        <v>165.17</v>
      </c>
      <c r="G11" s="62">
        <v>110.02</v>
      </c>
      <c r="H11" s="60">
        <v>170.91</v>
      </c>
      <c r="I11" s="60">
        <v>128.93</v>
      </c>
      <c r="J11" s="60">
        <v>121.8</v>
      </c>
      <c r="K11" s="60">
        <v>145.96</v>
      </c>
      <c r="L11" s="60"/>
      <c r="M11" s="60"/>
      <c r="N11" s="60">
        <v>114.04</v>
      </c>
      <c r="O11" s="61"/>
      <c r="P11" s="116">
        <v>170.91</v>
      </c>
      <c r="Q11" s="60"/>
      <c r="R11" s="76"/>
      <c r="S11" s="103"/>
      <c r="T11" s="61">
        <v>128.41999999999999</v>
      </c>
    </row>
    <row r="12" spans="1:20" ht="12.75" customHeight="1" thickBot="1" x14ac:dyDescent="0.25">
      <c r="A12" s="822"/>
      <c r="B12" s="823"/>
      <c r="C12" s="819"/>
      <c r="D12" s="63" t="s">
        <v>13</v>
      </c>
      <c r="E12" s="66">
        <v>160.81</v>
      </c>
      <c r="F12" s="64">
        <v>193.28</v>
      </c>
      <c r="G12" s="64">
        <v>192.52</v>
      </c>
      <c r="H12" s="64">
        <v>191.41</v>
      </c>
      <c r="I12" s="64">
        <v>193.39</v>
      </c>
      <c r="J12" s="64">
        <v>182.7</v>
      </c>
      <c r="K12" s="64">
        <v>218.95</v>
      </c>
      <c r="L12" s="64"/>
      <c r="M12" s="64"/>
      <c r="N12" s="64">
        <v>187.99</v>
      </c>
      <c r="O12" s="65"/>
      <c r="P12" s="117">
        <v>191.41</v>
      </c>
      <c r="Q12" s="64"/>
      <c r="R12" s="84"/>
      <c r="S12" s="104"/>
      <c r="T12" s="65">
        <v>182.28</v>
      </c>
    </row>
    <row r="13" spans="1:20" s="13" customFormat="1" ht="10.5" customHeight="1" x14ac:dyDescent="0.2">
      <c r="A13" s="8"/>
      <c r="B13" s="8"/>
      <c r="C13" s="8"/>
      <c r="D13" s="8"/>
      <c r="E13" s="7"/>
      <c r="F13" s="7" t="s">
        <v>23</v>
      </c>
      <c r="G13" s="8"/>
      <c r="H13" s="7" t="s">
        <v>23</v>
      </c>
      <c r="I13" s="7"/>
      <c r="J13" s="7"/>
      <c r="K13" s="7" t="s">
        <v>23</v>
      </c>
      <c r="L13" s="7"/>
      <c r="M13" s="7" t="s">
        <v>23</v>
      </c>
      <c r="N13" s="7"/>
      <c r="O13" s="87" t="s">
        <v>26</v>
      </c>
      <c r="P13" s="7"/>
      <c r="Q13" s="87" t="s">
        <v>26</v>
      </c>
      <c r="R13" s="7"/>
      <c r="S13" s="87" t="s">
        <v>26</v>
      </c>
    </row>
    <row r="14" spans="1:20" s="13" customFormat="1" ht="15" thickBot="1" x14ac:dyDescent="0.25">
      <c r="A14" s="814" t="s">
        <v>10</v>
      </c>
      <c r="B14" s="814"/>
      <c r="C14" s="814"/>
      <c r="D14" s="2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/>
    </row>
    <row r="15" spans="1:20" ht="13.5" thickBot="1" x14ac:dyDescent="0.25">
      <c r="A15" s="820" t="s">
        <v>31</v>
      </c>
      <c r="B15" s="811" t="s">
        <v>8</v>
      </c>
      <c r="C15" s="815" t="s">
        <v>6</v>
      </c>
      <c r="D15" s="815"/>
      <c r="E15" s="806" t="s">
        <v>20</v>
      </c>
      <c r="F15" s="806"/>
      <c r="G15" s="806"/>
      <c r="H15" s="806"/>
      <c r="I15" s="806"/>
      <c r="J15" s="806"/>
      <c r="K15" s="806"/>
      <c r="L15" s="806"/>
      <c r="M15" s="806"/>
      <c r="N15" s="806"/>
      <c r="O15" s="805" t="s">
        <v>14</v>
      </c>
      <c r="P15" s="824"/>
      <c r="Q15" s="824"/>
      <c r="R15" s="824"/>
      <c r="S15" s="825"/>
      <c r="T15" s="26" t="s">
        <v>15</v>
      </c>
    </row>
    <row r="16" spans="1:20" ht="13.5" thickBot="1" x14ac:dyDescent="0.25">
      <c r="A16" s="821"/>
      <c r="B16" s="812"/>
      <c r="C16" s="816"/>
      <c r="D16" s="829"/>
      <c r="E16" s="3" t="s">
        <v>0</v>
      </c>
      <c r="F16" s="3" t="s">
        <v>0</v>
      </c>
      <c r="G16" s="3" t="s">
        <v>16</v>
      </c>
      <c r="H16" s="3" t="s">
        <v>1</v>
      </c>
      <c r="I16" s="4" t="s">
        <v>21</v>
      </c>
      <c r="J16" s="4" t="s">
        <v>22</v>
      </c>
      <c r="K16" s="4" t="s">
        <v>22</v>
      </c>
      <c r="L16" s="4" t="s">
        <v>24</v>
      </c>
      <c r="M16" s="4" t="s">
        <v>24</v>
      </c>
      <c r="N16" s="4" t="s">
        <v>7</v>
      </c>
      <c r="O16" s="2" t="s">
        <v>17</v>
      </c>
      <c r="P16" s="4" t="s">
        <v>18</v>
      </c>
      <c r="Q16" s="3" t="s">
        <v>19</v>
      </c>
      <c r="R16" s="4" t="s">
        <v>22</v>
      </c>
      <c r="S16" s="5" t="s">
        <v>7</v>
      </c>
      <c r="T16" s="2" t="s">
        <v>2</v>
      </c>
    </row>
    <row r="17" spans="1:20" x14ac:dyDescent="0.2">
      <c r="A17" s="821"/>
      <c r="B17" s="812"/>
      <c r="C17" s="830" t="s">
        <v>3</v>
      </c>
      <c r="D17" s="30" t="s">
        <v>11</v>
      </c>
      <c r="E17" s="31">
        <v>40.1</v>
      </c>
      <c r="F17" s="32">
        <v>48.12</v>
      </c>
      <c r="G17" s="32">
        <v>77.099999999999994</v>
      </c>
      <c r="H17" s="32">
        <v>60.5</v>
      </c>
      <c r="I17" s="85">
        <v>30.57</v>
      </c>
      <c r="J17" s="33">
        <v>78.11</v>
      </c>
      <c r="K17" s="33">
        <v>90.27</v>
      </c>
      <c r="L17" s="33"/>
      <c r="M17" s="33"/>
      <c r="N17" s="33"/>
      <c r="O17" s="106">
        <v>67.09</v>
      </c>
      <c r="P17" s="97">
        <v>60.5</v>
      </c>
      <c r="Q17" s="95"/>
      <c r="R17" s="85"/>
      <c r="S17" s="96"/>
      <c r="T17" s="34">
        <v>83.37</v>
      </c>
    </row>
    <row r="18" spans="1:20" x14ac:dyDescent="0.2">
      <c r="A18" s="821"/>
      <c r="B18" s="812"/>
      <c r="C18" s="831"/>
      <c r="D18" s="35" t="s">
        <v>12</v>
      </c>
      <c r="E18" s="31">
        <v>100.6</v>
      </c>
      <c r="F18" s="32">
        <v>120.73</v>
      </c>
      <c r="G18" s="32"/>
      <c r="H18" s="32">
        <v>117.34</v>
      </c>
      <c r="I18" s="33">
        <v>83.78</v>
      </c>
      <c r="J18" s="33">
        <v>93.61</v>
      </c>
      <c r="K18" s="33">
        <v>109.93</v>
      </c>
      <c r="L18" s="33"/>
      <c r="M18" s="33"/>
      <c r="N18" s="85">
        <v>71.88</v>
      </c>
      <c r="O18" s="70">
        <v>79.45</v>
      </c>
      <c r="P18" s="81">
        <v>117.34</v>
      </c>
      <c r="Q18" s="32">
        <v>87.04</v>
      </c>
      <c r="R18" s="33">
        <v>103.52</v>
      </c>
      <c r="S18" s="96">
        <v>67.61</v>
      </c>
      <c r="T18" s="36">
        <v>108.92</v>
      </c>
    </row>
    <row r="19" spans="1:20" ht="13.5" thickBot="1" x14ac:dyDescent="0.25">
      <c r="A19" s="821"/>
      <c r="B19" s="812"/>
      <c r="C19" s="831"/>
      <c r="D19" s="123" t="s">
        <v>13</v>
      </c>
      <c r="E19" s="89">
        <v>117.02</v>
      </c>
      <c r="F19" s="38">
        <v>140.43</v>
      </c>
      <c r="G19" s="38"/>
      <c r="H19" s="38">
        <v>139</v>
      </c>
      <c r="I19" s="39">
        <v>125.66</v>
      </c>
      <c r="J19" s="39">
        <v>169.87</v>
      </c>
      <c r="K19" s="39">
        <v>199.93</v>
      </c>
      <c r="L19" s="39"/>
      <c r="M19" s="39"/>
      <c r="N19" s="39">
        <v>118.53</v>
      </c>
      <c r="O19" s="77">
        <v>139.04</v>
      </c>
      <c r="P19" s="82">
        <v>139</v>
      </c>
      <c r="Q19" s="38">
        <v>130.46</v>
      </c>
      <c r="R19" s="39">
        <v>155.25</v>
      </c>
      <c r="S19" s="40">
        <v>111.46</v>
      </c>
      <c r="T19" s="112">
        <v>160</v>
      </c>
    </row>
    <row r="20" spans="1:20" x14ac:dyDescent="0.2">
      <c r="A20" s="821"/>
      <c r="B20" s="812"/>
      <c r="C20" s="826" t="s">
        <v>4</v>
      </c>
      <c r="D20" s="41" t="s">
        <v>11</v>
      </c>
      <c r="E20" s="42">
        <v>44.72</v>
      </c>
      <c r="F20" s="43">
        <v>53.51</v>
      </c>
      <c r="G20" s="43">
        <v>85.03</v>
      </c>
      <c r="H20" s="43"/>
      <c r="I20" s="45">
        <v>30.55</v>
      </c>
      <c r="J20" s="44">
        <v>89.91</v>
      </c>
      <c r="K20" s="44">
        <v>97.19</v>
      </c>
      <c r="L20" s="44"/>
      <c r="M20" s="44"/>
      <c r="N20" s="44"/>
      <c r="O20" s="10">
        <v>74.569999999999993</v>
      </c>
      <c r="P20" s="113">
        <v>67.09</v>
      </c>
      <c r="Q20" s="98"/>
      <c r="R20" s="45"/>
      <c r="S20" s="99"/>
      <c r="T20" s="12">
        <v>91.07</v>
      </c>
    </row>
    <row r="21" spans="1:20" x14ac:dyDescent="0.2">
      <c r="A21" s="821"/>
      <c r="B21" s="812"/>
      <c r="C21" s="827"/>
      <c r="D21" s="46" t="s">
        <v>12</v>
      </c>
      <c r="E21" s="47">
        <v>105.95</v>
      </c>
      <c r="F21" s="6">
        <v>126.76</v>
      </c>
      <c r="G21" s="6">
        <v>90.61</v>
      </c>
      <c r="H21" s="6"/>
      <c r="I21" s="48">
        <v>87.56</v>
      </c>
      <c r="J21" s="48">
        <v>111.74</v>
      </c>
      <c r="K21" s="48">
        <v>130.72999999999999</v>
      </c>
      <c r="L21" s="48"/>
      <c r="M21" s="48"/>
      <c r="N21" s="119">
        <v>83.31</v>
      </c>
      <c r="O21" s="19">
        <v>85.27</v>
      </c>
      <c r="P21" s="100">
        <v>134.99</v>
      </c>
      <c r="Q21" s="6">
        <v>94.88</v>
      </c>
      <c r="R21" s="48">
        <v>111.2</v>
      </c>
      <c r="S21" s="114">
        <v>78.3</v>
      </c>
      <c r="T21" s="20">
        <v>118.84</v>
      </c>
    </row>
    <row r="22" spans="1:20" ht="13.5" thickBot="1" x14ac:dyDescent="0.25">
      <c r="A22" s="821"/>
      <c r="B22" s="812"/>
      <c r="C22" s="828"/>
      <c r="D22" s="122" t="s">
        <v>13</v>
      </c>
      <c r="E22" s="90">
        <v>123.07</v>
      </c>
      <c r="F22" s="50">
        <v>147.22</v>
      </c>
      <c r="G22" s="50"/>
      <c r="H22" s="50"/>
      <c r="I22" s="51">
        <v>131.37</v>
      </c>
      <c r="J22" s="51">
        <v>195.54</v>
      </c>
      <c r="K22" s="51">
        <v>229.55</v>
      </c>
      <c r="L22" s="51"/>
      <c r="M22" s="51"/>
      <c r="N22" s="51">
        <v>137.41</v>
      </c>
      <c r="O22" s="79">
        <v>149.22</v>
      </c>
      <c r="P22" s="83">
        <v>150.80000000000001</v>
      </c>
      <c r="Q22" s="50">
        <v>142.32</v>
      </c>
      <c r="R22" s="51">
        <v>166.75</v>
      </c>
      <c r="S22" s="115">
        <v>129.08000000000001</v>
      </c>
      <c r="T22" s="52">
        <v>174.64</v>
      </c>
    </row>
    <row r="23" spans="1:20" x14ac:dyDescent="0.2">
      <c r="A23" s="821"/>
      <c r="B23" s="812"/>
      <c r="C23" s="817" t="s">
        <v>5</v>
      </c>
      <c r="D23" s="53" t="s">
        <v>11</v>
      </c>
      <c r="E23" s="54">
        <v>56.64</v>
      </c>
      <c r="F23" s="55">
        <v>68.08</v>
      </c>
      <c r="G23" s="55">
        <v>103.32</v>
      </c>
      <c r="H23" s="55">
        <v>78.8</v>
      </c>
      <c r="I23" s="56">
        <v>34.130000000000003</v>
      </c>
      <c r="J23" s="55">
        <v>84.01</v>
      </c>
      <c r="K23" s="55">
        <v>100.67</v>
      </c>
      <c r="L23" s="55"/>
      <c r="M23" s="55"/>
      <c r="N23" s="55"/>
      <c r="O23" s="108">
        <v>90.73</v>
      </c>
      <c r="P23" s="101">
        <v>78.8</v>
      </c>
      <c r="Q23" s="56"/>
      <c r="R23" s="101"/>
      <c r="S23" s="102"/>
      <c r="T23" s="57">
        <v>97.26</v>
      </c>
    </row>
    <row r="24" spans="1:20" x14ac:dyDescent="0.2">
      <c r="A24" s="821"/>
      <c r="B24" s="812"/>
      <c r="C24" s="818"/>
      <c r="D24" s="58" t="s">
        <v>12</v>
      </c>
      <c r="E24" s="59">
        <v>137.41</v>
      </c>
      <c r="F24" s="60">
        <v>165.17</v>
      </c>
      <c r="G24" s="60">
        <v>110.02</v>
      </c>
      <c r="H24" s="60">
        <v>170.91</v>
      </c>
      <c r="I24" s="62">
        <v>102.24</v>
      </c>
      <c r="J24" s="60">
        <v>104.42</v>
      </c>
      <c r="K24" s="60">
        <v>119.32</v>
      </c>
      <c r="L24" s="60"/>
      <c r="M24" s="60"/>
      <c r="N24" s="60">
        <v>114.04</v>
      </c>
      <c r="O24" s="75">
        <v>103.67</v>
      </c>
      <c r="P24" s="76">
        <v>170.91</v>
      </c>
      <c r="Q24" s="62">
        <v>102.84</v>
      </c>
      <c r="R24" s="76">
        <v>115</v>
      </c>
      <c r="S24" s="103"/>
      <c r="T24" s="61">
        <v>127.4</v>
      </c>
    </row>
    <row r="25" spans="1:20" ht="13.5" thickBot="1" x14ac:dyDescent="0.25">
      <c r="A25" s="822"/>
      <c r="B25" s="823"/>
      <c r="C25" s="819"/>
      <c r="D25" s="63" t="s">
        <v>13</v>
      </c>
      <c r="E25" s="64">
        <v>160.81</v>
      </c>
      <c r="F25" s="64">
        <v>193.28</v>
      </c>
      <c r="G25" s="64"/>
      <c r="H25" s="64">
        <v>191.41</v>
      </c>
      <c r="I25" s="66">
        <v>153.4</v>
      </c>
      <c r="J25" s="64">
        <v>182.7</v>
      </c>
      <c r="K25" s="64">
        <v>208.8</v>
      </c>
      <c r="L25" s="64"/>
      <c r="M25" s="64"/>
      <c r="N25" s="64">
        <v>187.99</v>
      </c>
      <c r="O25" s="80">
        <v>181.42</v>
      </c>
      <c r="P25" s="84">
        <v>191.41</v>
      </c>
      <c r="Q25" s="66">
        <v>154.18</v>
      </c>
      <c r="R25" s="84">
        <v>172.5</v>
      </c>
      <c r="S25" s="104"/>
      <c r="T25" s="65">
        <v>187.78</v>
      </c>
    </row>
    <row r="32" spans="1:20" x14ac:dyDescent="0.2">
      <c r="P32" s="126"/>
    </row>
  </sheetData>
  <mergeCells count="20">
    <mergeCell ref="A1:C1"/>
    <mergeCell ref="A2:A12"/>
    <mergeCell ref="B2:B12"/>
    <mergeCell ref="C2:C3"/>
    <mergeCell ref="D2:D3"/>
    <mergeCell ref="O15:S15"/>
    <mergeCell ref="C17:C19"/>
    <mergeCell ref="C20:C22"/>
    <mergeCell ref="C23:C25"/>
    <mergeCell ref="O2:S2"/>
    <mergeCell ref="C4:C6"/>
    <mergeCell ref="C7:C9"/>
    <mergeCell ref="C10:C12"/>
    <mergeCell ref="A14:C14"/>
    <mergeCell ref="A15:A25"/>
    <mergeCell ref="B15:B25"/>
    <mergeCell ref="C15:C16"/>
    <mergeCell ref="D15:D16"/>
    <mergeCell ref="E15:N15"/>
    <mergeCell ref="E2:N2"/>
  </mergeCells>
  <hyperlinks>
    <hyperlink ref="O2" r:id="rId1"/>
    <hyperlink ref="T2" r:id="rId2"/>
    <hyperlink ref="E2" r:id="rId3"/>
    <hyperlink ref="O15" r:id="rId4"/>
    <hyperlink ref="T15" r:id="rId5"/>
    <hyperlink ref="E15" r:id="rId6"/>
  </hyperlinks>
  <pageMargins left="0.25" right="0.25" top="0.75" bottom="0.75" header="0.3" footer="0.3"/>
  <pageSetup paperSize="9" scale="43" orientation="landscape" r:id="rId7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showGridLines="0" zoomScale="80" zoomScaleNormal="80" zoomScaleSheetLayoutView="100" workbookViewId="0">
      <pane xSplit="3" ySplit="1" topLeftCell="D8" activePane="bottomRight" state="frozen"/>
      <selection activeCell="W49" sqref="W49"/>
      <selection pane="topRight" activeCell="W49" sqref="W49"/>
      <selection pane="bottomLeft" activeCell="W49" sqref="W49"/>
      <selection pane="bottomRight" activeCell="I25" sqref="I25"/>
    </sheetView>
  </sheetViews>
  <sheetFormatPr defaultRowHeight="12.75" x14ac:dyDescent="0.2"/>
  <cols>
    <col min="1" max="1" width="3.7109375" customWidth="1"/>
    <col min="2" max="2" width="3.85546875" customWidth="1"/>
    <col min="3" max="4" width="7.5703125" customWidth="1"/>
    <col min="5" max="5" width="6.85546875" customWidth="1"/>
    <col min="6" max="6" width="7" customWidth="1"/>
    <col min="7" max="7" width="8.28515625" customWidth="1"/>
    <col min="8" max="8" width="6.7109375" customWidth="1"/>
    <col min="9" max="9" width="7.28515625" customWidth="1"/>
    <col min="10" max="10" width="7.140625" customWidth="1"/>
    <col min="11" max="11" width="6.85546875" customWidth="1"/>
    <col min="12" max="12" width="6.5703125" bestFit="1" customWidth="1"/>
    <col min="13" max="13" width="6.5703125" customWidth="1"/>
    <col min="14" max="14" width="8.140625" customWidth="1"/>
    <col min="15" max="15" width="6.28515625" customWidth="1"/>
    <col min="16" max="18" width="6.7109375" customWidth="1"/>
    <col min="19" max="19" width="7.5703125" customWidth="1"/>
    <col min="20" max="20" width="24.85546875" bestFit="1" customWidth="1"/>
  </cols>
  <sheetData>
    <row r="1" spans="1:20" ht="15" thickBot="1" x14ac:dyDescent="0.25">
      <c r="A1" s="814" t="s">
        <v>33</v>
      </c>
      <c r="B1" s="814"/>
      <c r="C1" s="814"/>
      <c r="D1" s="2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 ht="12.75" customHeight="1" thickBot="1" x14ac:dyDescent="0.25">
      <c r="A2" s="820" t="s">
        <v>32</v>
      </c>
      <c r="B2" s="811" t="s">
        <v>8</v>
      </c>
      <c r="C2" s="815" t="s">
        <v>6</v>
      </c>
      <c r="D2" s="815"/>
      <c r="E2" s="806" t="s">
        <v>20</v>
      </c>
      <c r="F2" s="806"/>
      <c r="G2" s="806"/>
      <c r="H2" s="806"/>
      <c r="I2" s="806"/>
      <c r="J2" s="806"/>
      <c r="K2" s="806"/>
      <c r="L2" s="806"/>
      <c r="M2" s="806"/>
      <c r="N2" s="806"/>
      <c r="O2" s="805" t="s">
        <v>14</v>
      </c>
      <c r="P2" s="824"/>
      <c r="Q2" s="824"/>
      <c r="R2" s="824"/>
      <c r="S2" s="825"/>
      <c r="T2" s="26" t="s">
        <v>15</v>
      </c>
    </row>
    <row r="3" spans="1:20" ht="12.75" customHeight="1" thickBot="1" x14ac:dyDescent="0.25">
      <c r="A3" s="821"/>
      <c r="B3" s="812"/>
      <c r="C3" s="816"/>
      <c r="D3" s="829"/>
      <c r="E3" s="3" t="s">
        <v>0</v>
      </c>
      <c r="F3" s="3" t="s">
        <v>0</v>
      </c>
      <c r="G3" s="3" t="s">
        <v>16</v>
      </c>
      <c r="H3" s="3" t="s">
        <v>1</v>
      </c>
      <c r="I3" s="4" t="s">
        <v>21</v>
      </c>
      <c r="J3" s="4" t="s">
        <v>22</v>
      </c>
      <c r="K3" s="4" t="s">
        <v>22</v>
      </c>
      <c r="L3" s="4" t="s">
        <v>24</v>
      </c>
      <c r="M3" s="4" t="s">
        <v>24</v>
      </c>
      <c r="N3" s="4" t="s">
        <v>7</v>
      </c>
      <c r="O3" s="2" t="s">
        <v>17</v>
      </c>
      <c r="P3" s="4" t="s">
        <v>18</v>
      </c>
      <c r="Q3" s="3" t="s">
        <v>19</v>
      </c>
      <c r="R3" s="4" t="s">
        <v>22</v>
      </c>
      <c r="S3" s="5" t="s">
        <v>7</v>
      </c>
      <c r="T3" s="2" t="s">
        <v>2</v>
      </c>
    </row>
    <row r="4" spans="1:20" ht="12.75" customHeight="1" x14ac:dyDescent="0.2">
      <c r="A4" s="821"/>
      <c r="B4" s="812"/>
      <c r="C4" s="830" t="s">
        <v>3</v>
      </c>
      <c r="D4" s="30" t="s">
        <v>11</v>
      </c>
      <c r="E4" s="31"/>
      <c r="F4" s="32"/>
      <c r="G4" s="32">
        <v>58.62</v>
      </c>
      <c r="H4" s="32">
        <v>60.5</v>
      </c>
      <c r="I4" s="85">
        <v>22.66</v>
      </c>
      <c r="J4" s="33">
        <v>60.75</v>
      </c>
      <c r="K4" s="33"/>
      <c r="L4" s="33"/>
      <c r="M4" s="33"/>
      <c r="N4" s="33"/>
      <c r="O4" s="34"/>
      <c r="P4" s="97">
        <v>60.5</v>
      </c>
      <c r="Q4" s="95"/>
      <c r="R4" s="85"/>
      <c r="S4" s="96"/>
      <c r="T4" s="34">
        <v>28.65</v>
      </c>
    </row>
    <row r="5" spans="1:20" ht="12.75" customHeight="1" x14ac:dyDescent="0.2">
      <c r="A5" s="821"/>
      <c r="B5" s="812"/>
      <c r="C5" s="831"/>
      <c r="D5" s="35" t="s">
        <v>12</v>
      </c>
      <c r="E5" s="31"/>
      <c r="F5" s="32"/>
      <c r="G5" s="32"/>
      <c r="H5" s="32"/>
      <c r="I5" s="33">
        <v>74.58</v>
      </c>
      <c r="J5" s="33">
        <v>75.510000000000005</v>
      </c>
      <c r="K5" s="33">
        <v>88.04</v>
      </c>
      <c r="L5" s="33"/>
      <c r="M5" s="33"/>
      <c r="N5" s="85">
        <v>49.93</v>
      </c>
      <c r="O5" s="36"/>
      <c r="P5" s="81">
        <v>117.34</v>
      </c>
      <c r="Q5" s="32"/>
      <c r="R5" s="33"/>
      <c r="S5" s="96">
        <v>46.78</v>
      </c>
      <c r="T5" s="36">
        <v>54.63</v>
      </c>
    </row>
    <row r="6" spans="1:20" ht="12.75" customHeight="1" thickBot="1" x14ac:dyDescent="0.25">
      <c r="A6" s="821"/>
      <c r="B6" s="812"/>
      <c r="C6" s="831"/>
      <c r="D6" s="37" t="s">
        <v>13</v>
      </c>
      <c r="E6" s="92"/>
      <c r="F6" s="38"/>
      <c r="G6" s="38"/>
      <c r="H6" s="38">
        <v>139</v>
      </c>
      <c r="I6" s="39">
        <v>87</v>
      </c>
      <c r="J6" s="39">
        <v>113.25</v>
      </c>
      <c r="K6" s="39">
        <v>135.9</v>
      </c>
      <c r="L6" s="39"/>
      <c r="M6" s="39"/>
      <c r="N6" s="118">
        <v>82.29</v>
      </c>
      <c r="O6" s="77"/>
      <c r="P6" s="82">
        <v>139</v>
      </c>
      <c r="Q6" s="38"/>
      <c r="R6" s="39"/>
      <c r="S6" s="40">
        <v>77.099999999999994</v>
      </c>
      <c r="T6" s="112"/>
    </row>
    <row r="7" spans="1:20" ht="12.75" customHeight="1" x14ac:dyDescent="0.2">
      <c r="A7" s="821"/>
      <c r="B7" s="812"/>
      <c r="C7" s="826" t="s">
        <v>4</v>
      </c>
      <c r="D7" s="41" t="s">
        <v>11</v>
      </c>
      <c r="E7" s="42">
        <v>44.72</v>
      </c>
      <c r="F7" s="43">
        <v>53.51</v>
      </c>
      <c r="G7" s="43">
        <v>65.459999999999994</v>
      </c>
      <c r="H7" s="43"/>
      <c r="I7" s="45">
        <v>23.49</v>
      </c>
      <c r="J7" s="44">
        <v>87.88</v>
      </c>
      <c r="K7" s="44">
        <v>105</v>
      </c>
      <c r="L7" s="44"/>
      <c r="M7" s="44"/>
      <c r="N7" s="44"/>
      <c r="O7" s="12"/>
      <c r="P7" s="113">
        <v>67.09</v>
      </c>
      <c r="Q7" s="43"/>
      <c r="R7" s="44"/>
      <c r="S7" s="107"/>
      <c r="T7" s="12">
        <v>30.16</v>
      </c>
    </row>
    <row r="8" spans="1:20" ht="12.75" customHeight="1" x14ac:dyDescent="0.2">
      <c r="A8" s="821"/>
      <c r="B8" s="812"/>
      <c r="C8" s="827"/>
      <c r="D8" s="46" t="s">
        <v>12</v>
      </c>
      <c r="E8" s="47"/>
      <c r="F8" s="6"/>
      <c r="G8" s="6"/>
      <c r="H8" s="6"/>
      <c r="I8" s="48">
        <v>77.31</v>
      </c>
      <c r="J8" s="48">
        <v>88.09</v>
      </c>
      <c r="K8" s="48">
        <v>97.31</v>
      </c>
      <c r="L8" s="48"/>
      <c r="M8" s="48"/>
      <c r="N8" s="119">
        <v>55.38</v>
      </c>
      <c r="O8" s="20"/>
      <c r="P8" s="100">
        <v>134.99</v>
      </c>
      <c r="Q8" s="6"/>
      <c r="R8" s="48"/>
      <c r="S8" s="114">
        <v>51.9</v>
      </c>
      <c r="T8" s="20">
        <v>60.58</v>
      </c>
    </row>
    <row r="9" spans="1:20" ht="12.75" customHeight="1" thickBot="1" x14ac:dyDescent="0.25">
      <c r="A9" s="821"/>
      <c r="B9" s="812"/>
      <c r="C9" s="828"/>
      <c r="D9" s="122" t="s">
        <v>13</v>
      </c>
      <c r="E9" s="93">
        <v>123.07</v>
      </c>
      <c r="F9" s="50">
        <v>147.22</v>
      </c>
      <c r="G9" s="50"/>
      <c r="H9" s="50"/>
      <c r="I9" s="120">
        <v>91</v>
      </c>
      <c r="J9" s="51">
        <v>132.13</v>
      </c>
      <c r="K9" s="51">
        <v>154.13999999999999</v>
      </c>
      <c r="L9" s="51"/>
      <c r="M9" s="51"/>
      <c r="N9" s="51">
        <v>91.35</v>
      </c>
      <c r="O9" s="52"/>
      <c r="P9" s="83">
        <v>150.80000000000001</v>
      </c>
      <c r="Q9" s="50"/>
      <c r="R9" s="51"/>
      <c r="S9" s="115">
        <v>85.62</v>
      </c>
      <c r="T9" s="52"/>
    </row>
    <row r="10" spans="1:20" ht="12.75" customHeight="1" x14ac:dyDescent="0.2">
      <c r="A10" s="821"/>
      <c r="B10" s="812"/>
      <c r="C10" s="817" t="s">
        <v>5</v>
      </c>
      <c r="D10" s="53" t="s">
        <v>11</v>
      </c>
      <c r="E10" s="54">
        <v>56.64</v>
      </c>
      <c r="F10" s="55">
        <v>68.08</v>
      </c>
      <c r="G10" s="55">
        <v>82.89</v>
      </c>
      <c r="H10" s="55">
        <v>78.8</v>
      </c>
      <c r="I10" s="56">
        <v>29.82</v>
      </c>
      <c r="J10" s="55">
        <v>81.010000000000005</v>
      </c>
      <c r="K10" s="55">
        <v>119.99</v>
      </c>
      <c r="L10" s="55"/>
      <c r="M10" s="55"/>
      <c r="N10" s="55"/>
      <c r="O10" s="57"/>
      <c r="P10" s="101">
        <v>78.8</v>
      </c>
      <c r="Q10" s="56"/>
      <c r="R10" s="101"/>
      <c r="S10" s="102"/>
      <c r="T10" s="57">
        <v>34.049999999999997</v>
      </c>
    </row>
    <row r="11" spans="1:20" ht="12.75" customHeight="1" x14ac:dyDescent="0.2">
      <c r="A11" s="821"/>
      <c r="B11" s="812"/>
      <c r="C11" s="818"/>
      <c r="D11" s="58" t="s">
        <v>12</v>
      </c>
      <c r="E11" s="59">
        <v>137.41</v>
      </c>
      <c r="F11" s="60">
        <v>165.17</v>
      </c>
      <c r="G11" s="60"/>
      <c r="H11" s="60"/>
      <c r="I11" s="60">
        <v>98.18</v>
      </c>
      <c r="J11" s="60">
        <v>100.66</v>
      </c>
      <c r="K11" s="60">
        <v>113.6</v>
      </c>
      <c r="L11" s="60"/>
      <c r="M11" s="60"/>
      <c r="N11" s="62">
        <v>74.62</v>
      </c>
      <c r="O11" s="61"/>
      <c r="P11" s="116">
        <v>170.91</v>
      </c>
      <c r="Q11" s="60"/>
      <c r="R11" s="76"/>
      <c r="S11" s="103"/>
      <c r="T11" s="61">
        <v>78.010000000000005</v>
      </c>
    </row>
    <row r="12" spans="1:20" ht="12.75" customHeight="1" thickBot="1" x14ac:dyDescent="0.25">
      <c r="A12" s="822"/>
      <c r="B12" s="823"/>
      <c r="C12" s="819"/>
      <c r="D12" s="63" t="s">
        <v>13</v>
      </c>
      <c r="E12" s="64">
        <v>160.81</v>
      </c>
      <c r="F12" s="64">
        <v>193.28</v>
      </c>
      <c r="G12" s="64"/>
      <c r="H12" s="64">
        <v>191.41</v>
      </c>
      <c r="I12" s="64">
        <v>149</v>
      </c>
      <c r="J12" s="64">
        <v>151</v>
      </c>
      <c r="K12" s="64">
        <v>172.8</v>
      </c>
      <c r="L12" s="64"/>
      <c r="M12" s="64"/>
      <c r="N12" s="66">
        <v>123.07</v>
      </c>
      <c r="O12" s="65"/>
      <c r="P12" s="117">
        <v>191.41</v>
      </c>
      <c r="Q12" s="64"/>
      <c r="R12" s="84"/>
      <c r="S12" s="104"/>
      <c r="T12" s="65"/>
    </row>
    <row r="13" spans="1:20" s="13" customFormat="1" ht="10.5" customHeight="1" x14ac:dyDescent="0.2">
      <c r="A13" s="8"/>
      <c r="B13" s="8"/>
      <c r="C13" s="8"/>
      <c r="D13" s="8"/>
      <c r="E13" s="7"/>
      <c r="F13" s="7" t="s">
        <v>23</v>
      </c>
      <c r="G13" s="8"/>
      <c r="H13" s="7" t="s">
        <v>23</v>
      </c>
      <c r="I13" s="7"/>
      <c r="J13" s="7"/>
      <c r="K13" s="7" t="s">
        <v>23</v>
      </c>
      <c r="L13" s="7"/>
      <c r="M13" s="7" t="s">
        <v>23</v>
      </c>
      <c r="N13" s="7"/>
      <c r="O13" s="87" t="s">
        <v>26</v>
      </c>
      <c r="P13" s="7"/>
      <c r="Q13" s="87" t="s">
        <v>26</v>
      </c>
      <c r="R13" s="7"/>
      <c r="S13" s="87" t="s">
        <v>26</v>
      </c>
    </row>
    <row r="14" spans="1:20" s="13" customFormat="1" ht="15" thickBot="1" x14ac:dyDescent="0.25">
      <c r="A14" s="814" t="s">
        <v>10</v>
      </c>
      <c r="B14" s="814"/>
      <c r="C14" s="814"/>
      <c r="D14" s="2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/>
    </row>
    <row r="15" spans="1:20" ht="13.5" thickBot="1" x14ac:dyDescent="0.25">
      <c r="A15" s="820" t="s">
        <v>32</v>
      </c>
      <c r="B15" s="811" t="s">
        <v>8</v>
      </c>
      <c r="C15" s="815" t="s">
        <v>6</v>
      </c>
      <c r="D15" s="815"/>
      <c r="E15" s="806" t="s">
        <v>20</v>
      </c>
      <c r="F15" s="806"/>
      <c r="G15" s="806"/>
      <c r="H15" s="806"/>
      <c r="I15" s="806"/>
      <c r="J15" s="806"/>
      <c r="K15" s="806"/>
      <c r="L15" s="806"/>
      <c r="M15" s="806"/>
      <c r="N15" s="806"/>
      <c r="O15" s="805" t="s">
        <v>14</v>
      </c>
      <c r="P15" s="824"/>
      <c r="Q15" s="824"/>
      <c r="R15" s="824"/>
      <c r="S15" s="825"/>
      <c r="T15" s="26" t="s">
        <v>15</v>
      </c>
    </row>
    <row r="16" spans="1:20" ht="13.5" thickBot="1" x14ac:dyDescent="0.25">
      <c r="A16" s="821"/>
      <c r="B16" s="812"/>
      <c r="C16" s="816"/>
      <c r="D16" s="829"/>
      <c r="E16" s="3" t="s">
        <v>0</v>
      </c>
      <c r="F16" s="3" t="s">
        <v>0</v>
      </c>
      <c r="G16" s="3" t="s">
        <v>16</v>
      </c>
      <c r="H16" s="3" t="s">
        <v>1</v>
      </c>
      <c r="I16" s="4" t="s">
        <v>21</v>
      </c>
      <c r="J16" s="4" t="s">
        <v>22</v>
      </c>
      <c r="K16" s="4" t="s">
        <v>22</v>
      </c>
      <c r="L16" s="4" t="s">
        <v>24</v>
      </c>
      <c r="M16" s="4" t="s">
        <v>24</v>
      </c>
      <c r="N16" s="4" t="s">
        <v>7</v>
      </c>
      <c r="O16" s="2" t="s">
        <v>17</v>
      </c>
      <c r="P16" s="4" t="s">
        <v>18</v>
      </c>
      <c r="Q16" s="3" t="s">
        <v>19</v>
      </c>
      <c r="R16" s="4" t="s">
        <v>22</v>
      </c>
      <c r="S16" s="5" t="s">
        <v>7</v>
      </c>
      <c r="T16" s="2" t="s">
        <v>2</v>
      </c>
    </row>
    <row r="17" spans="1:20" x14ac:dyDescent="0.2">
      <c r="A17" s="821"/>
      <c r="B17" s="812"/>
      <c r="C17" s="830" t="s">
        <v>3</v>
      </c>
      <c r="D17" s="30" t="s">
        <v>11</v>
      </c>
      <c r="E17" s="31">
        <v>40.1</v>
      </c>
      <c r="F17" s="32">
        <v>48.12</v>
      </c>
      <c r="G17" s="32">
        <v>58.62</v>
      </c>
      <c r="H17" s="32">
        <v>60.5</v>
      </c>
      <c r="I17" s="85">
        <v>14.04</v>
      </c>
      <c r="J17" s="33">
        <v>52.07</v>
      </c>
      <c r="K17" s="33"/>
      <c r="L17" s="33"/>
      <c r="M17" s="33"/>
      <c r="N17" s="33"/>
      <c r="O17" s="34">
        <v>51.41</v>
      </c>
      <c r="P17" s="81">
        <v>60.5</v>
      </c>
      <c r="Q17" s="32"/>
      <c r="R17" s="33"/>
      <c r="S17" s="72"/>
      <c r="T17" s="34">
        <v>54.63</v>
      </c>
    </row>
    <row r="18" spans="1:20" x14ac:dyDescent="0.2">
      <c r="A18" s="821"/>
      <c r="B18" s="812"/>
      <c r="C18" s="831"/>
      <c r="D18" s="35" t="s">
        <v>12</v>
      </c>
      <c r="E18" s="31"/>
      <c r="F18" s="32">
        <v>120.73</v>
      </c>
      <c r="G18" s="32"/>
      <c r="H18" s="32"/>
      <c r="I18" s="85">
        <v>46.21</v>
      </c>
      <c r="J18" s="33">
        <v>64.7</v>
      </c>
      <c r="K18" s="33">
        <v>75.459999999999994</v>
      </c>
      <c r="L18" s="33"/>
      <c r="M18" s="33"/>
      <c r="N18" s="33">
        <v>49.93</v>
      </c>
      <c r="O18" s="70">
        <v>60.48</v>
      </c>
      <c r="P18" s="81">
        <v>117.34</v>
      </c>
      <c r="Q18" s="32">
        <v>54.33</v>
      </c>
      <c r="R18" s="33">
        <v>72.8</v>
      </c>
      <c r="S18" s="96">
        <v>46.78</v>
      </c>
      <c r="T18" s="36">
        <v>70.59</v>
      </c>
    </row>
    <row r="19" spans="1:20" ht="13.5" thickBot="1" x14ac:dyDescent="0.25">
      <c r="A19" s="821"/>
      <c r="B19" s="812"/>
      <c r="C19" s="831"/>
      <c r="D19" s="37" t="s">
        <v>13</v>
      </c>
      <c r="E19" s="92">
        <v>117.02</v>
      </c>
      <c r="F19" s="38">
        <v>140.43</v>
      </c>
      <c r="G19" s="38"/>
      <c r="H19" s="38">
        <v>139</v>
      </c>
      <c r="I19" s="118">
        <v>77</v>
      </c>
      <c r="J19" s="39">
        <v>113.25</v>
      </c>
      <c r="K19" s="39">
        <v>135.9</v>
      </c>
      <c r="L19" s="39"/>
      <c r="M19" s="39"/>
      <c r="N19" s="39">
        <v>82.29</v>
      </c>
      <c r="O19" s="77"/>
      <c r="P19" s="82">
        <v>139</v>
      </c>
      <c r="Q19" s="38">
        <v>94.88</v>
      </c>
      <c r="R19" s="39">
        <v>105.83</v>
      </c>
      <c r="S19" s="40">
        <v>77.099999999999994</v>
      </c>
      <c r="T19" s="112">
        <v>118.34</v>
      </c>
    </row>
    <row r="20" spans="1:20" x14ac:dyDescent="0.2">
      <c r="A20" s="821"/>
      <c r="B20" s="812"/>
      <c r="C20" s="826" t="s">
        <v>4</v>
      </c>
      <c r="D20" s="41" t="s">
        <v>11</v>
      </c>
      <c r="E20" s="42">
        <v>44.72</v>
      </c>
      <c r="F20" s="43">
        <v>53.51</v>
      </c>
      <c r="G20" s="43">
        <v>65.459999999999994</v>
      </c>
      <c r="H20" s="43"/>
      <c r="I20" s="45">
        <v>14.91</v>
      </c>
      <c r="J20" s="44">
        <v>63.87</v>
      </c>
      <c r="K20" s="44">
        <v>85.72</v>
      </c>
      <c r="L20" s="44"/>
      <c r="M20" s="44"/>
      <c r="N20" s="44"/>
      <c r="O20" s="12">
        <v>57.46</v>
      </c>
      <c r="P20" s="67">
        <v>67.09</v>
      </c>
      <c r="Q20" s="43"/>
      <c r="R20" s="44"/>
      <c r="S20" s="107"/>
      <c r="T20" s="12">
        <v>61.35</v>
      </c>
    </row>
    <row r="21" spans="1:20" x14ac:dyDescent="0.2">
      <c r="A21" s="821"/>
      <c r="B21" s="812"/>
      <c r="C21" s="827"/>
      <c r="D21" s="46" t="s">
        <v>12</v>
      </c>
      <c r="E21" s="47"/>
      <c r="F21" s="6">
        <v>126.76</v>
      </c>
      <c r="G21" s="6"/>
      <c r="H21" s="6"/>
      <c r="I21" s="119">
        <v>49.09</v>
      </c>
      <c r="J21" s="48">
        <v>72.06</v>
      </c>
      <c r="K21" s="48">
        <v>79.430000000000007</v>
      </c>
      <c r="L21" s="48"/>
      <c r="M21" s="48"/>
      <c r="N21" s="48">
        <v>57.66</v>
      </c>
      <c r="O21" s="19">
        <v>66.209999999999994</v>
      </c>
      <c r="P21" s="100">
        <v>134.99</v>
      </c>
      <c r="Q21" s="6">
        <v>61.09</v>
      </c>
      <c r="R21" s="48">
        <v>80.52</v>
      </c>
      <c r="S21" s="114">
        <v>54.12</v>
      </c>
      <c r="T21" s="20">
        <v>79.27</v>
      </c>
    </row>
    <row r="22" spans="1:20" ht="13.5" thickBot="1" x14ac:dyDescent="0.25">
      <c r="A22" s="821"/>
      <c r="B22" s="812"/>
      <c r="C22" s="828"/>
      <c r="D22" s="49" t="s">
        <v>13</v>
      </c>
      <c r="E22" s="93">
        <v>123.07</v>
      </c>
      <c r="F22" s="50">
        <v>147.22</v>
      </c>
      <c r="G22" s="50"/>
      <c r="H22" s="50"/>
      <c r="I22" s="120">
        <v>84</v>
      </c>
      <c r="J22" s="51">
        <v>126.09</v>
      </c>
      <c r="K22" s="51">
        <v>146.80000000000001</v>
      </c>
      <c r="L22" s="51"/>
      <c r="M22" s="51"/>
      <c r="N22" s="51">
        <v>95.13</v>
      </c>
      <c r="O22" s="79">
        <v>115.87</v>
      </c>
      <c r="P22" s="83">
        <v>150.80000000000001</v>
      </c>
      <c r="Q22" s="50">
        <v>106.74</v>
      </c>
      <c r="R22" s="51">
        <v>120.75</v>
      </c>
      <c r="S22" s="78">
        <v>89.3</v>
      </c>
      <c r="T22" s="52">
        <v>132.97999999999999</v>
      </c>
    </row>
    <row r="23" spans="1:20" x14ac:dyDescent="0.2">
      <c r="A23" s="821"/>
      <c r="B23" s="812"/>
      <c r="C23" s="817" t="s">
        <v>5</v>
      </c>
      <c r="D23" s="53" t="s">
        <v>11</v>
      </c>
      <c r="E23" s="54">
        <v>56.64</v>
      </c>
      <c r="F23" s="55">
        <v>68.08</v>
      </c>
      <c r="G23" s="55">
        <v>82.89</v>
      </c>
      <c r="H23" s="55">
        <v>78.8</v>
      </c>
      <c r="I23" s="56">
        <v>19.55</v>
      </c>
      <c r="J23" s="55">
        <v>60.74</v>
      </c>
      <c r="K23" s="55">
        <v>89.98</v>
      </c>
      <c r="L23" s="55"/>
      <c r="M23" s="55"/>
      <c r="N23" s="55"/>
      <c r="O23" s="57">
        <v>72.58</v>
      </c>
      <c r="P23" s="68">
        <v>78.8</v>
      </c>
      <c r="Q23" s="55"/>
      <c r="R23" s="68"/>
      <c r="S23" s="109"/>
      <c r="T23" s="57">
        <v>68.930000000000007</v>
      </c>
    </row>
    <row r="24" spans="1:20" x14ac:dyDescent="0.2">
      <c r="A24" s="821"/>
      <c r="B24" s="812"/>
      <c r="C24" s="818"/>
      <c r="D24" s="58" t="s">
        <v>12</v>
      </c>
      <c r="E24" s="59">
        <v>137.41</v>
      </c>
      <c r="F24" s="60">
        <v>165.17</v>
      </c>
      <c r="G24" s="60">
        <v>88.88</v>
      </c>
      <c r="H24" s="60"/>
      <c r="I24" s="62">
        <v>64.38</v>
      </c>
      <c r="J24" s="60">
        <v>75.510000000000005</v>
      </c>
      <c r="K24" s="60">
        <v>85.19</v>
      </c>
      <c r="L24" s="60"/>
      <c r="M24" s="60"/>
      <c r="N24" s="60">
        <v>78.72</v>
      </c>
      <c r="O24" s="61">
        <v>83.49</v>
      </c>
      <c r="P24" s="76">
        <v>170.91</v>
      </c>
      <c r="Q24" s="60">
        <v>70.58</v>
      </c>
      <c r="R24" s="76">
        <v>84.36</v>
      </c>
      <c r="S24" s="110"/>
      <c r="T24" s="61">
        <v>89.62</v>
      </c>
    </row>
    <row r="25" spans="1:20" ht="13.5" thickBot="1" x14ac:dyDescent="0.25">
      <c r="A25" s="822"/>
      <c r="B25" s="823"/>
      <c r="C25" s="819"/>
      <c r="D25" s="63" t="s">
        <v>13</v>
      </c>
      <c r="E25" s="64">
        <v>160.81</v>
      </c>
      <c r="F25" s="64">
        <v>193.28</v>
      </c>
      <c r="G25" s="64"/>
      <c r="H25" s="64"/>
      <c r="I25" s="66">
        <v>104.01</v>
      </c>
      <c r="J25" s="64">
        <v>132.13</v>
      </c>
      <c r="K25" s="64">
        <v>151.19999999999999</v>
      </c>
      <c r="L25" s="64"/>
      <c r="M25" s="64"/>
      <c r="N25" s="64">
        <v>129.86000000000001</v>
      </c>
      <c r="O25" s="80">
        <v>146.11000000000001</v>
      </c>
      <c r="P25" s="84">
        <v>191.41</v>
      </c>
      <c r="Q25" s="66">
        <v>123.34</v>
      </c>
      <c r="R25" s="84">
        <v>126.5</v>
      </c>
      <c r="S25" s="104"/>
      <c r="T25" s="65">
        <v>151.66999999999999</v>
      </c>
    </row>
  </sheetData>
  <mergeCells count="20">
    <mergeCell ref="A1:C1"/>
    <mergeCell ref="A2:A12"/>
    <mergeCell ref="B2:B12"/>
    <mergeCell ref="C2:C3"/>
    <mergeCell ref="D2:D3"/>
    <mergeCell ref="O15:S15"/>
    <mergeCell ref="C17:C19"/>
    <mergeCell ref="C20:C22"/>
    <mergeCell ref="C23:C25"/>
    <mergeCell ref="O2:S2"/>
    <mergeCell ref="C4:C6"/>
    <mergeCell ref="C7:C9"/>
    <mergeCell ref="C10:C12"/>
    <mergeCell ref="A14:C14"/>
    <mergeCell ref="A15:A25"/>
    <mergeCell ref="B15:B25"/>
    <mergeCell ref="C15:C16"/>
    <mergeCell ref="D15:D16"/>
    <mergeCell ref="E15:N15"/>
    <mergeCell ref="E2:N2"/>
  </mergeCells>
  <hyperlinks>
    <hyperlink ref="O2" r:id="rId1"/>
    <hyperlink ref="T2" r:id="rId2"/>
    <hyperlink ref="E2" r:id="rId3"/>
    <hyperlink ref="O15" r:id="rId4"/>
    <hyperlink ref="T15" r:id="rId5"/>
    <hyperlink ref="E15" r:id="rId6"/>
  </hyperlinks>
  <pageMargins left="0.25" right="0.25" top="0.75" bottom="0.75" header="0.3" footer="0.3"/>
  <pageSetup paperSize="9" scale="43" orientation="landscape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32</vt:i4>
      </vt:variant>
      <vt:variant>
        <vt:lpstr>Intervalos com nome</vt:lpstr>
      </vt:variant>
      <vt:variant>
        <vt:i4>2</vt:i4>
      </vt:variant>
    </vt:vector>
  </HeadingPairs>
  <TitlesOfParts>
    <vt:vector size="34" baseType="lpstr">
      <vt:lpstr>06-07-2012 - </vt:lpstr>
      <vt:lpstr>18-05-2012 - Julho</vt:lpstr>
      <vt:lpstr>22-05-2012 - Junho</vt:lpstr>
      <vt:lpstr>22-05-2012 - Julho - 1ª quinzen</vt:lpstr>
      <vt:lpstr>22-05-2012 - Julho - 2ª quinzen</vt:lpstr>
      <vt:lpstr>22-05-2012 - Agosto - 1ª quinze</vt:lpstr>
      <vt:lpstr>22-05-2012 - Agosto - 2ª quinze</vt:lpstr>
      <vt:lpstr>22-05-2012 - Setembro</vt:lpstr>
      <vt:lpstr>22-05-2012 - Outubro</vt:lpstr>
      <vt:lpstr>04-07-2012 - Setembro 1ª quinze</vt:lpstr>
      <vt:lpstr>04-07-2012 - Agosto - 2ª quin</vt:lpstr>
      <vt:lpstr>06-07-2012 - JULHO - 4ª SEMANA</vt:lpstr>
      <vt:lpstr>06-07-2012 </vt:lpstr>
      <vt:lpstr>10-07-2012 - 12  a 19 Julho</vt:lpstr>
      <vt:lpstr>16-07_ 7 dias + 14 dias Madrid</vt:lpstr>
      <vt:lpstr>16-07_ 7 dias + 14 dias Agosto</vt:lpstr>
      <vt:lpstr>17-07_ 7 dias+14 dias Barcelona</vt:lpstr>
      <vt:lpstr>17-07_ 7+14 ago dias Barcelona</vt:lpstr>
      <vt:lpstr>20-07_ 7+14 dias MÁLAGA OUTUBRO</vt:lpstr>
      <vt:lpstr>25-07_ 7+14 ago dias Madrid</vt:lpstr>
      <vt:lpstr>25-07_ 7+14 ago dias Barcelona</vt:lpstr>
      <vt:lpstr>25-07_ 17 a 24 Agosto Madrid</vt:lpstr>
      <vt:lpstr>26-07_ 17 a 24 Agosto Barcelona</vt:lpstr>
      <vt:lpstr>26-07_ 10 a 17 Setembro Madrid</vt:lpstr>
      <vt:lpstr>26-07_ 10 a 17 Setembro Barcelo</vt:lpstr>
      <vt:lpstr>02-08_  Madrid&amp;Barcelona</vt:lpstr>
      <vt:lpstr>07-08_  Madrid Agosto</vt:lpstr>
      <vt:lpstr>07-08_  Barcelona Agosto</vt:lpstr>
      <vt:lpstr>13-08_  Madrid Agosto</vt:lpstr>
      <vt:lpstr>13-08_  Barcelona Agosto</vt:lpstr>
      <vt:lpstr>13-08_  Madrid Setembro</vt:lpstr>
      <vt:lpstr>11-10-2012 - barcelona</vt:lpstr>
      <vt:lpstr>'04-07-2012 - Setembro 1ª quinze'!Área_de_Impressão</vt:lpstr>
      <vt:lpstr>'06-07-2012 '!Área_de_Impressão</vt:lpstr>
    </vt:vector>
  </TitlesOfParts>
  <Company>GUERIN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Simoes</dc:creator>
  <cp:lastModifiedBy>Carla Simoes</cp:lastModifiedBy>
  <cp:lastPrinted>2012-07-06T10:38:09Z</cp:lastPrinted>
  <dcterms:created xsi:type="dcterms:W3CDTF">2011-12-27T09:12:31Z</dcterms:created>
  <dcterms:modified xsi:type="dcterms:W3CDTF">2012-10-16T08:24:45Z</dcterms:modified>
</cp:coreProperties>
</file>