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Материалы по программе Цифровая экономика\17. Разработка национальной программы\СБОРКА НАЦ.ПРОГРАММЫ\ИТОГ_ПЕРЕСБОРКА_29.06.2018\Цифровое образование\"/>
    </mc:Choice>
  </mc:AlternateContent>
  <bookViews>
    <workbookView xWindow="0" yWindow="0" windowWidth="24240" windowHeight="12300" activeTab="3"/>
  </bookViews>
  <sheets>
    <sheet name="1.Цели НП" sheetId="2" r:id="rId1"/>
    <sheet name="2. Задачи и результаты ФП" sheetId="3" r:id="rId2"/>
    <sheet name="2.2.1.План мероприятий" sheetId="7" r:id="rId3"/>
    <sheet name="3. Финансовое обеспечение" sheetId="5" r:id="rId4"/>
  </sheets>
  <definedNames>
    <definedName name="_Hlk510375662" localSheetId="2">'2.2.1.План мероприятий'!$B$71</definedName>
    <definedName name="_xlnm._FilterDatabase" localSheetId="1" hidden="1">'2. Задачи и результаты ФП'!$A$1:$D$11</definedName>
    <definedName name="_xlnm.Print_Area" localSheetId="1">'2. Задачи и результаты ФП'!$A$1:$D$11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9" i="5" l="1"/>
  <c r="H343" i="5"/>
  <c r="T91" i="5"/>
  <c r="S91" i="5"/>
  <c r="R91" i="5"/>
  <c r="P91" i="5"/>
  <c r="O91" i="5"/>
  <c r="M91" i="5"/>
  <c r="L91" i="5"/>
  <c r="J91" i="5"/>
  <c r="I91" i="5"/>
  <c r="G91" i="5"/>
  <c r="F91" i="5"/>
  <c r="Q87" i="5"/>
  <c r="Q91" i="5"/>
  <c r="N87" i="5"/>
  <c r="N91" i="5"/>
  <c r="K87" i="5"/>
  <c r="K91" i="5"/>
  <c r="H87" i="5"/>
  <c r="H91" i="5"/>
  <c r="T385" i="5"/>
  <c r="S385" i="5"/>
  <c r="R385" i="5"/>
  <c r="P385" i="5"/>
  <c r="O385" i="5"/>
  <c r="M385" i="5"/>
  <c r="L385" i="5"/>
  <c r="J385" i="5"/>
  <c r="I385" i="5"/>
  <c r="G385" i="5"/>
  <c r="F385" i="5"/>
  <c r="Q381" i="5"/>
  <c r="Q385" i="5"/>
  <c r="N381" i="5"/>
  <c r="N385" i="5"/>
  <c r="K381" i="5"/>
  <c r="K385" i="5"/>
  <c r="H381" i="5"/>
  <c r="H385" i="5"/>
  <c r="T391" i="5"/>
  <c r="S391" i="5"/>
  <c r="R391" i="5"/>
  <c r="P391" i="5"/>
  <c r="O391" i="5"/>
  <c r="M391" i="5"/>
  <c r="L391" i="5"/>
  <c r="J391" i="5"/>
  <c r="I391" i="5"/>
  <c r="G391" i="5"/>
  <c r="F391" i="5"/>
  <c r="Q387" i="5"/>
  <c r="Q391" i="5"/>
  <c r="N387" i="5"/>
  <c r="N391" i="5"/>
  <c r="K387" i="5"/>
  <c r="K391" i="5"/>
  <c r="H387" i="5"/>
  <c r="H391" i="5"/>
  <c r="T397" i="5"/>
  <c r="S397" i="5"/>
  <c r="R397" i="5"/>
  <c r="P397" i="5"/>
  <c r="O397" i="5"/>
  <c r="M397" i="5"/>
  <c r="L397" i="5"/>
  <c r="J397" i="5"/>
  <c r="I397" i="5"/>
  <c r="G397" i="5"/>
  <c r="F397" i="5"/>
  <c r="Q393" i="5"/>
  <c r="Q397" i="5"/>
  <c r="N393" i="5"/>
  <c r="N397" i="5"/>
  <c r="K393" i="5"/>
  <c r="K397" i="5"/>
  <c r="H393" i="5"/>
  <c r="H397" i="5"/>
  <c r="T343" i="5"/>
  <c r="S343" i="5"/>
  <c r="R343" i="5"/>
  <c r="P343" i="5"/>
  <c r="O343" i="5"/>
  <c r="M343" i="5"/>
  <c r="L343" i="5"/>
  <c r="J343" i="5"/>
  <c r="I343" i="5"/>
  <c r="G343" i="5"/>
  <c r="F343" i="5"/>
  <c r="Q339" i="5"/>
  <c r="Q343" i="5"/>
  <c r="N339" i="5"/>
  <c r="N343" i="5"/>
  <c r="K339" i="5"/>
  <c r="K343" i="5"/>
  <c r="T349" i="5"/>
  <c r="S349" i="5"/>
  <c r="R349" i="5"/>
  <c r="P349" i="5"/>
  <c r="O349" i="5"/>
  <c r="M349" i="5"/>
  <c r="L349" i="5"/>
  <c r="J349" i="5"/>
  <c r="I349" i="5"/>
  <c r="G349" i="5"/>
  <c r="F349" i="5"/>
  <c r="Q345" i="5"/>
  <c r="Q349" i="5"/>
  <c r="N345" i="5"/>
  <c r="N349" i="5"/>
  <c r="K345" i="5"/>
  <c r="K349" i="5"/>
  <c r="H345" i="5"/>
  <c r="H349" i="5"/>
  <c r="T355" i="5"/>
  <c r="S355" i="5"/>
  <c r="R355" i="5"/>
  <c r="P355" i="5"/>
  <c r="O355" i="5"/>
  <c r="M355" i="5"/>
  <c r="L355" i="5"/>
  <c r="J355" i="5"/>
  <c r="I355" i="5"/>
  <c r="G355" i="5"/>
  <c r="F355" i="5"/>
  <c r="Q351" i="5"/>
  <c r="Q355" i="5"/>
  <c r="N351" i="5"/>
  <c r="N355" i="5"/>
  <c r="K351" i="5"/>
  <c r="K355" i="5"/>
  <c r="H351" i="5"/>
  <c r="H355" i="5"/>
  <c r="T361" i="5"/>
  <c r="S361" i="5"/>
  <c r="R361" i="5"/>
  <c r="P361" i="5"/>
  <c r="O361" i="5"/>
  <c r="M361" i="5"/>
  <c r="L361" i="5"/>
  <c r="J361" i="5"/>
  <c r="I361" i="5"/>
  <c r="G361" i="5"/>
  <c r="F361" i="5"/>
  <c r="Q357" i="5"/>
  <c r="Q361" i="5"/>
  <c r="N357" i="5"/>
  <c r="N361" i="5"/>
  <c r="K357" i="5"/>
  <c r="K361" i="5"/>
  <c r="H357" i="5"/>
  <c r="H361" i="5"/>
  <c r="T367" i="5"/>
  <c r="S367" i="5"/>
  <c r="R367" i="5"/>
  <c r="P367" i="5"/>
  <c r="O367" i="5"/>
  <c r="M367" i="5"/>
  <c r="L367" i="5"/>
  <c r="J367" i="5"/>
  <c r="I367" i="5"/>
  <c r="G367" i="5"/>
  <c r="F367" i="5"/>
  <c r="Q363" i="5"/>
  <c r="Q367" i="5"/>
  <c r="N363" i="5"/>
  <c r="N367" i="5"/>
  <c r="K363" i="5"/>
  <c r="K367" i="5"/>
  <c r="H363" i="5"/>
  <c r="H367" i="5"/>
  <c r="T373" i="5"/>
  <c r="S373" i="5"/>
  <c r="R373" i="5"/>
  <c r="P373" i="5"/>
  <c r="O373" i="5"/>
  <c r="M373" i="5"/>
  <c r="L373" i="5"/>
  <c r="J373" i="5"/>
  <c r="I373" i="5"/>
  <c r="G373" i="5"/>
  <c r="F373" i="5"/>
  <c r="Q369" i="5"/>
  <c r="Q373" i="5"/>
  <c r="N369" i="5"/>
  <c r="N373" i="5"/>
  <c r="K369" i="5"/>
  <c r="K373" i="5"/>
  <c r="H369" i="5"/>
  <c r="H373" i="5"/>
  <c r="T379" i="5"/>
  <c r="S379" i="5"/>
  <c r="R379" i="5"/>
  <c r="P379" i="5"/>
  <c r="O379" i="5"/>
  <c r="M379" i="5"/>
  <c r="L379" i="5"/>
  <c r="J379" i="5"/>
  <c r="I379" i="5"/>
  <c r="G379" i="5"/>
  <c r="F379" i="5"/>
  <c r="Q375" i="5"/>
  <c r="Q379" i="5"/>
  <c r="N375" i="5"/>
  <c r="N379" i="5"/>
  <c r="K375" i="5"/>
  <c r="K379" i="5"/>
  <c r="H375" i="5"/>
  <c r="H379" i="5"/>
  <c r="T331" i="5"/>
  <c r="S331" i="5"/>
  <c r="R331" i="5"/>
  <c r="P331" i="5"/>
  <c r="O331" i="5"/>
  <c r="M331" i="5"/>
  <c r="L331" i="5"/>
  <c r="J331" i="5"/>
  <c r="I331" i="5"/>
  <c r="G331" i="5"/>
  <c r="F331" i="5"/>
  <c r="Q327" i="5"/>
  <c r="Q331" i="5"/>
  <c r="N327" i="5"/>
  <c r="N331" i="5"/>
  <c r="K327" i="5"/>
  <c r="K331" i="5"/>
  <c r="H327" i="5"/>
  <c r="H331" i="5"/>
  <c r="T247" i="5"/>
  <c r="S247" i="5"/>
  <c r="R247" i="5"/>
  <c r="P247" i="5"/>
  <c r="O247" i="5"/>
  <c r="M247" i="5"/>
  <c r="L247" i="5"/>
  <c r="J247" i="5"/>
  <c r="I247" i="5"/>
  <c r="G247" i="5"/>
  <c r="F247" i="5"/>
  <c r="Q243" i="5"/>
  <c r="Q247" i="5"/>
  <c r="N243" i="5"/>
  <c r="N247" i="5"/>
  <c r="K243" i="5"/>
  <c r="K247" i="5"/>
  <c r="H243" i="5"/>
  <c r="H247" i="5"/>
  <c r="T253" i="5"/>
  <c r="S253" i="5"/>
  <c r="R253" i="5"/>
  <c r="P253" i="5"/>
  <c r="O253" i="5"/>
  <c r="M253" i="5"/>
  <c r="L253" i="5"/>
  <c r="J253" i="5"/>
  <c r="I253" i="5"/>
  <c r="G253" i="5"/>
  <c r="F253" i="5"/>
  <c r="Q249" i="5"/>
  <c r="Q253" i="5"/>
  <c r="N249" i="5"/>
  <c r="N253" i="5"/>
  <c r="K249" i="5"/>
  <c r="K253" i="5"/>
  <c r="H249" i="5"/>
  <c r="H253" i="5"/>
  <c r="T259" i="5"/>
  <c r="S259" i="5"/>
  <c r="R259" i="5"/>
  <c r="P259" i="5"/>
  <c r="O259" i="5"/>
  <c r="M259" i="5"/>
  <c r="L259" i="5"/>
  <c r="J259" i="5"/>
  <c r="I259" i="5"/>
  <c r="G259" i="5"/>
  <c r="F259" i="5"/>
  <c r="Q255" i="5"/>
  <c r="Q259" i="5"/>
  <c r="N255" i="5"/>
  <c r="N259" i="5"/>
  <c r="K255" i="5"/>
  <c r="K259" i="5"/>
  <c r="H255" i="5"/>
  <c r="H259" i="5"/>
  <c r="T265" i="5"/>
  <c r="S265" i="5"/>
  <c r="R265" i="5"/>
  <c r="P265" i="5"/>
  <c r="O265" i="5"/>
  <c r="M265" i="5"/>
  <c r="L265" i="5"/>
  <c r="J265" i="5"/>
  <c r="I265" i="5"/>
  <c r="G265" i="5"/>
  <c r="F265" i="5"/>
  <c r="Q261" i="5"/>
  <c r="Q265" i="5"/>
  <c r="N261" i="5"/>
  <c r="N265" i="5"/>
  <c r="K261" i="5"/>
  <c r="K265" i="5"/>
  <c r="H261" i="5"/>
  <c r="H265" i="5"/>
  <c r="T271" i="5"/>
  <c r="S271" i="5"/>
  <c r="R271" i="5"/>
  <c r="P271" i="5"/>
  <c r="O271" i="5"/>
  <c r="M271" i="5"/>
  <c r="L271" i="5"/>
  <c r="J271" i="5"/>
  <c r="I271" i="5"/>
  <c r="G271" i="5"/>
  <c r="F271" i="5"/>
  <c r="Q267" i="5"/>
  <c r="Q271" i="5"/>
  <c r="N267" i="5"/>
  <c r="N271" i="5"/>
  <c r="K267" i="5"/>
  <c r="K271" i="5"/>
  <c r="H267" i="5"/>
  <c r="H271" i="5"/>
  <c r="T277" i="5"/>
  <c r="S277" i="5"/>
  <c r="R277" i="5"/>
  <c r="P277" i="5"/>
  <c r="O277" i="5"/>
  <c r="M277" i="5"/>
  <c r="L277" i="5"/>
  <c r="J277" i="5"/>
  <c r="I277" i="5"/>
  <c r="G277" i="5"/>
  <c r="F277" i="5"/>
  <c r="Q273" i="5"/>
  <c r="Q277" i="5"/>
  <c r="N273" i="5"/>
  <c r="N277" i="5"/>
  <c r="K273" i="5"/>
  <c r="K277" i="5"/>
  <c r="H273" i="5"/>
  <c r="H277" i="5"/>
  <c r="T283" i="5"/>
  <c r="S283" i="5"/>
  <c r="R283" i="5"/>
  <c r="P283" i="5"/>
  <c r="O283" i="5"/>
  <c r="M283" i="5"/>
  <c r="L283" i="5"/>
  <c r="J283" i="5"/>
  <c r="I283" i="5"/>
  <c r="G283" i="5"/>
  <c r="F283" i="5"/>
  <c r="Q279" i="5"/>
  <c r="Q283" i="5"/>
  <c r="N279" i="5"/>
  <c r="N283" i="5"/>
  <c r="K279" i="5"/>
  <c r="K283" i="5"/>
  <c r="H279" i="5"/>
  <c r="H283" i="5"/>
  <c r="T289" i="5"/>
  <c r="S289" i="5"/>
  <c r="R289" i="5"/>
  <c r="P289" i="5"/>
  <c r="O289" i="5"/>
  <c r="M289" i="5"/>
  <c r="L289" i="5"/>
  <c r="J289" i="5"/>
  <c r="I289" i="5"/>
  <c r="G289" i="5"/>
  <c r="F289" i="5"/>
  <c r="Q285" i="5"/>
  <c r="Q289" i="5"/>
  <c r="N285" i="5"/>
  <c r="N289" i="5"/>
  <c r="K285" i="5"/>
  <c r="K289" i="5"/>
  <c r="H285" i="5"/>
  <c r="H289" i="5"/>
  <c r="T295" i="5"/>
  <c r="S295" i="5"/>
  <c r="R295" i="5"/>
  <c r="Q291" i="5"/>
  <c r="Q295" i="5"/>
  <c r="P295" i="5"/>
  <c r="O295" i="5"/>
  <c r="M295" i="5"/>
  <c r="L295" i="5"/>
  <c r="J295" i="5"/>
  <c r="I295" i="5"/>
  <c r="G295" i="5"/>
  <c r="F295" i="5"/>
  <c r="N291" i="5"/>
  <c r="N295" i="5"/>
  <c r="K291" i="5"/>
  <c r="K295" i="5"/>
  <c r="H291" i="5"/>
  <c r="H295" i="5"/>
  <c r="T301" i="5"/>
  <c r="S301" i="5"/>
  <c r="R301" i="5"/>
  <c r="Q297" i="5"/>
  <c r="Q301" i="5"/>
  <c r="P301" i="5"/>
  <c r="O301" i="5"/>
  <c r="M301" i="5"/>
  <c r="L301" i="5"/>
  <c r="J301" i="5"/>
  <c r="I301" i="5"/>
  <c r="G301" i="5"/>
  <c r="F301" i="5"/>
  <c r="N297" i="5"/>
  <c r="N301" i="5"/>
  <c r="K297" i="5"/>
  <c r="K301" i="5"/>
  <c r="H297" i="5"/>
  <c r="H301" i="5"/>
  <c r="T307" i="5"/>
  <c r="S307" i="5"/>
  <c r="R307" i="5"/>
  <c r="P307" i="5"/>
  <c r="O307" i="5"/>
  <c r="M307" i="5"/>
  <c r="L307" i="5"/>
  <c r="J307" i="5"/>
  <c r="I307" i="5"/>
  <c r="G307" i="5"/>
  <c r="F307" i="5"/>
  <c r="Q307" i="5"/>
  <c r="N303" i="5"/>
  <c r="N307" i="5"/>
  <c r="K303" i="5"/>
  <c r="K307" i="5"/>
  <c r="H303" i="5"/>
  <c r="H307" i="5"/>
  <c r="T313" i="5"/>
  <c r="S313" i="5"/>
  <c r="R313" i="5"/>
  <c r="P313" i="5"/>
  <c r="O313" i="5"/>
  <c r="M313" i="5"/>
  <c r="L313" i="5"/>
  <c r="J313" i="5"/>
  <c r="I313" i="5"/>
  <c r="G313" i="5"/>
  <c r="F313" i="5"/>
  <c r="Q309" i="5"/>
  <c r="Q313" i="5"/>
  <c r="N309" i="5"/>
  <c r="N313" i="5"/>
  <c r="K309" i="5"/>
  <c r="K313" i="5"/>
  <c r="H309" i="5"/>
  <c r="H313" i="5"/>
  <c r="T319" i="5"/>
  <c r="S319" i="5"/>
  <c r="R319" i="5"/>
  <c r="P319" i="5"/>
  <c r="O319" i="5"/>
  <c r="M319" i="5"/>
  <c r="L319" i="5"/>
  <c r="J319" i="5"/>
  <c r="I319" i="5"/>
  <c r="G319" i="5"/>
  <c r="F319" i="5"/>
  <c r="Q315" i="5"/>
  <c r="Q319" i="5"/>
  <c r="N315" i="5"/>
  <c r="N319" i="5"/>
  <c r="K315" i="5"/>
  <c r="K319" i="5"/>
  <c r="H315" i="5"/>
  <c r="H319" i="5"/>
  <c r="T325" i="5"/>
  <c r="S325" i="5"/>
  <c r="R325" i="5"/>
  <c r="P325" i="5"/>
  <c r="O325" i="5"/>
  <c r="M325" i="5"/>
  <c r="L325" i="5"/>
  <c r="J325" i="5"/>
  <c r="I325" i="5"/>
  <c r="G325" i="5"/>
  <c r="F325" i="5"/>
  <c r="Q321" i="5"/>
  <c r="Q325" i="5"/>
  <c r="N321" i="5"/>
  <c r="N325" i="5"/>
  <c r="K321" i="5"/>
  <c r="K325" i="5"/>
  <c r="H321" i="5"/>
  <c r="H325" i="5"/>
  <c r="T337" i="5"/>
  <c r="S337" i="5"/>
  <c r="R337" i="5"/>
  <c r="P337" i="5"/>
  <c r="O337" i="5"/>
  <c r="M337" i="5"/>
  <c r="L337" i="5"/>
  <c r="J337" i="5"/>
  <c r="I337" i="5"/>
  <c r="G337" i="5"/>
  <c r="F337" i="5"/>
  <c r="Q333" i="5"/>
  <c r="Q337" i="5"/>
  <c r="N333" i="5"/>
  <c r="N337" i="5"/>
  <c r="K333" i="5"/>
  <c r="K337" i="5"/>
  <c r="H333" i="5"/>
  <c r="H337" i="5"/>
  <c r="T85" i="5"/>
  <c r="S85" i="5"/>
  <c r="R85" i="5"/>
  <c r="P85" i="5"/>
  <c r="O85" i="5"/>
  <c r="M85" i="5"/>
  <c r="L85" i="5"/>
  <c r="J85" i="5"/>
  <c r="I85" i="5"/>
  <c r="G85" i="5"/>
  <c r="F85" i="5"/>
  <c r="Q81" i="5"/>
  <c r="Q85" i="5"/>
  <c r="N81" i="5"/>
  <c r="N85" i="5"/>
  <c r="K81" i="5"/>
  <c r="K85" i="5"/>
  <c r="H81" i="5"/>
  <c r="H85" i="5"/>
  <c r="T157" i="5"/>
  <c r="S157" i="5"/>
  <c r="R157" i="5"/>
  <c r="P157" i="5"/>
  <c r="O157" i="5"/>
  <c r="M157" i="5"/>
  <c r="L157" i="5"/>
  <c r="J157" i="5"/>
  <c r="I157" i="5"/>
  <c r="G157" i="5"/>
  <c r="F157" i="5"/>
  <c r="Q153" i="5"/>
  <c r="Q157" i="5"/>
  <c r="N153" i="5"/>
  <c r="N157" i="5"/>
  <c r="K153" i="5"/>
  <c r="K157" i="5"/>
  <c r="H153" i="5"/>
  <c r="H157" i="5"/>
  <c r="T163" i="5"/>
  <c r="S163" i="5"/>
  <c r="R163" i="5"/>
  <c r="P163" i="5"/>
  <c r="O163" i="5"/>
  <c r="M163" i="5"/>
  <c r="L163" i="5"/>
  <c r="J163" i="5"/>
  <c r="I163" i="5"/>
  <c r="G163" i="5"/>
  <c r="F163" i="5"/>
  <c r="Q159" i="5"/>
  <c r="Q163" i="5"/>
  <c r="N159" i="5"/>
  <c r="N163" i="5"/>
  <c r="K159" i="5"/>
  <c r="K163" i="5"/>
  <c r="H159" i="5"/>
  <c r="H163" i="5"/>
  <c r="T169" i="5"/>
  <c r="S169" i="5"/>
  <c r="R169" i="5"/>
  <c r="P169" i="5"/>
  <c r="O169" i="5"/>
  <c r="M169" i="5"/>
  <c r="L169" i="5"/>
  <c r="J169" i="5"/>
  <c r="I169" i="5"/>
  <c r="G169" i="5"/>
  <c r="F169" i="5"/>
  <c r="Q165" i="5"/>
  <c r="Q169" i="5"/>
  <c r="N165" i="5"/>
  <c r="N169" i="5"/>
  <c r="K165" i="5"/>
  <c r="K169" i="5"/>
  <c r="H165" i="5"/>
  <c r="H169" i="5"/>
  <c r="T175" i="5"/>
  <c r="S175" i="5"/>
  <c r="R175" i="5"/>
  <c r="P175" i="5"/>
  <c r="O175" i="5"/>
  <c r="M175" i="5"/>
  <c r="L175" i="5"/>
  <c r="J175" i="5"/>
  <c r="I175" i="5"/>
  <c r="G175" i="5"/>
  <c r="F175" i="5"/>
  <c r="Q171" i="5"/>
  <c r="Q175" i="5"/>
  <c r="N171" i="5"/>
  <c r="N175" i="5"/>
  <c r="K171" i="5"/>
  <c r="K175" i="5"/>
  <c r="H171" i="5"/>
  <c r="H175" i="5"/>
  <c r="T181" i="5"/>
  <c r="S181" i="5"/>
  <c r="R181" i="5"/>
  <c r="P181" i="5"/>
  <c r="O181" i="5"/>
  <c r="M181" i="5"/>
  <c r="L181" i="5"/>
  <c r="J181" i="5"/>
  <c r="I181" i="5"/>
  <c r="G181" i="5"/>
  <c r="F181" i="5"/>
  <c r="Q177" i="5"/>
  <c r="Q181" i="5"/>
  <c r="N177" i="5"/>
  <c r="N181" i="5"/>
  <c r="K177" i="5"/>
  <c r="K181" i="5"/>
  <c r="H177" i="5"/>
  <c r="H181" i="5"/>
  <c r="T187" i="5"/>
  <c r="S187" i="5"/>
  <c r="R187" i="5"/>
  <c r="P187" i="5"/>
  <c r="O187" i="5"/>
  <c r="M187" i="5"/>
  <c r="L187" i="5"/>
  <c r="J187" i="5"/>
  <c r="I187" i="5"/>
  <c r="G187" i="5"/>
  <c r="F187" i="5"/>
  <c r="Q183" i="5"/>
  <c r="Q187" i="5"/>
  <c r="N183" i="5"/>
  <c r="N187" i="5"/>
  <c r="K183" i="5"/>
  <c r="K187" i="5"/>
  <c r="H183" i="5"/>
  <c r="H187" i="5"/>
  <c r="T193" i="5"/>
  <c r="S193" i="5"/>
  <c r="R193" i="5"/>
  <c r="P193" i="5"/>
  <c r="O193" i="5"/>
  <c r="M193" i="5"/>
  <c r="L193" i="5"/>
  <c r="J193" i="5"/>
  <c r="I193" i="5"/>
  <c r="G193" i="5"/>
  <c r="F193" i="5"/>
  <c r="Q189" i="5"/>
  <c r="Q193" i="5"/>
  <c r="N189" i="5"/>
  <c r="N193" i="5"/>
  <c r="K189" i="5"/>
  <c r="K193" i="5"/>
  <c r="H189" i="5"/>
  <c r="H193" i="5"/>
  <c r="T199" i="5"/>
  <c r="S199" i="5"/>
  <c r="R199" i="5"/>
  <c r="P199" i="5"/>
  <c r="O199" i="5"/>
  <c r="M199" i="5"/>
  <c r="L199" i="5"/>
  <c r="J199" i="5"/>
  <c r="I199" i="5"/>
  <c r="G199" i="5"/>
  <c r="F199" i="5"/>
  <c r="Q195" i="5"/>
  <c r="Q199" i="5"/>
  <c r="N195" i="5"/>
  <c r="N199" i="5"/>
  <c r="K195" i="5"/>
  <c r="K199" i="5"/>
  <c r="H195" i="5"/>
  <c r="H199" i="5"/>
  <c r="T205" i="5"/>
  <c r="S205" i="5"/>
  <c r="R205" i="5"/>
  <c r="P205" i="5"/>
  <c r="O205" i="5"/>
  <c r="M205" i="5"/>
  <c r="L205" i="5"/>
  <c r="J205" i="5"/>
  <c r="I205" i="5"/>
  <c r="G205" i="5"/>
  <c r="F205" i="5"/>
  <c r="Q201" i="5"/>
  <c r="Q205" i="5"/>
  <c r="N201" i="5"/>
  <c r="N205" i="5"/>
  <c r="K201" i="5"/>
  <c r="K205" i="5"/>
  <c r="H201" i="5"/>
  <c r="H205" i="5"/>
  <c r="T211" i="5"/>
  <c r="S211" i="5"/>
  <c r="R211" i="5"/>
  <c r="P211" i="5"/>
  <c r="O211" i="5"/>
  <c r="M211" i="5"/>
  <c r="L211" i="5"/>
  <c r="J211" i="5"/>
  <c r="I211" i="5"/>
  <c r="G211" i="5"/>
  <c r="F211" i="5"/>
  <c r="Q207" i="5"/>
  <c r="Q211" i="5"/>
  <c r="N207" i="5"/>
  <c r="N211" i="5"/>
  <c r="K207" i="5"/>
  <c r="K211" i="5"/>
  <c r="H207" i="5"/>
  <c r="H211" i="5"/>
  <c r="T217" i="5"/>
  <c r="S217" i="5"/>
  <c r="R217" i="5"/>
  <c r="P217" i="5"/>
  <c r="O217" i="5"/>
  <c r="M217" i="5"/>
  <c r="L217" i="5"/>
  <c r="J217" i="5"/>
  <c r="I217" i="5"/>
  <c r="G217" i="5"/>
  <c r="F217" i="5"/>
  <c r="Q213" i="5"/>
  <c r="Q217" i="5"/>
  <c r="N213" i="5"/>
  <c r="N217" i="5"/>
  <c r="K213" i="5"/>
  <c r="K217" i="5"/>
  <c r="H213" i="5"/>
  <c r="H217" i="5"/>
  <c r="T223" i="5"/>
  <c r="S223" i="5"/>
  <c r="R223" i="5"/>
  <c r="P223" i="5"/>
  <c r="O223" i="5"/>
  <c r="M223" i="5"/>
  <c r="L223" i="5"/>
  <c r="J223" i="5"/>
  <c r="I223" i="5"/>
  <c r="G223" i="5"/>
  <c r="F223" i="5"/>
  <c r="Q219" i="5"/>
  <c r="Q223" i="5"/>
  <c r="N219" i="5"/>
  <c r="N223" i="5"/>
  <c r="K219" i="5"/>
  <c r="K223" i="5"/>
  <c r="H219" i="5"/>
  <c r="H223" i="5"/>
  <c r="T229" i="5"/>
  <c r="S229" i="5"/>
  <c r="R229" i="5"/>
  <c r="Q225" i="5"/>
  <c r="Q229" i="5"/>
  <c r="P229" i="5"/>
  <c r="O229" i="5"/>
  <c r="M229" i="5"/>
  <c r="L229" i="5"/>
  <c r="J229" i="5"/>
  <c r="I229" i="5"/>
  <c r="G229" i="5"/>
  <c r="F229" i="5"/>
  <c r="N225" i="5"/>
  <c r="N229" i="5"/>
  <c r="K225" i="5"/>
  <c r="K229" i="5"/>
  <c r="H225" i="5"/>
  <c r="H229" i="5"/>
  <c r="T235" i="5"/>
  <c r="S235" i="5"/>
  <c r="R235" i="5"/>
  <c r="P235" i="5"/>
  <c r="O235" i="5"/>
  <c r="M235" i="5"/>
  <c r="L235" i="5"/>
  <c r="J235" i="5"/>
  <c r="I235" i="5"/>
  <c r="G235" i="5"/>
  <c r="F235" i="5"/>
  <c r="Q231" i="5"/>
  <c r="Q235" i="5"/>
  <c r="N231" i="5"/>
  <c r="N235" i="5"/>
  <c r="K231" i="5"/>
  <c r="K235" i="5"/>
  <c r="H231" i="5"/>
  <c r="H235" i="5"/>
  <c r="T241" i="5"/>
  <c r="S241" i="5"/>
  <c r="R241" i="5"/>
  <c r="P241" i="5"/>
  <c r="O241" i="5"/>
  <c r="M241" i="5"/>
  <c r="L241" i="5"/>
  <c r="J241" i="5"/>
  <c r="I241" i="5"/>
  <c r="G241" i="5"/>
  <c r="F241" i="5"/>
  <c r="Q237" i="5"/>
  <c r="Q241" i="5"/>
  <c r="N237" i="5"/>
  <c r="N241" i="5"/>
  <c r="K237" i="5"/>
  <c r="K241" i="5"/>
  <c r="H237" i="5"/>
  <c r="H241" i="5"/>
  <c r="E219" i="5"/>
  <c r="E223" i="5"/>
  <c r="E87" i="5"/>
  <c r="E91" i="5"/>
  <c r="E381" i="5"/>
  <c r="E385" i="5"/>
  <c r="E387" i="5"/>
  <c r="E391" i="5"/>
  <c r="E393" i="5"/>
  <c r="E397" i="5"/>
  <c r="E339" i="5"/>
  <c r="E343" i="5"/>
  <c r="E345" i="5"/>
  <c r="E349" i="5"/>
  <c r="E351" i="5"/>
  <c r="E355" i="5"/>
  <c r="E357" i="5"/>
  <c r="E361" i="5"/>
  <c r="E363" i="5"/>
  <c r="E367" i="5"/>
  <c r="E369" i="5"/>
  <c r="E373" i="5"/>
  <c r="E375" i="5"/>
  <c r="E379" i="5"/>
  <c r="E327" i="5"/>
  <c r="E331" i="5"/>
  <c r="E243" i="5"/>
  <c r="E247" i="5"/>
  <c r="E249" i="5"/>
  <c r="E253" i="5"/>
  <c r="E255" i="5"/>
  <c r="E259" i="5"/>
  <c r="E261" i="5"/>
  <c r="E265" i="5"/>
  <c r="E267" i="5"/>
  <c r="E271" i="5"/>
  <c r="E273" i="5"/>
  <c r="E277" i="5"/>
  <c r="E279" i="5"/>
  <c r="E283" i="5"/>
  <c r="E285" i="5"/>
  <c r="E289" i="5"/>
  <c r="E291" i="5"/>
  <c r="E295" i="5"/>
  <c r="E297" i="5"/>
  <c r="E301" i="5"/>
  <c r="E303" i="5"/>
  <c r="E307" i="5"/>
  <c r="E309" i="5"/>
  <c r="E313" i="5"/>
  <c r="E315" i="5"/>
  <c r="E319" i="5"/>
  <c r="E321" i="5"/>
  <c r="E325" i="5"/>
  <c r="E333" i="5"/>
  <c r="E337" i="5"/>
  <c r="E81" i="5"/>
  <c r="E85" i="5"/>
  <c r="E153" i="5"/>
  <c r="E157" i="5"/>
  <c r="E159" i="5"/>
  <c r="E163" i="5"/>
  <c r="E165" i="5"/>
  <c r="E169" i="5"/>
  <c r="E171" i="5"/>
  <c r="E175" i="5"/>
  <c r="E177" i="5"/>
  <c r="E181" i="5"/>
  <c r="E183" i="5"/>
  <c r="E187" i="5"/>
  <c r="E189" i="5"/>
  <c r="E193" i="5"/>
  <c r="E195" i="5"/>
  <c r="E199" i="5"/>
  <c r="E201" i="5"/>
  <c r="E205" i="5"/>
  <c r="E207" i="5"/>
  <c r="E211" i="5"/>
  <c r="E213" i="5"/>
  <c r="E217" i="5"/>
  <c r="E225" i="5"/>
  <c r="E229" i="5"/>
  <c r="E231" i="5"/>
  <c r="E235" i="5"/>
  <c r="E237" i="5"/>
  <c r="E241" i="5"/>
  <c r="F43" i="5"/>
  <c r="G43" i="5"/>
  <c r="I43" i="5"/>
  <c r="J43" i="5"/>
  <c r="K43" i="5"/>
  <c r="L43" i="5"/>
  <c r="M43" i="5"/>
  <c r="N43" i="5"/>
  <c r="O43" i="5"/>
  <c r="P43" i="5"/>
  <c r="Q43" i="5"/>
  <c r="R43" i="5"/>
  <c r="S43" i="5"/>
  <c r="T43" i="5"/>
  <c r="F37" i="5"/>
  <c r="G37" i="5"/>
  <c r="I37" i="5"/>
  <c r="J37" i="5"/>
  <c r="K37" i="5"/>
  <c r="L37" i="5"/>
  <c r="M37" i="5"/>
  <c r="N37" i="5"/>
  <c r="O37" i="5"/>
  <c r="P37" i="5"/>
  <c r="Q37" i="5"/>
  <c r="R37" i="5"/>
  <c r="S37" i="5"/>
  <c r="T37" i="5"/>
  <c r="S19" i="5"/>
  <c r="T19" i="5"/>
  <c r="F19" i="5"/>
  <c r="G19" i="5"/>
  <c r="I19" i="5"/>
  <c r="J19" i="5"/>
  <c r="K19" i="5"/>
  <c r="L19" i="5"/>
  <c r="M19" i="5"/>
  <c r="N19" i="5"/>
  <c r="O19" i="5"/>
  <c r="P19" i="5"/>
  <c r="Q19" i="5"/>
  <c r="R19" i="5"/>
  <c r="F13" i="5"/>
  <c r="G13" i="5"/>
  <c r="I13" i="5"/>
  <c r="J13" i="5"/>
  <c r="K13" i="5"/>
  <c r="L13" i="5"/>
  <c r="M13" i="5"/>
  <c r="N13" i="5"/>
  <c r="O13" i="5"/>
  <c r="P13" i="5"/>
  <c r="Q13" i="5"/>
  <c r="R13" i="5"/>
  <c r="S13" i="5"/>
  <c r="T13" i="5"/>
  <c r="H9" i="5"/>
  <c r="H13" i="5"/>
  <c r="T151" i="5"/>
  <c r="S151" i="5"/>
  <c r="R151" i="5"/>
  <c r="P151" i="5"/>
  <c r="O151" i="5"/>
  <c r="M151" i="5"/>
  <c r="L151" i="5"/>
  <c r="J151" i="5"/>
  <c r="I151" i="5"/>
  <c r="G151" i="5"/>
  <c r="F151" i="5"/>
  <c r="Q147" i="5"/>
  <c r="Q151" i="5"/>
  <c r="N147" i="5"/>
  <c r="N151" i="5"/>
  <c r="K147" i="5"/>
  <c r="K151" i="5"/>
  <c r="H147" i="5"/>
  <c r="H151" i="5"/>
  <c r="T145" i="5"/>
  <c r="S145" i="5"/>
  <c r="R145" i="5"/>
  <c r="P145" i="5"/>
  <c r="O145" i="5"/>
  <c r="M145" i="5"/>
  <c r="L145" i="5"/>
  <c r="J145" i="5"/>
  <c r="I145" i="5"/>
  <c r="G145" i="5"/>
  <c r="F145" i="5"/>
  <c r="Q141" i="5"/>
  <c r="Q145" i="5"/>
  <c r="N141" i="5"/>
  <c r="N145" i="5"/>
  <c r="K141" i="5"/>
  <c r="K145" i="5"/>
  <c r="H141" i="5"/>
  <c r="H145" i="5"/>
  <c r="T139" i="5"/>
  <c r="S139" i="5"/>
  <c r="R139" i="5"/>
  <c r="P139" i="5"/>
  <c r="O139" i="5"/>
  <c r="M139" i="5"/>
  <c r="L139" i="5"/>
  <c r="J139" i="5"/>
  <c r="I139" i="5"/>
  <c r="G139" i="5"/>
  <c r="F139" i="5"/>
  <c r="Q135" i="5"/>
  <c r="Q139" i="5"/>
  <c r="N135" i="5"/>
  <c r="N139" i="5"/>
  <c r="K135" i="5"/>
  <c r="K139" i="5"/>
  <c r="H135" i="5"/>
  <c r="H139" i="5"/>
  <c r="T133" i="5"/>
  <c r="S133" i="5"/>
  <c r="R133" i="5"/>
  <c r="P133" i="5"/>
  <c r="O133" i="5"/>
  <c r="M133" i="5"/>
  <c r="L133" i="5"/>
  <c r="J133" i="5"/>
  <c r="I133" i="5"/>
  <c r="G133" i="5"/>
  <c r="F133" i="5"/>
  <c r="Q129" i="5"/>
  <c r="Q133" i="5"/>
  <c r="N129" i="5"/>
  <c r="N133" i="5"/>
  <c r="K129" i="5"/>
  <c r="K133" i="5"/>
  <c r="H129" i="5"/>
  <c r="H133" i="5"/>
  <c r="T127" i="5"/>
  <c r="S127" i="5"/>
  <c r="R127" i="5"/>
  <c r="P127" i="5"/>
  <c r="O127" i="5"/>
  <c r="M127" i="5"/>
  <c r="L127" i="5"/>
  <c r="J127" i="5"/>
  <c r="I127" i="5"/>
  <c r="G127" i="5"/>
  <c r="F127" i="5"/>
  <c r="Q123" i="5"/>
  <c r="Q127" i="5"/>
  <c r="N123" i="5"/>
  <c r="N127" i="5"/>
  <c r="K123" i="5"/>
  <c r="K127" i="5"/>
  <c r="H123" i="5"/>
  <c r="H127" i="5"/>
  <c r="T121" i="5"/>
  <c r="S121" i="5"/>
  <c r="R121" i="5"/>
  <c r="P121" i="5"/>
  <c r="O121" i="5"/>
  <c r="M121" i="5"/>
  <c r="L121" i="5"/>
  <c r="J121" i="5"/>
  <c r="I121" i="5"/>
  <c r="G121" i="5"/>
  <c r="F121" i="5"/>
  <c r="Q117" i="5"/>
  <c r="Q121" i="5"/>
  <c r="N117" i="5"/>
  <c r="N121" i="5"/>
  <c r="K117" i="5"/>
  <c r="K121" i="5"/>
  <c r="H117" i="5"/>
  <c r="H121" i="5"/>
  <c r="T115" i="5"/>
  <c r="S115" i="5"/>
  <c r="R115" i="5"/>
  <c r="P115" i="5"/>
  <c r="O115" i="5"/>
  <c r="M115" i="5"/>
  <c r="L115" i="5"/>
  <c r="J115" i="5"/>
  <c r="I115" i="5"/>
  <c r="G115" i="5"/>
  <c r="F115" i="5"/>
  <c r="Q111" i="5"/>
  <c r="Q115" i="5"/>
  <c r="N111" i="5"/>
  <c r="N115" i="5"/>
  <c r="K111" i="5"/>
  <c r="K115" i="5"/>
  <c r="H111" i="5"/>
  <c r="H115" i="5"/>
  <c r="T109" i="5"/>
  <c r="S109" i="5"/>
  <c r="R109" i="5"/>
  <c r="P109" i="5"/>
  <c r="O109" i="5"/>
  <c r="M109" i="5"/>
  <c r="L109" i="5"/>
  <c r="J109" i="5"/>
  <c r="I109" i="5"/>
  <c r="G109" i="5"/>
  <c r="F109" i="5"/>
  <c r="Q105" i="5"/>
  <c r="Q109" i="5"/>
  <c r="N105" i="5"/>
  <c r="N109" i="5"/>
  <c r="K105" i="5"/>
  <c r="K109" i="5"/>
  <c r="H105" i="5"/>
  <c r="H109" i="5"/>
  <c r="T103" i="5"/>
  <c r="S103" i="5"/>
  <c r="R103" i="5"/>
  <c r="P103" i="5"/>
  <c r="O103" i="5"/>
  <c r="M103" i="5"/>
  <c r="L103" i="5"/>
  <c r="J103" i="5"/>
  <c r="I103" i="5"/>
  <c r="G103" i="5"/>
  <c r="F103" i="5"/>
  <c r="Q99" i="5"/>
  <c r="Q103" i="5"/>
  <c r="N99" i="5"/>
  <c r="N103" i="5"/>
  <c r="K99" i="5"/>
  <c r="K103" i="5"/>
  <c r="H99" i="5"/>
  <c r="H103" i="5"/>
  <c r="T97" i="5"/>
  <c r="S97" i="5"/>
  <c r="R97" i="5"/>
  <c r="Q93" i="5"/>
  <c r="Q97" i="5"/>
  <c r="P97" i="5"/>
  <c r="O97" i="5"/>
  <c r="M97" i="5"/>
  <c r="L97" i="5"/>
  <c r="J97" i="5"/>
  <c r="I97" i="5"/>
  <c r="G97" i="5"/>
  <c r="F97" i="5"/>
  <c r="N93" i="5"/>
  <c r="N97" i="5"/>
  <c r="K93" i="5"/>
  <c r="K97" i="5"/>
  <c r="H93" i="5"/>
  <c r="H97" i="5"/>
  <c r="T79" i="5"/>
  <c r="S79" i="5"/>
  <c r="R79" i="5"/>
  <c r="P79" i="5"/>
  <c r="O79" i="5"/>
  <c r="M79" i="5"/>
  <c r="L79" i="5"/>
  <c r="J79" i="5"/>
  <c r="I79" i="5"/>
  <c r="G79" i="5"/>
  <c r="F79" i="5"/>
  <c r="Q75" i="5"/>
  <c r="Q79" i="5"/>
  <c r="N75" i="5"/>
  <c r="N79" i="5"/>
  <c r="K75" i="5"/>
  <c r="K79" i="5"/>
  <c r="H75" i="5"/>
  <c r="H79" i="5"/>
  <c r="H63" i="5"/>
  <c r="H67" i="5"/>
  <c r="K63" i="5"/>
  <c r="K67" i="5"/>
  <c r="N63" i="5"/>
  <c r="Q63" i="5"/>
  <c r="Q67" i="5"/>
  <c r="F67" i="5"/>
  <c r="G67" i="5"/>
  <c r="I67" i="5"/>
  <c r="J67" i="5"/>
  <c r="L67" i="5"/>
  <c r="M67" i="5"/>
  <c r="O67" i="5"/>
  <c r="P67" i="5"/>
  <c r="R67" i="5"/>
  <c r="S67" i="5"/>
  <c r="T67" i="5"/>
  <c r="H69" i="5"/>
  <c r="H73" i="5"/>
  <c r="K69" i="5"/>
  <c r="K73" i="5"/>
  <c r="N69" i="5"/>
  <c r="N73" i="5"/>
  <c r="Q69" i="5"/>
  <c r="Q73" i="5"/>
  <c r="F73" i="5"/>
  <c r="G73" i="5"/>
  <c r="I73" i="5"/>
  <c r="J73" i="5"/>
  <c r="L73" i="5"/>
  <c r="M73" i="5"/>
  <c r="O73" i="5"/>
  <c r="P73" i="5"/>
  <c r="R73" i="5"/>
  <c r="S73" i="5"/>
  <c r="T73" i="5"/>
  <c r="H39" i="5"/>
  <c r="H43" i="5"/>
  <c r="H33" i="5"/>
  <c r="E33" i="5"/>
  <c r="E37" i="5"/>
  <c r="T31" i="5"/>
  <c r="S31" i="5"/>
  <c r="R31" i="5"/>
  <c r="P31" i="5"/>
  <c r="O31" i="5"/>
  <c r="M31" i="5"/>
  <c r="L31" i="5"/>
  <c r="J31" i="5"/>
  <c r="I31" i="5"/>
  <c r="G31" i="5"/>
  <c r="F31" i="5"/>
  <c r="Q27" i="5"/>
  <c r="Q31" i="5"/>
  <c r="N27" i="5"/>
  <c r="N31" i="5"/>
  <c r="K27" i="5"/>
  <c r="K31" i="5"/>
  <c r="H27" i="5"/>
  <c r="H31" i="5"/>
  <c r="T25" i="5"/>
  <c r="S25" i="5"/>
  <c r="R25" i="5"/>
  <c r="P25" i="5"/>
  <c r="O25" i="5"/>
  <c r="M25" i="5"/>
  <c r="L25" i="5"/>
  <c r="J25" i="5"/>
  <c r="I25" i="5"/>
  <c r="G25" i="5"/>
  <c r="F25" i="5"/>
  <c r="Q21" i="5"/>
  <c r="Q25" i="5"/>
  <c r="N21" i="5"/>
  <c r="N25" i="5"/>
  <c r="K21" i="5"/>
  <c r="K25" i="5"/>
  <c r="H21" i="5"/>
  <c r="H25" i="5"/>
  <c r="E9" i="5"/>
  <c r="E13" i="5"/>
  <c r="T61" i="5"/>
  <c r="S61" i="5"/>
  <c r="R61" i="5"/>
  <c r="P61" i="5"/>
  <c r="O61" i="5"/>
  <c r="M61" i="5"/>
  <c r="L61" i="5"/>
  <c r="J61" i="5"/>
  <c r="I61" i="5"/>
  <c r="G61" i="5"/>
  <c r="F61" i="5"/>
  <c r="T55" i="5"/>
  <c r="S55" i="5"/>
  <c r="R55" i="5"/>
  <c r="P55" i="5"/>
  <c r="O55" i="5"/>
  <c r="M55" i="5"/>
  <c r="L55" i="5"/>
  <c r="J55" i="5"/>
  <c r="I55" i="5"/>
  <c r="G55" i="5"/>
  <c r="F55" i="5"/>
  <c r="T49" i="5"/>
  <c r="S49" i="5"/>
  <c r="R49" i="5"/>
  <c r="P49" i="5"/>
  <c r="O49" i="5"/>
  <c r="M49" i="5"/>
  <c r="L49" i="5"/>
  <c r="J49" i="5"/>
  <c r="I49" i="5"/>
  <c r="G49" i="5"/>
  <c r="F49" i="5"/>
  <c r="Q57" i="5"/>
  <c r="Q61" i="5"/>
  <c r="N57" i="5"/>
  <c r="N61" i="5"/>
  <c r="K57" i="5"/>
  <c r="K61" i="5"/>
  <c r="H57" i="5"/>
  <c r="H61" i="5"/>
  <c r="Q51" i="5"/>
  <c r="Q55" i="5"/>
  <c r="N51" i="5"/>
  <c r="N55" i="5"/>
  <c r="K51" i="5"/>
  <c r="K55" i="5"/>
  <c r="H51" i="5"/>
  <c r="H55" i="5"/>
  <c r="Q45" i="5"/>
  <c r="Q49" i="5"/>
  <c r="N45" i="5"/>
  <c r="N49" i="5"/>
  <c r="K45" i="5"/>
  <c r="H45" i="5"/>
  <c r="H49" i="5"/>
  <c r="H15" i="5"/>
  <c r="E15" i="5"/>
  <c r="E19" i="5"/>
  <c r="E39" i="5"/>
  <c r="E43" i="5"/>
  <c r="E105" i="5"/>
  <c r="E109" i="5"/>
  <c r="E63" i="5"/>
  <c r="E67" i="5"/>
  <c r="H37" i="5"/>
  <c r="H19" i="5"/>
  <c r="E45" i="5"/>
  <c r="E49" i="5"/>
  <c r="E147" i="5"/>
  <c r="E151" i="5"/>
  <c r="E141" i="5"/>
  <c r="E145" i="5"/>
  <c r="E135" i="5"/>
  <c r="E139" i="5"/>
  <c r="E129" i="5"/>
  <c r="E133" i="5"/>
  <c r="E123" i="5"/>
  <c r="E127" i="5"/>
  <c r="E117" i="5"/>
  <c r="E121" i="5"/>
  <c r="E111" i="5"/>
  <c r="E115" i="5"/>
  <c r="E99" i="5"/>
  <c r="E103" i="5"/>
  <c r="E93" i="5"/>
  <c r="E97" i="5"/>
  <c r="E75" i="5"/>
  <c r="E79" i="5"/>
  <c r="N67" i="5"/>
  <c r="E69" i="5"/>
  <c r="E73" i="5"/>
  <c r="K49" i="5"/>
  <c r="E51" i="5"/>
  <c r="E55" i="5"/>
  <c r="E57" i="5"/>
  <c r="E61" i="5"/>
  <c r="E21" i="5"/>
  <c r="E25" i="5"/>
  <c r="E27" i="5"/>
  <c r="E31" i="5"/>
</calcChain>
</file>

<file path=xl/sharedStrings.xml><?xml version="1.0" encoding="utf-8"?>
<sst xmlns="http://schemas.openxmlformats.org/spreadsheetml/2006/main" count="1128" uniqueCount="444">
  <si>
    <t>№ п/п</t>
  </si>
  <si>
    <t>Базовое значение</t>
  </si>
  <si>
    <t>Период, год</t>
  </si>
  <si>
    <t>Значение</t>
  </si>
  <si>
    <t>Дата</t>
  </si>
  <si>
    <t>1.</t>
  </si>
  <si>
    <t>2.</t>
  </si>
  <si>
    <t>Уровень контроля</t>
  </si>
  <si>
    <t>1.1.</t>
  </si>
  <si>
    <t>1.2.</t>
  </si>
  <si>
    <t>Наименование задачи, результата</t>
  </si>
  <si>
    <t>1.3.</t>
  </si>
  <si>
    <t>Цель, целевой показатель, дополнительный показатель</t>
  </si>
  <si>
    <t>Сроки реализации</t>
  </si>
  <si>
    <t>Ответственный исполнитель</t>
  </si>
  <si>
    <t>Начало</t>
  </si>
  <si>
    <t>Окончание</t>
  </si>
  <si>
    <t>1.1.1.</t>
  </si>
  <si>
    <t>1.1.2.</t>
  </si>
  <si>
    <t>Наименование результата, мероприятия, контрольной точки</t>
  </si>
  <si>
    <t>1. Цели, целевые и дополнительные показатели национального проекта</t>
  </si>
  <si>
    <t>2. Задачи и результаты федерального проекта</t>
  </si>
  <si>
    <t xml:space="preserve">Срок реализации </t>
  </si>
  <si>
    <t xml:space="preserve">Ответственный исполнитель </t>
  </si>
  <si>
    <r>
      <t>(ПС</t>
    </r>
    <r>
      <rPr>
        <i/>
        <sz val="13"/>
        <color rgb="FF000000"/>
        <rFont val="Times New Roman"/>
        <family val="1"/>
        <charset val="204"/>
      </rPr>
      <t>)</t>
    </r>
  </si>
  <si>
    <r>
      <t>(РНП</t>
    </r>
    <r>
      <rPr>
        <i/>
        <sz val="13"/>
        <color rgb="FF000000"/>
        <rFont val="Times New Roman"/>
        <family val="1"/>
        <charset val="204"/>
      </rPr>
      <t>)</t>
    </r>
  </si>
  <si>
    <t>Мероприятие федерального проекта</t>
  </si>
  <si>
    <t>Мероприятие государственной программы</t>
  </si>
  <si>
    <t>Ответственный исполнитель, соисполнитель, государственный заказчик-координатор, участник</t>
  </si>
  <si>
    <t>ВСЕГО</t>
  </si>
  <si>
    <t>2019 год</t>
  </si>
  <si>
    <t>2020 год</t>
  </si>
  <si>
    <t>2021 год</t>
  </si>
  <si>
    <t>2023 год</t>
  </si>
  <si>
    <t>2024 год</t>
  </si>
  <si>
    <t>Всего</t>
  </si>
  <si>
    <t>Базовые</t>
  </si>
  <si>
    <t>Дополнительные</t>
  </si>
  <si>
    <t>бюджетные ассигнования федерального бюджета</t>
  </si>
  <si>
    <t>бюджетные ассигнования бюджетов субъектов Российской Федерации</t>
  </si>
  <si>
    <t>внебюджетные источники</t>
  </si>
  <si>
    <t>2022 год</t>
  </si>
  <si>
    <t>ВСЕГО финансирование по мероприятию</t>
  </si>
  <si>
    <t>бюджетные ассигнования государственных внебюджетных фондов Российской Федерации</t>
  </si>
  <si>
    <t>3. Финансовое обеспечение федеральных проектов</t>
  </si>
  <si>
    <t>Объемы финансовых потребностей</t>
  </si>
  <si>
    <t>(млн. рублей)</t>
  </si>
  <si>
    <t>3.1. Финансовое обеспечение федеральных проектов в разрезе мероприятий в рамках бюджетной системы Российской Федерации</t>
  </si>
  <si>
    <t>XXX YY Q VV</t>
  </si>
  <si>
    <t>XXX YY Q VV: разделяется пробелом, XXX — кодировка главного распорядителя бюджетных средств, YY — кодировка государственной программы Российской Федерации, в которой заложены или планируется предусмотреть средства на реализацию мероприятия, Q – код подпрограммы соответствующей государственной программы Российской Федерации, VV - код основного мероприятия подпрограммы государственной программы Российской Федерации</t>
  </si>
  <si>
    <t>Вид документа 
и характеристика  результата</t>
  </si>
  <si>
    <t>(Совет, президиум Совета)</t>
  </si>
  <si>
    <t xml:space="preserve"> </t>
  </si>
  <si>
    <t xml:space="preserve">  </t>
  </si>
  <si>
    <t xml:space="preserve">Преобразование отрасли "Образование" посредством внедрения цифровых технологий и платформенных решений </t>
  </si>
  <si>
    <t>2.1. Федеральный проект "Цифровое образование России"</t>
  </si>
  <si>
    <t>2.1.1. Задачи и ожидаемые результаты федерального проекта "Цифровое образование России"</t>
  </si>
  <si>
    <t>2.2.1. План мероприятий по реализации федерального проекта "Цифровое образование России"</t>
  </si>
  <si>
    <t>2.1.</t>
  </si>
  <si>
    <t>3.</t>
  </si>
  <si>
    <t>3.1.1.</t>
  </si>
  <si>
    <t>3.1.2.</t>
  </si>
  <si>
    <t>3.1.</t>
  </si>
  <si>
    <t>Цифровое образование России</t>
  </si>
  <si>
    <t>1.4.</t>
  </si>
  <si>
    <t>1.5.</t>
  </si>
  <si>
    <t>1.6.</t>
  </si>
  <si>
    <t>4.</t>
  </si>
  <si>
    <t>4.1.1.</t>
  </si>
  <si>
    <t>4.1.2.</t>
  </si>
  <si>
    <t>4.1.</t>
  </si>
  <si>
    <t>1.7.</t>
  </si>
  <si>
    <t>1.8.</t>
  </si>
  <si>
    <t>2.2.</t>
  </si>
  <si>
    <t>1.9.</t>
  </si>
  <si>
    <t>1.10.</t>
  </si>
  <si>
    <t>1.11.</t>
  </si>
  <si>
    <t>5.</t>
  </si>
  <si>
    <t>6.</t>
  </si>
  <si>
    <t>2.1.1.</t>
  </si>
  <si>
    <t>2.1.2.</t>
  </si>
  <si>
    <t>5.1.1.</t>
  </si>
  <si>
    <t>5.1.2.</t>
  </si>
  <si>
    <t>5.1.</t>
  </si>
  <si>
    <t>Доработан ЕПГУ в части сервиса просмотра профиля компетенций и персональных траекторий обучения</t>
  </si>
  <si>
    <t>Проведение  экспертизы  справочников, классификаторов и кодировки, применяемых в образовательных организаций, необходимых для цифровизации образования и  гармонизации с международными справочниками</t>
  </si>
  <si>
    <t>6.1.1.</t>
  </si>
  <si>
    <t>6.1.2.</t>
  </si>
  <si>
    <t>6.1.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</si>
  <si>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</si>
  <si>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</si>
  <si>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</si>
  <si>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</si>
  <si>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</si>
  <si>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</si>
  <si>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</si>
  <si>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</si>
  <si>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</si>
  <si>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</si>
  <si>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</si>
  <si>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Сформированы технические требования для сервиса просмотра на ЕПГУ профиля компетенций и персональных траекторий обучения</t>
  </si>
  <si>
    <t xml:space="preserve">Сформирована безопасная современная цифровая образовательная среда, включающая методологические и технологические стандарты, обеспечивающая в условиях цифровой экономики высокое качество и равную доступность всех видов и уровней образования по принципу "одного окна" </t>
  </si>
  <si>
    <t>2018-2024</t>
  </si>
  <si>
    <t>Преподаватели осуществляют преподавательскую деятельность, обладая необходимыми компетенциями, в цифровой образовательной среде и с помощью цифровых инструментов, в условиях цифровой экономики</t>
  </si>
  <si>
    <t>Министерство просвещения России, 
Минкомсвязь России</t>
  </si>
  <si>
    <t>Разработка Концепции актуализации содержания и технологий общего образования в условиях его трансформации в единую экосистему интегративной цифровой среды сетевого взаимодействия на основе обмена данными всех участников образовательных отношений между собой: разнообразным адаптивным и вариативным образовательным контентом, инновационными образовательными продуктами и технологиями, обеспечивающей безопасность, реализацию требований ФГОС, формирование навыков ХХI века, ценностей российского многонационального гражданского общества, личностную, социальную и профессиональную самореализацию человека в условиях сетевого общества</t>
  </si>
  <si>
    <t>Разработка пакета открытых технических и технологических стандартов «Цифровой школы», включая регламенты информационного взаимодействия и форматы обмена данными, технические требования к федеральной государственной информационной системе (цифровой платформе, информационному ресурсу, обеспечению кибербезопасности), устройству персонального доступа</t>
  </si>
  <si>
    <t>1.1.3.</t>
  </si>
  <si>
    <t>Анализ нормативных правовых актов отрасли образования, в том числе ФГОС и профессиональных стандартов, на предмет внесения изменений в целях приведения содержания общего образования в соответствие с условиями цифровой экономики и возможности реализации образовательного процесса в цифровой среде</t>
  </si>
  <si>
    <t>Апробация подготовленных предложений по результатам анализа нормативных правовых актов отрасли образования, в том числе ФГОС и профессиональных стандартов, не менее чем в 3 образовательных организациях в каждом субъекте Российской Федерации</t>
  </si>
  <si>
    <t>По итогам апробации внесение изменений в нормативные правовые акта отрасли образования, в том числе ФГОС и профессиональные стандарты, в целях приведения содержания общего образования в соответствие с условиями цифровой экономики и возможности реализации образовательного процесса в цифровой среде</t>
  </si>
  <si>
    <t>1.1.4.</t>
  </si>
  <si>
    <t>В образовательных организациях применяются нормативные правовые акты отрасли образования, в том числе ФГОС и профессиональные стандарты, соответствующие требованиям цифровой среды и обеспечивающие возможность реализации образовательного процесса в условиях цифровой экономики</t>
  </si>
  <si>
    <t>1.2.1.</t>
  </si>
  <si>
    <t>1.2.2.</t>
  </si>
  <si>
    <t>1.2.3.</t>
  </si>
  <si>
    <t>1.2.4.</t>
  </si>
  <si>
    <t xml:space="preserve">Утвержден пакет технических и технологических документов в целях создания в общеобразовательных организациях условий для реализации образовательного процесса в цифровой среде </t>
  </si>
  <si>
    <t>Ввод в промышленную эксплуатацию цифровой платформы "Цифровая школа", получение статуса федеральной государственной информационной системы</t>
  </si>
  <si>
    <t>1.3.1.</t>
  </si>
  <si>
    <t>Апробация цифровой платформы "Цифровая школа"и персональных устройств доступа не менее чем в 3 общеобразовательных организациях в каждом субъекте Российской Федерации</t>
  </si>
  <si>
    <t>Тиражирование ФГИС "Цифровая школа" и персональных устройств доступа на все общеобразовательные организации Российской Федерации</t>
  </si>
  <si>
    <t>Общеобразовательные организации подключены к ФГИС "Цифровая школа" и оснащены персональными устройствами доступа (обучающиеся, педагогический состав) как инструментами формирования персональных траекторий обучения и персонального профиля кометенций</t>
  </si>
  <si>
    <t xml:space="preserve">Проведение научно-технической экспертизы и анализа лучших практик и решений, существующих на рынке ИТ в сфере образования, в целях разработки пакета открытых технических и технологических стандартов "Цифровой школы" </t>
  </si>
  <si>
    <t xml:space="preserve">Создание цифровой платформы "Цифровая школа"  </t>
  </si>
  <si>
    <t>Разработка технического задания на создание цифровой платформы "Цифровая школа" на основании утвержденного пакета технических и технологических стандартов, обеспечивающей дистрибуцию образовательного контента, а также инфраструктурные сервисы единого входа, проторинга, подтверждения освоения образовательных курсов, формирование персонального профиля компетенций, мониторинга и управления образовательным процессом, включая интеграцию с сервисами электронного документооборота, электронными дневниками, электронными медицинскими картами, личными кабинетами обучающегося, родителя, преподавателя</t>
  </si>
  <si>
    <t xml:space="preserve">Разработка и утверждение нормативного правового акта, описывающего требования к цифровым образовательным ресурсам и сервисам, используемым в образовательной деятельности, порядок их отбора, экспертизы (сертификации), внесения изменений в перечень электронных образовательных ресурсов и сервисов, рекомендованных к использованию при реализации образовательных программ начального общего, основного общего и среднего общего образования, доступный в федеральной государственной информационной системе «Цифровая школа» </t>
  </si>
  <si>
    <t>Создание в рамках ФГИС "Цифровая школа" цифровой платформы и (или) сервиса, обеспечивающих размещение и дистрибуцию образовательного контента</t>
  </si>
  <si>
    <t>Разработка и утверждение перечня цифровых платформ, сервисов и информационных систем, соответствующих требованиям утвержденного пакета технических и технологических стандартов и необходимых для реализации образовательного процесса в цифровой среде</t>
  </si>
  <si>
    <t>Интеграция существующих платформ, сервисов, информационных систем, соответствующих требованиям утвержденного пакета технических и технологических стандартов и необходимых для реализации образовательного процесса в цифровой среде, в цифровую платформу "Цифровая школа"</t>
  </si>
  <si>
    <t>Формирование в рамках ФГИС "Цифровая школа" библиотеки электронных ресурсов и интерактивного контента</t>
  </si>
  <si>
    <t>Разработка и утверждение требований к созданию и использованию интерактивного контента</t>
  </si>
  <si>
    <t>Разработка методического обеспечения, цифрового контента, программного обеспечения и требований к цифровой образовательной среде для граждан с ОВЗ и инвалидностью</t>
  </si>
  <si>
    <t>Обучающиеся и преподаватели обеспечены доступом к цифровым образовательным ресурсам и сервисам, библиотеке электронных ресурсов и интерактивного контента</t>
  </si>
  <si>
    <t>Проведение экспертизы и анализа инфраструктуры общеобразовательных организаций на предмет возможности реализации образовательного процесса в условиях цифровой среды (в целях применения в рамках национального проекта "Образование")</t>
  </si>
  <si>
    <t>Разработка типового проекта цифровой модели "Цифровая школа", включающего в себя все необходимые инфраструктурные составляющие для возможности реализации образовательного процесса в цифровой среде (в целях применения в рамках национального проекта "Образование")</t>
  </si>
  <si>
    <t>Формирование единой нормативно-справочной информации, единых регламентов, классификаторов, стандартов и кодировки в рамках безопасной современной цифровой образовательной среды</t>
  </si>
  <si>
    <t xml:space="preserve">Формирование пакета технологических стандартов с учетом целевой модели "Цифровое образование России" и мероприятий "Цифровой школы", включая создание и использование единой сети передачи данных, регламентов информационного взаимодействия, форматов обмена данными, обеспечивающих информационное взаимодействие и сквозную аутентификацию на цифровых платформах и в информационных системах всех уровней образования </t>
  </si>
  <si>
    <t>Создание цифровой платформы "Цифровое образование России"</t>
  </si>
  <si>
    <t>Разработка и утверждение технического задания на создание цифровой платформы "Цифровое образование России" в соответствии с утвержденным пакетом технологических стандартов</t>
  </si>
  <si>
    <t>Формирование и утверждение перечня информационных систем, платформ и сервисов, используемых образовательными организациями, федеральными и региональными органами исполнительной власти, информационное взаимодействие с которыми должно быть обеспечено в рамках безопасной современной цифровой образовательной среды, включая информационно-телекоммуникационную структуру электронного правительства</t>
  </si>
  <si>
    <t>Утверждены методические и технологические документы, необходимые для создания безопасной современной цифровой образовательной среды</t>
  </si>
  <si>
    <t>Разработка целевой модели "Цифровое образование России", обеспечивающей создание современной безопасной цифровой образовательной среды для всех уровней образования</t>
  </si>
  <si>
    <t>4.1.3.</t>
  </si>
  <si>
    <t>4.1.4.</t>
  </si>
  <si>
    <t>4.2.1.</t>
  </si>
  <si>
    <t>4.2.2.</t>
  </si>
  <si>
    <t>4.2.3.</t>
  </si>
  <si>
    <t>Апробация цифровой платформы "Цифровое образование России" не менее чем в 10 образовательных организациях каждого уровня образования</t>
  </si>
  <si>
    <t>Введение в эксплуатацию цифровой платформы "Цифровое образование России"</t>
  </si>
  <si>
    <t>Интеграция цифровых платформ, информационных систем и сервисов в соответствии с утвержденным перечнем в цифровую платформу "Цифровое образование России", включая интеграции с ФГИС "Цифровая школа"</t>
  </si>
  <si>
    <t>4.2.4.</t>
  </si>
  <si>
    <t>Подключение образовательных организаций к цифровой платформе "Цифровое образование России"</t>
  </si>
  <si>
    <t>Образовательные организации всех уровней образования осуществляют свою деятельность с использование цифровой платформы "Цифровое образование России"</t>
  </si>
  <si>
    <t>4.2.</t>
  </si>
  <si>
    <t>1.1.5.</t>
  </si>
  <si>
    <t>1.1.6.</t>
  </si>
  <si>
    <t>1.2.5.</t>
  </si>
  <si>
    <t>1.2.6.</t>
  </si>
  <si>
    <t>2.1.3.</t>
  </si>
  <si>
    <t>2.1.4.</t>
  </si>
  <si>
    <t>3.1.3.</t>
  </si>
  <si>
    <t>Формирование методических рекомендаций для пользователей сервиса "цифровой профиль компетенции"</t>
  </si>
  <si>
    <t>Определения перечня автоматизируемых функций по наполнению цифрового профиля компетенций</t>
  </si>
  <si>
    <t>Разработаны технические требования к сервису "цифровой профиль компетенций" в рамках технического задания на создание цифровой платформы "Цифровое образование России"</t>
  </si>
  <si>
    <t>Разработка и использование в рамках цифровой платформы "Цифровое образование России" сервиса "цифровой профиль компетенций"</t>
  </si>
  <si>
    <t>3.2.1.</t>
  </si>
  <si>
    <t>3.2.2.</t>
  </si>
  <si>
    <t>3.2.3.</t>
  </si>
  <si>
    <t>3.2.</t>
  </si>
  <si>
    <t>3.3.1.</t>
  </si>
  <si>
    <t>3.3.2.</t>
  </si>
  <si>
    <t>3.3.</t>
  </si>
  <si>
    <t>На ЕПГУ реализованы сервисы просмотра цифрового профиля компетенций и персональных траекторий обучения</t>
  </si>
  <si>
    <t>Определены требования к формированию и использованию персональных траекторий обучения (с учетом мероприятий по формированию методологической и нормативной основы в рамках национального проекта "Образование")</t>
  </si>
  <si>
    <t>Разработка в рамках цифровой платформы "Цифровое образование России" сервиса формирования персональной траектории обучения с использованием технологий машинного обучения и больших данных</t>
  </si>
  <si>
    <t>Формирование методических рекомендаций для пользователей сервиса формирования персональной траектории обучения</t>
  </si>
  <si>
    <t>3.3.3.</t>
  </si>
  <si>
    <t>Интеграция сервиса "цифровой профиль компетенций"в рамках цифровой платформы "Цифровое образование России" с внешними информационными системами и сервисами работодателей, что обеспечит возможность информационного взаимодействия на предмет просмотра информации по обучающимся/образовательным организациям/работодателям и направлять рекомендации/предложения по продолжению обучения в определенной образовательной организации, прохождению практики, устройству на работу, повышению квалификации, участии в конференциях и других мероприятиях</t>
  </si>
  <si>
    <t>Обеспечен первичный учет фактов образовательной деятельности и формирование цифрового профиля компетенций для всех уровней образования в целях непрерывного обучения и трудоустройства</t>
  </si>
  <si>
    <t>Для обучающихся и педагогических работников созданы условия по формированию персональной траектории обучения, корректировке образовательной программы с учетом способностей, интересов и особенностей здоровья обучающегося</t>
  </si>
  <si>
    <t>Определение источников первичных данных для всех уровней образования, необходимых для мониторинга отрасли образования и принятия управленческих решений</t>
  </si>
  <si>
    <t>Определение перечня "рутинных" операций педагогического и управленческого состава образовательных организаций, подлежащих полной или частичной автоматизации</t>
  </si>
  <si>
    <t>Формирование нормативной базы, обеспечивающей электронный документооборот, а также сбор ведомственной и статистической отчетности исключительно в электронной форме</t>
  </si>
  <si>
    <t>Создание в рамках цифровой платформы "Цифровое образование России" адаптивной цифровой платформы управления отраслью образования</t>
  </si>
  <si>
    <t>Апробация в рамках цифровой платформы "Цифровое образование России" адаптивной цифровой платформы управления отраслью образования с использованием автоматического наполнения данными не менее чем из  3 образовательных организаций в каждом субъекте Российской Федерации</t>
  </si>
  <si>
    <t>Подключение образовательных организаций в рамках цифровой платформы "Цифровое образование России" к адаптивной цифровой платформе управления отраслью образования</t>
  </si>
  <si>
    <t>Создана адаптивная  цифровая платформа управления отраслью образования, обеспечивающая документооборот и сбор ведомственной и статистической отчетности исключительно в электронном виде, сокращение "рутинных" операций, выполняемых вручную (интеграция с электронными дневниками, журналами, СКУД, облачная бухгалтерия), мониторинг отрасли образования и систему поддержки принятия решений</t>
  </si>
  <si>
    <t>Сформированы в рамках технического задания на создание цифровой платформы "Цифровое образование России" технические требования к созданию адаптивной цифровой платформы управления отраслью образования, обеспечивающей сокращение "рутинных" операций, электронный документооборот, сбор ведомственной и статистической отчетности, мониторинг отрасли образования, реализацию системы поддержки принятия решений, интеграцию с электронными дневниками и журналами, электронными медицинскими картами,  СКУД и системы бухгалтерского учета на основе применения облачных технологий</t>
  </si>
  <si>
    <t>2.2.1.</t>
  </si>
  <si>
    <t>2.2.2.</t>
  </si>
  <si>
    <t>2.2.3.</t>
  </si>
  <si>
    <t>В рамках цифровой платформы "Цифровое образование России"  сбор ведомственной и статистической отчетности, документооборот между образовательными организациями осуществляется исключительно в электронной форме, автоматизированы все возможные "рутинные" операции, выполняемые преподавательским и управленческим составом образовательных организаций</t>
  </si>
  <si>
    <t>4.3.1.</t>
  </si>
  <si>
    <t>4.3.2.</t>
  </si>
  <si>
    <t>4.3.3.</t>
  </si>
  <si>
    <t>4.3.4.</t>
  </si>
  <si>
    <t>4.3.5.</t>
  </si>
  <si>
    <t>4.3.6.</t>
  </si>
  <si>
    <t>4.3.7.</t>
  </si>
  <si>
    <t>4.3.</t>
  </si>
  <si>
    <t>4.4.1.</t>
  </si>
  <si>
    <t>4.4.2.</t>
  </si>
  <si>
    <t>4.4.3.</t>
  </si>
  <si>
    <t>4.4.4.</t>
  </si>
  <si>
    <t>4.4.5.</t>
  </si>
  <si>
    <t>4.6.</t>
  </si>
  <si>
    <t>С участием образовательных организаций, центров и фондов, специализирующихся на работе с одаренными детьми и молодежью, разработаны критерии для выявления способностей, талантов у детей и молодежи, а также условия и форматы информационного взаимодействия</t>
  </si>
  <si>
    <t xml:space="preserve">Создание в рамках цифровой платформы "Цифровое образование России" сервиса автоматического сбора, анализа информации о достижениях обучающихся с целью выявления их способностей и формирования рекомендаций по дальнейшему их развитию </t>
  </si>
  <si>
    <t>Проведение интеграции в рамках цифровой платформы "Цифровое образование России" сервиса автоматического сбора, анализа информации о достижениях обучающихся с целью выявления их способностей и формирования рекомендаций по дальнейшему их развитию с информационными системами образовательных организаций, центров и фондов и иных организаций, специализирующихся на работе с одаренными детьми и молодежью в соответствии с утвержденным перечнем</t>
  </si>
  <si>
    <t>5.1.3.</t>
  </si>
  <si>
    <t>5.1.4.</t>
  </si>
  <si>
    <t>5.1.5.</t>
  </si>
  <si>
    <t>Создание в рамках цифровой платформы "Цифровое образование России" информационного портала и системы уведомлений (личных и общедоступных) для размещения информации о конкурсах, грантах, конференциях и направления соответствующих предложений образовательными организациями, центрами, фондами и иными организациями, специализирующимися на работе с одаренными детьми и моложью, в образовательные организации, лично обучающимся, преподавателям и родителям</t>
  </si>
  <si>
    <t xml:space="preserve">Разработка в рамках технического задания на создание цифровой платформы "Цифровое образование России" открытых технических требований к сервису автоматического сбора, анализа информации о достижениях обучающихся с целью выявления их способностей и формирования рекомендаций по дальнейшему их развитию, а также к информационному порталу и системе уведомлений (личных и общедоступных) для размещения информации о конкурсах, грантах, конференциях и направления соответствующих предложений образовательными организациями, центрами, фондами и иными организациями, специализирующимися на работе с одаренными детьми и моложью, в образовательные организации, лично обучающимся, преподавателям и родителям </t>
  </si>
  <si>
    <t>5.1.6.</t>
  </si>
  <si>
    <t xml:space="preserve">Проведена апробация в рамках цифровой платформы "Цифровое образование России" автоматического сбора, анализа информации о достижениях обучающихся с целью выявления их способностей и формирования рекомендаций по дальнейшему их развитию, а также информационного портала и системы уведомлений (личных и общедоступных) для размещения информации о конкурсах, грантах, конференциях и направления соответствующих предложений образовательными организациями, центрами, фондами и иными организациями, специализирующимися на работе с одаренными детьми и моложью, в образовательные организации, лично обучающимся, преподавателям и родителям, с участием не менее трех образовательных организаций в каждом субъекте Российской Федерации и не менее трех образовательных организаций, центров, фондов и иных организаций, специализирующихся на работе с одаренными детьми и молодежью в соответствии с утвержденным перечнем </t>
  </si>
  <si>
    <t>5.1.7.</t>
  </si>
  <si>
    <t>Все образовательные организации в рамках цифровой платформы "Цифровое образование России" к сервису автоматического сбора, анализа информации о достижениях обучающихся с целью выявления их способностей и формирования рекомендаций по дальнейшему их развитию, информационному порталу и системе уведомлений (личных и общедоступных) для размещения информации о конкурсах, грантах, конференциях и направления соответствующих предложений образовательными организациями, центрами, фондами и иными организациями, специализирующимися на работе с одаренными детьми и моложью, в образовательные организации, лично обучающимся, преподавателям и родителям</t>
  </si>
  <si>
    <t>Проведение аудита информационных систем и сервисов, используемых образовательными организациями всех уровней образования, федеральными и региональными органами исполнительной власти, включая информационные системы и сервисы, созданные в рамках приоритетного проекта "Современная цифровая образовательная среда в Росссийской Федерации", на предмет переиспользования и интеграции в целях создания безопасной современной цифровой образовательной среды</t>
  </si>
  <si>
    <t>6.1.3.</t>
  </si>
  <si>
    <t>Разработка в рамках цифровой платформы "Цифровое образование России" сервиса прокторинга в целях прохождения аттестационных мероприятий в цифровой форме</t>
  </si>
  <si>
    <t>Повышение квалификации, в том числе с использованием технологий дистанционного обучения, в части компетенций цифровой экономики и осуществления образовательной деятельности в цифровой среде для педагогических работников каждого уровня образования, участвующих в апробации мероприятий федерального проекта "Цифровое образование России"</t>
  </si>
  <si>
    <t>Разработка программ ускоренного повышения квалификации в части компетенций цифровой экономики и осуществления образовательной деятельности в цифровой среде для педагогических работников каждого уровня образования, участвующих в апробации мероприятий федерального проекта "Цифровое образование России", в том числе создание онлайн-курсов и цифрового контента для возможности прохождения повышения квалификации с использованием дистанционных технологий</t>
  </si>
  <si>
    <t>6.1.4.</t>
  </si>
  <si>
    <t>Педагогические работники, участвующие в апробации мероприятий федерального проекта "Цифровое образование России", подтвердили наличие компетенций цифровой экономики и компетенций в осуществлении образовательной деятельности в цифровой среде (получение аттестатов о повышении квалификации, в том чсиле в цифровой форме)</t>
  </si>
  <si>
    <t>6.2.1.</t>
  </si>
  <si>
    <t>6.2.</t>
  </si>
  <si>
    <t>Педагогические работники, участвующие в тиражировании и масштабировании  мероприятий федерального проекта "Цифровое образование России", подтвердили наличие компетенций цифровой экономики и компетенций в осуществлении образовательной деятельности в цифровой среде (получение аттестатов о повышении квалификации, в том чсиле в цифровой форме)</t>
  </si>
  <si>
    <t>(ПС)</t>
  </si>
  <si>
    <t>(РНП)</t>
  </si>
  <si>
    <t>(ПК)</t>
  </si>
  <si>
    <t>Министерство просвещения России,
Минобрнауки России,
Минкомсвязь России</t>
  </si>
  <si>
    <t xml:space="preserve">Минкомсвязь России,
Министерство просвещения России,
Минобрнауки России
</t>
  </si>
  <si>
    <t xml:space="preserve">
Министерство просвещения России,
Минкомсвязь России,
Минобрнауки России
</t>
  </si>
  <si>
    <t>Определение источников первичных данных для формирования цифрового профиля компетенций для всех уровней образования</t>
  </si>
  <si>
    <t xml:space="preserve">
Министерство просвещения России,
Минкомсвязь России</t>
  </si>
  <si>
    <t>Определен перечень образовательных организаций, центров и фондов и иных организаций, специализирующихся на работе с одаренными детьми и молодежью</t>
  </si>
  <si>
    <t xml:space="preserve">
Министерство просвещения России,
Минкомсвязь России,
Образовательный фонд "Талант и успех" (Сириус)
</t>
  </si>
  <si>
    <t>Министерство просвещения России,
Минобрнауки России,
Минтруд России,
Минкомсвязь России</t>
  </si>
  <si>
    <t>Министерство просвещения России,
Минобрнауки России,
Минтруд России</t>
  </si>
  <si>
    <t>1.1.1. Разработка целевой модели "Цифровое образование России", обеспечивающей создание современной безопасной цифровой образовательной среды для всех уровней образования</t>
  </si>
  <si>
    <t>1.1.2. Проведение аудита информационных систем и сервисов, используемых образовательными организациями всех уровней образования, федеральными и региональными органами исполнительной власти, включая информационные системы и сервисы, созданные в рамках приоритетного проекта "Современная цифровая образовательная среда в Росссийской Федерации", на предмет переиспользования и интеграции в целях создания безопасной современной цифровой образовательной среды</t>
  </si>
  <si>
    <t>1.1.3. Формирование и утверждение перечня информационных систем, платформ и сервисов, используемых образовательными организациями, федеральными и региональными органами исполнительной власти, информационное взаимодействие с которыми должно быть обеспечено в рамках безопасной современной цифровой образовательной среды, включая информационно-телекоммуникационную структуру электронного правительства</t>
  </si>
  <si>
    <t>1.1.4. Проведение  экспертизы  справочников, классификаторов и кодировки, применяемых в образовательных организаций, необходимых для цифровизации образования и  гармонизации с международными справочниками</t>
  </si>
  <si>
    <t>1.1.5. Формирование единой нормативно-справочной информации, единых регламентов, классификаторов, стандартов и кодировки в рамках безопасной современной цифровой образовательной среды</t>
  </si>
  <si>
    <t xml:space="preserve">1.1.6. Формирование пакета технологических стандартов с учетом целевой модели "Цифровое образование России" и мероприятий "Цифровой школы", включая создание и использование единой сети передачи данных, регламентов информационного взаимодействия, форматов обмена данными, обеспечивающих информационное взаимодействие и сквозную аутентификацию на цифровых платформах и в информационных системах всех уровней образования </t>
  </si>
  <si>
    <t>1.2.1. Разработка и утверждение технического задания на создание цифровой платформы "Цифровое образование России" в соответствии с утвержденным пакетом технологических стандартов</t>
  </si>
  <si>
    <t>1.2.2. Создание цифровой платформы "Цифровое образование России"</t>
  </si>
  <si>
    <t>1.2.3. Интеграция цифровых платформ, информационных систем и сервисов в соответствии с утвержденным перечнем в цифровую платформу "Цифровое образование России", включая интеграции с ФГИС "Цифровая школа"</t>
  </si>
  <si>
    <t>1.2.4. Апробация цифровой платформы "Цифровое образование России" не менее чем в 10 образовательных организациях каждого уровня образования</t>
  </si>
  <si>
    <t>1.2.5. Введение в эксплуатацию цифровой платформы "Цифровое образование России"</t>
  </si>
  <si>
    <t>2.1.2. Определение источников первичных данных для всех уровней образования, необходимых для мониторинга отрасли образования и принятия управленческих решений</t>
  </si>
  <si>
    <t>2.1.3. Определение перечня "рутинных" операций педагогического и управленческого состава образовательных организаций, подлежащих полной или частичной автоматизации</t>
  </si>
  <si>
    <t>2.1.4. Формирование нормативной базы, обеспечивающей электронный документооборот, а также сбор ведомственной и статистической отчетности исключительно в электронной форме</t>
  </si>
  <si>
    <t>2.2.1. Создание в рамках цифровой платформы "Цифровое образование России" адаптивной цифровой платформы управления отраслью образования</t>
  </si>
  <si>
    <t>2.2.2. Апробация в рамках цифровой платформы "Цифровое образование России" адаптивной цифровой платформы управления отраслью образования с использованием автоматического наполнения данными не менее чем из  3 образовательных организаций в каждом субъекте Российской Федерации</t>
  </si>
  <si>
    <t>3.1.2. Определение источников первичных данных для формирования цифрового профиля компетенций для всех уровней образования</t>
  </si>
  <si>
    <t>3.1.3. Определения перечня автоматизируемых функций по наполнению цифрового профиля компетенций</t>
  </si>
  <si>
    <t>3.2.1. Разработка и использование в рамках цифровой платформы "Цифровое образование России" сервиса "цифровой профиль компетенций"</t>
  </si>
  <si>
    <t>1.23.</t>
  </si>
  <si>
    <t>3.2.2. Интеграция сервиса "цифровой профиль компетенций"в рамках цифровой платформы "Цифровое образование России" с внешними информационными системами и сервисами работодателей, что обеспечит возможность информационного взаимодействия на предмет просмотра информации по обучающимся/образовательным организациям/работодателям и направлять рекомендации/предложения по продолжению обучения в определенной образовательной организации, прохождению практики, устройству на работу, повышению квалификации, участии в конференциях и других мероприятиях</t>
  </si>
  <si>
    <t>1.24.</t>
  </si>
  <si>
    <t>3.2.3. Формирование методических рекомендаций для пользователей сервиса "цифровой профиль компетенции"</t>
  </si>
  <si>
    <t>1.25.</t>
  </si>
  <si>
    <t>3.3.1. Определены требования к формированию и использованию персональных траекторий обучения (с учетом мероприятий по формированию методологической и нормативной основы в рамках национального проекта "Образование")</t>
  </si>
  <si>
    <t>1.26.</t>
  </si>
  <si>
    <t>3.3.2. Разработка в рамках цифровой платформы "Цифровое образование России" сервиса формирования персональной траектории обучения с использованием технологий машинного обучения и больших данных</t>
  </si>
  <si>
    <t>1.27.</t>
  </si>
  <si>
    <t>3.3.3. Формирование методических рекомендаций для пользователей сервиса формирования персональной траектории обучения</t>
  </si>
  <si>
    <t>1.28.</t>
  </si>
  <si>
    <t>3.4.1.</t>
  </si>
  <si>
    <t>3.4.2.</t>
  </si>
  <si>
    <t>3.4.</t>
  </si>
  <si>
    <t>3.4.1. Сформированы технические требования для сервиса просмотра на ЕПГУ профиля компетенций и персональных траекторий обучения</t>
  </si>
  <si>
    <t>1.29.</t>
  </si>
  <si>
    <t>3.4.2. Доработан ЕПГУ в части сервиса просмотра профиля компетенций и персональных траекторий обучения</t>
  </si>
  <si>
    <t>1.30.</t>
  </si>
  <si>
    <t>Формирование проектного офиса федерального проекта "Цифровое образование России", осуществляющего координацию мероприятий при внедрении цифровых инструментов по всем уровням образования в рамках безопасной цифровой образовательной среды, разработка положения о проектном офисе и всех необходимых организационных документов</t>
  </si>
  <si>
    <t>Сформирован проектный офис федерального проекта "Цифровое образование России", осуществляющий координацию мероприятий при внедрении цифровых инструментов по всем уровням образования в рамках безопасной цифровой образовательной среды, разработано положение о проектном офисе и все необходимые организационные документы</t>
  </si>
  <si>
    <t>1.3.1. Формирование проектного офиса федерального проекта "Цифровое образование России", осуществляющего координацию мероприятий при внедрении цифровых инструментов по всем уровням образования в рамках безопасной цифровой образовательной среды, разработка положения о проектном офисе и всех необходимых организационных документов</t>
  </si>
  <si>
    <t>1.2.7.</t>
  </si>
  <si>
    <t>Развитие и эксплуатация цифровой платформы "Цифровое образование России"</t>
  </si>
  <si>
    <t>1.2.7. Развитие и эксплуатация цифровой платформы "Цифровое образование России"</t>
  </si>
  <si>
    <t>Развитие и эксплуатация ФГИС "Цифровая школа"</t>
  </si>
  <si>
    <t>4.3.8.</t>
  </si>
  <si>
    <t>4.1.1. Разработка Концепции актуализации содержания и технологий общего образования в условиях его трансформации в единую экосистему интегративной цифровой среды сетевого взаимодействия на основе обмена данными всех участников образовательных отношений между собой: разнообразным адаптивным и вариативным образовательным контентом, инновационными образовательными продуктами и технологиями, обеспечивающей безопасность, реализацию требований ФГОС, формирование навыков ХХI века, ценностей российского многонационального гражданского общества, личностную, социальную и профессиональную самореализацию человека в условиях сетевого общества</t>
  </si>
  <si>
    <t>4.1.2. Анализ нормативных правовых актов отрасли образования, в том числе ФГОС и профессиональных стандартов, на предмет внесения изменений в целях приведения содержания общего образования в соответствие с условиями цифровой экономики и возможности реализации образовательного процесса в цифровой среде</t>
  </si>
  <si>
    <t>4.1.4. По итогам апробации внесение изменений в нормативные правовые акта отрасли образования, в том числе ФГОС и профессиональные стандарты, в целях приведения содержания общего образования в соответствие с условиями цифровой экономики и возможности реализации образовательного процесса в цифровой среде</t>
  </si>
  <si>
    <t xml:space="preserve">4.2.1. Проведение научно-технической экспертизы и анализа лучших практик и решений, существующих на рынке ИТ в сфере образования, в целях разработки пакета открытых технических и технологических стандартов "Цифровой школы" </t>
  </si>
  <si>
    <t>4.2.2. Разработка пакета открытых технических и технологических стандартов «Цифровой школы», включая регламенты информационного взаимодействия и форматы обмена данными, технические требования к федеральной государственной информационной системе (цифровой платформе, информационному ресурсу, обеспечению кибербезопасности), устройству персонального доступа</t>
  </si>
  <si>
    <t>4.2.3. Проведение экспертизы и анализа инфраструктуры общеобразовательных организаций на предмет возможности реализации образовательного процесса в условиях цифровой среды (в целях применения в рамках национального проекта "Образование")</t>
  </si>
  <si>
    <t>4.3.1. Разработка технического задания на создание цифровой платформы "Цифровая школа" на основании утвержденного пакета технических и технологических стандартов, обеспечивающей дистрибуцию образовательного контента, а также инфраструктурные сервисы единого входа, проторинга, подтверждения освоения образовательных курсов, формирование персонального профиля компетенций, мониторинга и управления образовательным процессом, включая интеграцию с сервисами электронного документооборота, электронными дневниками, электронными медицинскими картами, личными кабинетами обучающегося, родителя, преподавателя</t>
  </si>
  <si>
    <t xml:space="preserve">4.3.2. Создание цифровой платформы "Цифровая школа"  </t>
  </si>
  <si>
    <t>4.3.3. Разработка и утверждение перечня цифровых платформ, сервисов и информационных систем, соответствующих требованиям утвержденного пакета технических и технологических стандартов и необходимых для реализации образовательного процесса в цифровой среде</t>
  </si>
  <si>
    <t>4.3.4. Интеграция существующих платформ, сервисов, информационных систем, соответствующих требованиям утвержденного пакета технических и технологических стандартов и необходимых для реализации образовательного процесса в цифровой среде, в цифровую платформу "Цифровая школа"</t>
  </si>
  <si>
    <t>4.3.6. Ввод в промышленную эксплуатацию цифровой платформы "Цифровая школа", получение статуса федеральной государственной информационной системы</t>
  </si>
  <si>
    <t>4.3.7. Развитие и эксплуатация ФГИС "Цифровая школа"</t>
  </si>
  <si>
    <t>4.3.8. Тиражирование ФГИС "Цифровая школа" и персональных устройств доступа на все общеобразовательные организации Российской Федерации</t>
  </si>
  <si>
    <t>4.4.1. Создание в рамках ФГИС "Цифровая школа" цифровой платформы и (или) сервиса, обеспечивающих размещение и дистрибуцию образовательного контента</t>
  </si>
  <si>
    <t>4.4.2. Разработка и утверждение требований к созданию и использованию интерактивного контента</t>
  </si>
  <si>
    <t xml:space="preserve">4.4.4. Разработка и утверждение нормативного правового акта, описывающего требования к цифровым образовательным ресурсам и сервисам, используемым в образовательной деятельности, порядок их отбора, экспертизы (сертификации), внесения изменений в перечень электронных образовательных ресурсов и сервисов, рекомендованных к использованию при реализации образовательных программ начального общего, основного общего и среднего общего образования, доступный в федеральной государственной информационной системе «Цифровая школа» </t>
  </si>
  <si>
    <t>4.4.5. Формирование в рамках ФГИС "Цифровая школа" библиотеки электронных ресурсов и интерактивного контента</t>
  </si>
  <si>
    <t>5.1.2. С участием образовательных организаций, центров и фондов, специализирующихся на работе с одаренными детьми и молодежью, разработаны критерии для выявления способностей, талантов у детей и молодежи, а также условия и форматы информационного взаимодействия</t>
  </si>
  <si>
    <t>5.1.1. Определен перечень образовательных организаций, центров и фондов и иных организаций, специализирующихся на работе с одаренными детьми и молодежью</t>
  </si>
  <si>
    <t xml:space="preserve">5.1.3. Разработка в рамках технического задания на создание цифровой платформы "Цифровое образование России" открытых технических требований к сервису автоматического сбора, анализа информации о достижениях обучающихся с целью выявления их способностей и формирования рекомендаций по дальнейшему их развитию, а также к информационному порталу и системе уведомлений (личных и общедоступных) для размещения информации о конкурсах, грантах, конференциях и направления соответствующих предложений образовательными организациями, центрами, фондами и иными организациями, специализирующимися на работе с одаренными детьми и моложью, в образовательные организации, лично обучающимся, преподавателям и родителям </t>
  </si>
  <si>
    <t>5.1.4. Создание в рамках цифровой платформы "Цифровое образование России" сервиса автоматического сбора, анализа информации о достижениях обучающихся с целью выявления их способностей и формирования рекомендаций по дальнейшему их развитию</t>
  </si>
  <si>
    <t>5.1.5. Создание в рамках цифровой платформы "Цифровое образование России" информационного портала и системы уведомлений (личных и общедоступных) для размещения информации о конкурсах, грантах, конференциях и направления соответствующих предложений образовательными организациями, центрами, фондами и иными организациями, специализирующимися на работе с одаренными детьми и моложью, в образовательные организации, лично обучающимся, преподавателям и родителям</t>
  </si>
  <si>
    <t>5.1.6. Проведение интеграции в рамках цифровой платформы "Цифровое образование России" сервиса автоматического сбора, анализа информации о достижениях обучающихся с целью выявления их способностей и формирования рекомендаций по дальнейшему их развитию с информационными системами образовательных организаций, центров и фондов и иных организаций, специализирующихся на работе с одаренными детьми и молодежью в соответствии с утвержденным перечнем</t>
  </si>
  <si>
    <t xml:space="preserve">5.1.7. Проведена апробация в рамках цифровой платформы "Цифровое образование России" автоматического сбора, анализа информации о достижениях обучающихся с целью выявления их способностей и формирования рекомендаций по дальнейшему их развитию, а также информационного портала и системы уведомлений (личных и общедоступных) для размещения информации о конкурсах, грантах, конференциях и направления соответствующих предложений образовательными организациями, центрами, фондами и иными организациями, специализирующимися на работе с одаренными детьми и моложью, в образовательные организации, лично обучающимся, преподавателям и родителям, с участием не менее трех образовательных организаций в каждом субъекте Российской Федерации и не менее трех образовательных организаций, центров, фондов и иных организаций, специализирующихся на работе с одаренными детьми и молодежью в соответствии с утвержденным перечнем </t>
  </si>
  <si>
    <t>6.1.1. Определение перечня ключевых компетенций педагогического работника для каждого уровня образования, необходимых для осуществления образовательной деятельности в цифровой среде с учетом требований цифровой экономики (в соответствии с разработанной базовой моделью компетенций цифровой экономии в рамках федерального проекта "Кадры и образование")</t>
  </si>
  <si>
    <t>6.1.2. Разработка программ ускоренного повышения квалификации в части компетенций цифровой экономики и осуществления образовательной деятельности в цифровой среде для педагогических работников каждого уровня образования, участвующих в апробации мероприятий федерального проекта "Цифровое образование России", в том числе создание онлайн-курсов и цифрового контента для возможности прохождения повышения квалификации с использованием дистанционных технологий</t>
  </si>
  <si>
    <t>6.1.3. Разработка в рамках цифровой платформы "Цифровое образование России" сервиса прокторинга в целях прохождения аттестационных мероприятий в цифровой форме</t>
  </si>
  <si>
    <t>1.31.</t>
  </si>
  <si>
    <t>1.32.</t>
  </si>
  <si>
    <t>1.33.</t>
  </si>
  <si>
    <t>1.34.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</si>
  <si>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</si>
  <si>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</si>
  <si>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</si>
  <si>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</si>
  <si>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</si>
  <si>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</si>
  <si>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</si>
  <si>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</si>
  <si>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</si>
  <si>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</si>
  <si>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</si>
  <si>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</si>
  <si>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</si>
  <si>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</si>
  <si>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</si>
  <si>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</si>
  <si>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</si>
  <si>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</si>
  <si>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</si>
  <si>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</si>
  <si>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</si>
  <si>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</si>
  <si>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</si>
  <si>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</si>
  <si>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</si>
  <si>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</si>
  <si>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</si>
  <si>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</si>
  <si>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</si>
  <si>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</si>
  <si>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Создание цифровой доступной экосистемы образования, обеспечивающей гражданам условия для непрерывного обучения,  формирования персональной траектории обучения, подготовки высококвалифицированных кадров, возможности адаптации в условиях цифровой экономики</t>
  </si>
  <si>
    <t>Определение набора данных для всех уровней образования, необходимых для мониторинга отрасли образования и принятия управленческих решений</t>
  </si>
  <si>
    <t>2.1.1. Определение набора данных для всех уровней образования, необходимых для мониторинга отрасли образования и принятия управленческих решений</t>
  </si>
  <si>
    <t>Определение набора данных, необходимых для формирования цифрового профиля компетенций для всех уровней образования с учетом требований цифровой экономики</t>
  </si>
  <si>
    <t>3.1.1. Определение набора данных, необходимых для формирования цифрового профиля компетенций для всех уровней образования с учетом требований цифровой экономики</t>
  </si>
  <si>
    <t>Определение перечня ключевых компетенций педагогического работника для каждого уровня образования, необходимых для осуществления образовательной деятельности в цифровой среде с учетом требований цифровой экономики (в соответствии с разработанной базовой моделью компетенций цифровой экономики в рамках федерального проекта "Кадры и образование")</t>
  </si>
  <si>
    <t>Создание системы повышения квалификации педагогических работников по компетенциям цифровой экономики и реализации образовательной деятельности в цифровой среде с учетом результатов апробации и созданных инструментов цифровой аттестации, сервиса прокторинга (мероприятие реализуется в рамках федерального проекта "Кадры и образование" и национального проекта "Образование")</t>
  </si>
  <si>
    <t>1.2.6. Подключение образовательных организаций к цифровой платформе "Цифровое образование России"*</t>
  </si>
  <si>
    <t>* финансирование осуществляется в рамках национального проекта "Образование"</t>
  </si>
  <si>
    <t>** финансирование осуществляется в рамках федерального проекта "Кадры и образование"</t>
  </si>
  <si>
    <t>з</t>
  </si>
  <si>
    <t>2.2.3. Подключение образовательных организаций в рамках цифровой платформы "Цифровое образование России" к адаптивной цифровой платформе управления отраслью образования*</t>
  </si>
  <si>
    <t>4.1.3. Апробация подготовленных предложений по результатам анализа нормативных правовых актов отрасли образования, в том числе ФГОС и профессиональных стандартов, не менее чем в 3 образовательных организациях в каждом субъекте Российской Федерации*</t>
  </si>
  <si>
    <t>4.2.4. Разработка типового проекта цифровой модели "Цифровая школа", включающего в себя все необходимые инфраструктурные составляющие для возможности реализации образовательного процесса в цифровой среде (в целях применения в рамках национального проекта "Образование")*</t>
  </si>
  <si>
    <t>4.3.5. Апробация цифровой платформы "Цифровая школа"и персональных устройств доступа не менее чем в 3 общеобразовательных организациях в каждом субъекте Российской Федерации*</t>
  </si>
  <si>
    <t>4.4.3. Разработка методического обеспечения, цифрового контента, программного обеспечения и требований к цифровой образовательной среде для граждан с ОВЗ и инвалидностью*</t>
  </si>
  <si>
    <t>6.1.4. Повышение квалификации, в том числе с использованием технологий дистанционного обучения, в части компетенций цифровой экономики и осуществления образовательной деятельности в цифровой среде для педагогических работников каждого уровня образования, участвующих в апробации мероприятий федерального проекта "Цифровое образование России"**</t>
  </si>
  <si>
    <t>6.2.1. Создание системы повышения квалификации педагогических работников по компетенциям цифровой экономики и реализации образовательной деятельности в цифровой среде с учетом результатов апробации и созданных инструментов цифровой аттестации, сервиса прокторинга (мероприятие реализауется в рамках федерального проекта "Кадры и образование" и национального проекта "Образование")*</t>
  </si>
  <si>
    <t>Сформирована цифровая платформа, пакет технологических и методологических решений, позволяющие осуществлять выявление, поддержку и развитие способностей и талантов у детей и молодежи, включая использование технологий машинного обучения и больших данных и работающих в условиях цифровой экономики.</t>
  </si>
  <si>
    <t>Созданы условия для непрерывного обучения граждан в условиях цифровой экономики, начиная с уровня дошкольного образования</t>
  </si>
  <si>
    <t>Система общего образования в условиях цифровой экономики обеспечивает всестороннее развитие граждан путем использования инструментов цифровой среды</t>
  </si>
  <si>
    <t>Пробная интеграция информационных решений портала и образовательных результатов пользователей, полученых в ходе очных мероприятий по повышению цифровой грамотности</t>
  </si>
  <si>
    <t>Создана и постоянно обновляется информационная система (портал) сопровождения образовательных и карьерных траекторий молодёжи в возрасте от 14 до 25 лет и встроена в федеральную информационную инфраструктуру</t>
  </si>
  <si>
    <t>7.3.</t>
  </si>
  <si>
    <t>7.3.2.</t>
  </si>
  <si>
    <t>7.3.1.</t>
  </si>
  <si>
    <t>7.2.</t>
  </si>
  <si>
    <t>Подбор организаций-исполнителей из числа ведущих российских IT-компаний и проведение апробации внедрения образовательных модулей</t>
  </si>
  <si>
    <t>7.2.2.</t>
  </si>
  <si>
    <t>7.2.1.</t>
  </si>
  <si>
    <t>Разработка пула образовательных модулей повышения цифровой грамотности и формирования IT-компетенций на основе модели</t>
  </si>
  <si>
    <t>7.1.2.</t>
  </si>
  <si>
    <t>7.1.1.</t>
  </si>
  <si>
    <t>7.</t>
  </si>
  <si>
    <t xml:space="preserve">
Министерство просвещения России,
Минкомсвязь России
</t>
  </si>
  <si>
    <t xml:space="preserve">
Министерство просвещения России,
Минкомсвязь России
</t>
  </si>
  <si>
    <t xml:space="preserve">
Министерство просвещения России</t>
  </si>
  <si>
    <t>Министерство просвещения России,
Минобрнауки России</t>
  </si>
  <si>
    <t>Министерство прсвещения России, Минобрнауки России</t>
  </si>
  <si>
    <t>7.1.3.</t>
  </si>
  <si>
    <t>Министерство просвещения России, Минобрнауки России</t>
  </si>
  <si>
    <t>Министерство просвещения России, Минобрнауки России, Минкомсвязь России</t>
  </si>
  <si>
    <t>7.2.3.</t>
  </si>
  <si>
    <t>Проведена апробация внедрения образовательных модулей в программы дополнительного образования на базе пилотной образовательной организации</t>
  </si>
  <si>
    <t>Утверждение площадок для внедрения образовательных модулей и их адаптация под регламенты проведения конкретных программ дополнительного образования</t>
  </si>
  <si>
    <t>7.2.4.</t>
  </si>
  <si>
    <t>7.2.5.</t>
  </si>
  <si>
    <t>Подбор организаций-исполнителей из числа ведущих российских IT-компаний и внедрение образовательных модулей в рамках мультипликации проекта</t>
  </si>
  <si>
    <t>7.2.6.</t>
  </si>
  <si>
    <t>7.2.7.</t>
  </si>
  <si>
    <t>7.3.3.</t>
  </si>
  <si>
    <t>Проект внедрения образовательных модулей цифровой грамотности мультиплицирован не менее, чем в четырех образовательных центрах и образовательных организацих.</t>
  </si>
  <si>
    <t>Разработка и введение в опытную эксплуатацию информационной системы (портала)  сопровождения образовательных и карьерных траекторий молодёжи в возрасте от 14 до 25 лет и встроена в федеральную информационную инфраструктуру</t>
  </si>
  <si>
    <t>Разработка образовательной модели повышения цифровой грамотности для молодежи в возрасте 14 - 25 лет</t>
  </si>
  <si>
    <t>7.1.2. Разработка пула образовательных модулей повышения цифровой грамотности и формирования IT-компетенций на основе модели.</t>
  </si>
  <si>
    <t>7.1.1 Разработка образовательной модели повышения цифровой грамотности для молодежи в возрасте 14 - 25 лет.</t>
  </si>
  <si>
    <t>7.2.2. Подбор организаций-исполнителей из числа ведущих российских IT-компаний и проведение апробации внедрения образовательных модулей</t>
  </si>
  <si>
    <t>7.2.3. Проведена апробация внедрения образовательных модулей в программы дополнительного образования на базе пилотной образовательной организации</t>
  </si>
  <si>
    <t>7.2.4 Утверждение площадок для внедрения образовательных модулей и их адаптация под регламенты проведения конкретных программ дополнительного образования</t>
  </si>
  <si>
    <t>7.2.5.  Подбор организаций-исполнителей из числа ведущих российских IT-компаний и внедрение образовательных модулей в рамках мультипликации проекта</t>
  </si>
  <si>
    <t>7.2.6.  Проект внедрения образовательных модулей цифровой грамотности мультиплицирован не менее, чем в четырех образовательных центрах и образовательных организациях.</t>
  </si>
  <si>
    <t xml:space="preserve">Создана и реализуется система развития цифровой грамотности молодежи в возрасте 14-25 лет </t>
  </si>
  <si>
    <t>7.3.1.  Разработка и введение в опытную эксплуатацию информационной системы (портала)  сопровождения образовательных и карьерных траекторий молодёжи в возрасте от 14 до 25 лет и встроена в федеральную информационную инфраструктуру</t>
  </si>
  <si>
    <t>7.3.2.  Пробная интеграция информационных решений портала и образовательных результатов пользователей, полученных в ходе очных мероприятий по повышению цифровой грамотности</t>
  </si>
  <si>
    <t>Интеграция данных информасионной системы (портала) с базой ФГИС "Цифровое образование России" в соответствии с установленными формами и регламентами</t>
  </si>
  <si>
    <t>Министерство просвещения России,
Минкомсвязь России</t>
  </si>
  <si>
    <t>Министерство просвещения России</t>
  </si>
  <si>
    <t>Министерство прсвещения России, Минобрнауки России, Минкомсвязи России</t>
  </si>
  <si>
    <t>7.1.</t>
  </si>
  <si>
    <t>В программы образовательных центров и образовательных организаций внедрены образовательные модули по повышению цифровой грамотности молодежи в возрасте 14-25 лет</t>
  </si>
  <si>
    <t xml:space="preserve">Создан и функционирует экспертно-методический центр по внедрению и сопровождению реализации модели цифровой грамотности </t>
  </si>
  <si>
    <t>Утверждены концепция и регламент внедрения образовательных модулей в программы учреждений детского дополнительного образования</t>
  </si>
  <si>
    <t xml:space="preserve">Разработан регламент сопровождения образовательных траекторий обучающихся, прошедших обуения по модулям цифровой грамотности в образовательных организациях высшего образования. Сопровождение образовательных траекторий совместно с IT компаниями реализуется не менее чем в 30 образовательных организациях высшего образования. </t>
  </si>
  <si>
    <t>Доля молодёжи в возрасте от 14 до 25 лет, освоивших образовательные модули по повышению уровня цифровой грамотности и формированию IT-компетенций, (%)</t>
  </si>
  <si>
    <t>Доля педагогических работников, подтвердивших наличие компетенций цифровой экономики и возможности осуществлять образовательную деятельность в цифровой среде (наличие аттестата о повышении квалицикации, в том числе в цифровой форме), (%)</t>
  </si>
  <si>
    <t>Сокращение числа "рутинных операций", осуществляемых педагогическими работниками вручную, (%)</t>
  </si>
  <si>
    <t>Доля образовательных организаций, формирующих ведомственную и статистическую отчетность исключительно в электронной форме, (%)</t>
  </si>
  <si>
    <t>Доля образовательных организаций, соответствующих требованиям целевой модели "Цифровое образование" и осуществляющих образовательную деятельность в рамках цифровой экосистемы образования, (%)</t>
  </si>
  <si>
    <t>Доля обучающихся, для которых формируется цифровой  профиль компетенций и персональная траектория обучения с использованием цифровой платформы "Цифровое образование России" и, в том числе персональных устройств доступа, (%)</t>
  </si>
  <si>
    <t>1.65.</t>
  </si>
  <si>
    <t>1.67.</t>
  </si>
  <si>
    <t>1.68.</t>
  </si>
  <si>
    <t>1.69.</t>
  </si>
  <si>
    <t>1.70.</t>
  </si>
  <si>
    <t>1.71.</t>
  </si>
  <si>
    <t>1.72.</t>
  </si>
  <si>
    <t>1.73.</t>
  </si>
  <si>
    <t>1.74.</t>
  </si>
  <si>
    <t>1.75.</t>
  </si>
  <si>
    <t>1.76.</t>
  </si>
  <si>
    <t>1.77.</t>
  </si>
  <si>
    <t>1.78.</t>
  </si>
  <si>
    <t xml:space="preserve">7.2.6.  Разработан регламент сопровождения образовательных траекторий обучающихся, прошедших обучения по модулям цифровой грамотности в образовательных организациях высшего образования. Сопровождение образовательных траекторий совместно с IT компаниями реализуется не менее чем в 30 образовательных организациях высшего образования. </t>
  </si>
  <si>
    <t xml:space="preserve">7.1.3. Создан и функционирует экспертно-методический центр по внедрению и сопровождению реализации модели цифровой грамотности </t>
  </si>
  <si>
    <t>Утверждение площадок для апробации и реализация адаптации образовательных модулей под регламенты проведения дополнительного образования детей и взрослых</t>
  </si>
  <si>
    <t>7.2.1 Утверждение площадок для апробации и реализация адаптации образовательных модулей под регламенты проведения дополнительного образования детей и взрослых</t>
  </si>
  <si>
    <t>7.3.3.  Интеграция данных информационной системы (портала) с базой ФГИС "Цифровое образование России" в соответствии с установленными формами и регламентами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</si>
</sst>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3"/>
      <color rgb="FF000000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i/>
      <sz val="12"/>
      <color theme="1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 readingOrder="1"/>
    </xf>
    <xf numFmtId="0" fontId="6" fillId="0" borderId="4" xfId="0" applyFont="1" applyFill="1" applyBorder="1" applyAlignment="1">
      <alignment horizontal="center" vertical="center" wrapText="1" readingOrder="1"/>
    </xf>
    <xf numFmtId="0" fontId="6" fillId="0" borderId="6" xfId="0" applyFont="1" applyFill="1" applyBorder="1" applyAlignment="1">
      <alignment horizontal="center" vertical="center" wrapText="1" readingOrder="1"/>
    </xf>
    <xf numFmtId="0" fontId="6" fillId="0" borderId="5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textRotation="90" wrapText="1" readingOrder="1"/>
    </xf>
    <xf numFmtId="0" fontId="6" fillId="0" borderId="1" xfId="0" applyFont="1" applyFill="1" applyBorder="1" applyAlignment="1">
      <alignment horizontal="justify" vertical="center" wrapText="1" readingOrder="1"/>
    </xf>
    <xf numFmtId="0" fontId="6" fillId="0" borderId="1" xfId="0" applyFont="1" applyFill="1" applyBorder="1" applyAlignment="1">
      <alignment horizontal="justify" vertical="center" wrapText="1" readingOrder="1"/>
    </xf>
    <xf numFmtId="0" fontId="6" fillId="0" borderId="4" xfId="0" applyFont="1" applyFill="1" applyBorder="1" applyAlignment="1">
      <alignment horizontal="justify" vertical="center" wrapText="1" readingOrder="1"/>
    </xf>
    <xf numFmtId="0" fontId="6" fillId="0" borderId="6" xfId="0" applyFont="1" applyFill="1" applyBorder="1" applyAlignment="1">
      <alignment horizontal="justify" vertical="center" wrapText="1" readingOrder="1"/>
    </xf>
    <xf numFmtId="0" fontId="6" fillId="0" borderId="5" xfId="0" applyFont="1" applyFill="1" applyBorder="1" applyAlignment="1">
      <alignment horizontal="justify" vertical="center" wrapText="1" readingOrder="1"/>
    </xf>
    <xf numFmtId="0" fontId="6" fillId="0" borderId="1" xfId="0" applyFont="1" applyFill="1" applyBorder="1" applyAlignment="1">
      <alignment horizontal="left" vertical="center" wrapText="1" readingOrder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justify" vertical="top" wrapText="1"/>
    </xf>
    <xf numFmtId="0" fontId="9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6" fillId="0" borderId="0" xfId="0" applyFont="1" applyFill="1" applyBorder="1" applyAlignment="1">
      <alignment horizontal="left" vertical="center" wrapText="1" readingOrder="1"/>
    </xf>
    <xf numFmtId="0" fontId="6" fillId="0" borderId="5" xfId="0" applyFont="1" applyFill="1" applyBorder="1" applyAlignment="1">
      <alignment horizontal="justify" vertical="center" wrapText="1" readingOrder="1"/>
    </xf>
    <xf numFmtId="0" fontId="6" fillId="0" borderId="1" xfId="0" applyNumberFormat="1" applyFont="1" applyFill="1" applyBorder="1" applyAlignment="1">
      <alignment horizontal="center" vertical="center" wrapText="1" readingOrder="1"/>
    </xf>
    <xf numFmtId="0" fontId="9" fillId="0" borderId="1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9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left" vertical="center" wrapText="1" readingOrder="1"/>
    </xf>
    <xf numFmtId="0" fontId="6" fillId="0" borderId="5" xfId="0" applyFont="1" applyFill="1" applyBorder="1" applyAlignment="1">
      <alignment horizontal="left" vertical="center" wrapText="1" readingOrder="1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0" fontId="17" fillId="0" borderId="2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 readingOrder="1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left" vertical="center" wrapText="1"/>
    </xf>
  </cellXfs>
  <cellStyles count="4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view="pageBreakPreview" zoomScaleSheetLayoutView="85" workbookViewId="0">
      <selection activeCell="M12" sqref="M12"/>
    </sheetView>
  </sheetViews>
  <sheetFormatPr defaultColWidth="8.85546875" defaultRowHeight="15" x14ac:dyDescent="0.25"/>
  <cols>
    <col min="1" max="1" width="8.140625" bestFit="1" customWidth="1"/>
    <col min="2" max="2" width="55.140625" customWidth="1"/>
    <col min="3" max="3" width="16" customWidth="1"/>
    <col min="4" max="4" width="13.140625" customWidth="1"/>
    <col min="5" max="5" width="14" customWidth="1"/>
  </cols>
  <sheetData>
    <row r="1" spans="1:12" ht="39" customHeight="1" x14ac:dyDescent="0.25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8.75" x14ac:dyDescent="0.25">
      <c r="A2" s="35" t="s">
        <v>0</v>
      </c>
      <c r="B2" s="35" t="s">
        <v>12</v>
      </c>
      <c r="C2" s="35" t="s">
        <v>7</v>
      </c>
      <c r="D2" s="37" t="s">
        <v>1</v>
      </c>
      <c r="E2" s="38"/>
      <c r="F2" s="37" t="s">
        <v>2</v>
      </c>
      <c r="G2" s="39"/>
      <c r="H2" s="39"/>
      <c r="I2" s="39"/>
      <c r="J2" s="39"/>
      <c r="K2" s="39"/>
      <c r="L2" s="38"/>
    </row>
    <row r="3" spans="1:12" ht="40.5" customHeight="1" x14ac:dyDescent="0.25">
      <c r="A3" s="36"/>
      <c r="B3" s="36"/>
      <c r="C3" s="36"/>
      <c r="D3" s="1" t="s">
        <v>3</v>
      </c>
      <c r="E3" s="1" t="s">
        <v>4</v>
      </c>
      <c r="F3" s="1">
        <v>2018</v>
      </c>
      <c r="G3" s="1">
        <v>2019</v>
      </c>
      <c r="H3" s="1">
        <v>2020</v>
      </c>
      <c r="I3" s="1">
        <v>2021</v>
      </c>
      <c r="J3" s="1">
        <v>2022</v>
      </c>
      <c r="K3" s="1">
        <v>2023</v>
      </c>
      <c r="L3" s="1">
        <v>2024</v>
      </c>
    </row>
    <row r="4" spans="1:12" ht="108" customHeight="1" x14ac:dyDescent="0.25">
      <c r="A4" s="2" t="s">
        <v>5</v>
      </c>
      <c r="B4" s="3" t="s">
        <v>347</v>
      </c>
      <c r="C4" s="4" t="s">
        <v>51</v>
      </c>
      <c r="D4" s="4"/>
      <c r="E4" s="4" t="s">
        <v>52</v>
      </c>
      <c r="F4" s="2"/>
      <c r="G4" s="2"/>
      <c r="H4" s="2"/>
      <c r="I4" s="2"/>
      <c r="J4" s="2"/>
      <c r="K4" s="2"/>
      <c r="L4" s="2"/>
    </row>
    <row r="5" spans="1:12" ht="78.75" x14ac:dyDescent="0.25">
      <c r="A5" s="2" t="s">
        <v>8</v>
      </c>
      <c r="B5" s="7" t="s">
        <v>425</v>
      </c>
      <c r="C5" s="4"/>
      <c r="D5" s="4" t="s">
        <v>53</v>
      </c>
      <c r="E5" s="4"/>
      <c r="F5" s="2">
        <v>0</v>
      </c>
      <c r="G5" s="2">
        <v>7</v>
      </c>
      <c r="H5" s="2">
        <v>15</v>
      </c>
      <c r="I5" s="2">
        <v>30</v>
      </c>
      <c r="J5" s="2">
        <v>50</v>
      </c>
      <c r="K5" s="2">
        <v>80</v>
      </c>
      <c r="L5" s="6">
        <v>90</v>
      </c>
    </row>
    <row r="6" spans="1:12" ht="78.75" x14ac:dyDescent="0.25">
      <c r="A6" s="2" t="s">
        <v>9</v>
      </c>
      <c r="B6" s="5" t="s">
        <v>424</v>
      </c>
      <c r="C6" s="4"/>
      <c r="D6" s="4"/>
      <c r="E6" s="4"/>
      <c r="F6" s="2">
        <v>0</v>
      </c>
      <c r="G6" s="2">
        <v>10</v>
      </c>
      <c r="H6" s="2">
        <v>15</v>
      </c>
      <c r="I6" s="2">
        <v>40</v>
      </c>
      <c r="J6" s="2">
        <v>60</v>
      </c>
      <c r="K6" s="2">
        <v>85</v>
      </c>
      <c r="L6" s="2">
        <v>100</v>
      </c>
    </row>
    <row r="7" spans="1:12" ht="47.25" x14ac:dyDescent="0.25">
      <c r="A7" s="2" t="s">
        <v>11</v>
      </c>
      <c r="B7" s="5" t="s">
        <v>423</v>
      </c>
      <c r="C7" s="4"/>
      <c r="D7" s="4"/>
      <c r="E7" s="4"/>
      <c r="F7" s="2">
        <v>0</v>
      </c>
      <c r="G7" s="2">
        <v>10</v>
      </c>
      <c r="H7" s="2">
        <v>15</v>
      </c>
      <c r="I7" s="2">
        <v>40</v>
      </c>
      <c r="J7" s="2">
        <v>60</v>
      </c>
      <c r="K7" s="2">
        <v>85</v>
      </c>
      <c r="L7" s="2">
        <v>100</v>
      </c>
    </row>
    <row r="8" spans="1:12" ht="47.25" x14ac:dyDescent="0.25">
      <c r="A8" s="2" t="s">
        <v>64</v>
      </c>
      <c r="B8" s="5" t="s">
        <v>422</v>
      </c>
      <c r="C8" s="4"/>
      <c r="D8" s="4"/>
      <c r="E8" s="4"/>
      <c r="F8" s="2">
        <v>0</v>
      </c>
      <c r="G8" s="2">
        <v>98</v>
      </c>
      <c r="H8" s="2">
        <v>85</v>
      </c>
      <c r="I8" s="2">
        <v>60</v>
      </c>
      <c r="J8" s="2">
        <v>50</v>
      </c>
      <c r="K8" s="2">
        <v>30</v>
      </c>
      <c r="L8" s="2">
        <v>10</v>
      </c>
    </row>
    <row r="9" spans="1:12" ht="94.5" x14ac:dyDescent="0.25">
      <c r="A9" s="2" t="s">
        <v>65</v>
      </c>
      <c r="B9" s="5" t="s">
        <v>421</v>
      </c>
      <c r="C9" s="4"/>
      <c r="D9" s="4"/>
      <c r="E9" s="4"/>
      <c r="F9" s="2">
        <v>0</v>
      </c>
      <c r="G9" s="2">
        <v>2</v>
      </c>
      <c r="H9" s="2">
        <v>5</v>
      </c>
      <c r="I9" s="2">
        <v>40</v>
      </c>
      <c r="J9" s="2">
        <v>60</v>
      </c>
      <c r="K9" s="2">
        <v>85</v>
      </c>
      <c r="L9" s="2">
        <v>100</v>
      </c>
    </row>
    <row r="10" spans="1:12" ht="63" x14ac:dyDescent="0.25">
      <c r="A10" s="2" t="s">
        <v>66</v>
      </c>
      <c r="B10" s="5" t="s">
        <v>420</v>
      </c>
      <c r="C10" s="4"/>
      <c r="D10" s="4"/>
      <c r="E10" s="4"/>
      <c r="F10" s="2">
        <v>0</v>
      </c>
      <c r="G10" s="2">
        <v>2</v>
      </c>
      <c r="H10" s="2">
        <v>5</v>
      </c>
      <c r="I10" s="2">
        <v>15</v>
      </c>
      <c r="J10" s="2">
        <v>20</v>
      </c>
      <c r="K10" s="2">
        <v>25</v>
      </c>
      <c r="L10" s="2">
        <v>40</v>
      </c>
    </row>
  </sheetData>
  <mergeCells count="6">
    <mergeCell ref="A1:L1"/>
    <mergeCell ref="A2:A3"/>
    <mergeCell ref="B2:B3"/>
    <mergeCell ref="C2:C3"/>
    <mergeCell ref="D2:E2"/>
    <mergeCell ref="F2:L2"/>
  </mergeCells>
  <pageMargins left="0.7" right="0.7" top="0.75" bottom="0.75" header="0.3" footer="0.3"/>
  <pageSetup paperSize="9" scale="77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"/>
  <sheetViews>
    <sheetView view="pageBreakPreview" topLeftCell="A25" zoomScaleSheetLayoutView="70" workbookViewId="0">
      <selection activeCell="B14" sqref="B14"/>
    </sheetView>
  </sheetViews>
  <sheetFormatPr defaultColWidth="8.85546875" defaultRowHeight="15" x14ac:dyDescent="0.25"/>
  <cols>
    <col min="1" max="1" width="8.140625" bestFit="1" customWidth="1"/>
    <col min="2" max="2" width="80.85546875" customWidth="1"/>
    <col min="3" max="3" width="21.140625" bestFit="1" customWidth="1"/>
    <col min="4" max="4" width="35.140625" bestFit="1" customWidth="1"/>
  </cols>
  <sheetData>
    <row r="1" spans="1:4" ht="22.5" customHeight="1" x14ac:dyDescent="0.25">
      <c r="A1" s="40" t="s">
        <v>21</v>
      </c>
      <c r="B1" s="40"/>
      <c r="C1" s="40"/>
      <c r="D1" s="40"/>
    </row>
    <row r="2" spans="1:4" ht="23.1" customHeight="1" x14ac:dyDescent="0.25">
      <c r="A2" s="40" t="s">
        <v>55</v>
      </c>
      <c r="B2" s="40"/>
      <c r="C2" s="40"/>
      <c r="D2" s="40"/>
    </row>
    <row r="3" spans="1:4" ht="21.6" customHeight="1" x14ac:dyDescent="0.25">
      <c r="A3" s="40" t="s">
        <v>56</v>
      </c>
      <c r="B3" s="40"/>
      <c r="C3" s="40"/>
      <c r="D3" s="40"/>
    </row>
    <row r="4" spans="1:4" ht="37.5" x14ac:dyDescent="0.25">
      <c r="A4" s="14" t="s">
        <v>0</v>
      </c>
      <c r="B4" s="14" t="s">
        <v>10</v>
      </c>
      <c r="C4" s="14" t="s">
        <v>22</v>
      </c>
      <c r="D4" s="14" t="s">
        <v>23</v>
      </c>
    </row>
    <row r="5" spans="1:4" ht="21.6" customHeight="1" x14ac:dyDescent="0.25">
      <c r="A5" s="15" t="s">
        <v>5</v>
      </c>
      <c r="B5" s="41" t="s">
        <v>54</v>
      </c>
      <c r="C5" s="42"/>
      <c r="D5" s="42"/>
    </row>
    <row r="6" spans="1:4" ht="66" x14ac:dyDescent="0.25">
      <c r="A6" s="15" t="s">
        <v>8</v>
      </c>
      <c r="B6" s="8" t="s">
        <v>101</v>
      </c>
      <c r="C6" s="16" t="s">
        <v>102</v>
      </c>
      <c r="D6" s="10" t="s">
        <v>232</v>
      </c>
    </row>
    <row r="7" spans="1:4" ht="94.5" x14ac:dyDescent="0.25">
      <c r="A7" s="15" t="s">
        <v>9</v>
      </c>
      <c r="B7" s="8" t="s">
        <v>187</v>
      </c>
      <c r="C7" s="16" t="s">
        <v>102</v>
      </c>
      <c r="D7" s="10" t="s">
        <v>232</v>
      </c>
    </row>
    <row r="8" spans="1:4" ht="99" x14ac:dyDescent="0.25">
      <c r="A8" s="15" t="s">
        <v>11</v>
      </c>
      <c r="B8" s="8" t="s">
        <v>366</v>
      </c>
      <c r="C8" s="16" t="s">
        <v>102</v>
      </c>
      <c r="D8" s="10" t="s">
        <v>234</v>
      </c>
    </row>
    <row r="9" spans="1:4" ht="47.25" x14ac:dyDescent="0.25">
      <c r="A9" s="15" t="s">
        <v>64</v>
      </c>
      <c r="B9" s="8" t="s">
        <v>367</v>
      </c>
      <c r="C9" s="16" t="s">
        <v>102</v>
      </c>
      <c r="D9" s="17" t="s">
        <v>104</v>
      </c>
    </row>
    <row r="10" spans="1:4" ht="115.5" x14ac:dyDescent="0.25">
      <c r="A10" s="15" t="s">
        <v>65</v>
      </c>
      <c r="B10" s="8" t="s">
        <v>365</v>
      </c>
      <c r="C10" s="16" t="s">
        <v>102</v>
      </c>
      <c r="D10" s="10" t="s">
        <v>238</v>
      </c>
    </row>
    <row r="11" spans="1:4" ht="82.5" x14ac:dyDescent="0.25">
      <c r="A11" s="15" t="s">
        <v>66</v>
      </c>
      <c r="B11" s="8" t="s">
        <v>103</v>
      </c>
      <c r="C11" s="16" t="s">
        <v>102</v>
      </c>
      <c r="D11" s="10" t="s">
        <v>239</v>
      </c>
    </row>
    <row r="12" spans="1:4" ht="66" x14ac:dyDescent="0.25">
      <c r="A12" s="15" t="s">
        <v>71</v>
      </c>
      <c r="B12" s="33" t="s">
        <v>416</v>
      </c>
      <c r="C12" s="16" t="s">
        <v>102</v>
      </c>
      <c r="D12" s="10" t="s">
        <v>232</v>
      </c>
    </row>
  </sheetData>
  <autoFilter ref="A1:D11">
    <filterColumn colId="0" showButton="0"/>
    <filterColumn colId="1" showButton="0"/>
    <filterColumn colId="2" showButton="0"/>
  </autoFilter>
  <sortState ref="A9:D11">
    <sortCondition ref="C9:C11"/>
  </sortState>
  <mergeCells count="4">
    <mergeCell ref="A1:D1"/>
    <mergeCell ref="A2:D2"/>
    <mergeCell ref="A3:D3"/>
    <mergeCell ref="B5:D5"/>
  </mergeCells>
  <pageMargins left="0.7" right="0.7" top="0.75" bottom="0.75" header="0.3" footer="0.3"/>
  <pageSetup paperSize="9" scale="90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7"/>
  <sheetViews>
    <sheetView view="pageBreakPreview" workbookViewId="0">
      <pane ySplit="3" topLeftCell="A4" activePane="bottomLeft" state="frozen"/>
      <selection pane="bottomLeft" activeCell="B107" sqref="B107"/>
    </sheetView>
  </sheetViews>
  <sheetFormatPr defaultColWidth="8.85546875" defaultRowHeight="15" x14ac:dyDescent="0.25"/>
  <cols>
    <col min="1" max="1" width="14.7109375" customWidth="1"/>
    <col min="2" max="2" width="83.42578125" customWidth="1"/>
    <col min="3" max="3" width="14.140625" customWidth="1"/>
    <col min="4" max="4" width="13.42578125" customWidth="1"/>
    <col min="5" max="5" width="39.42578125" customWidth="1"/>
    <col min="6" max="6" width="25.42578125" customWidth="1"/>
    <col min="7" max="7" width="13.140625" customWidth="1"/>
  </cols>
  <sheetData>
    <row r="1" spans="1:7" ht="29.1" customHeight="1" x14ac:dyDescent="0.25">
      <c r="A1" s="43" t="s">
        <v>57</v>
      </c>
      <c r="B1" s="43"/>
      <c r="C1" s="43"/>
      <c r="D1" s="43"/>
      <c r="E1" s="43"/>
      <c r="F1" s="43"/>
      <c r="G1" s="43"/>
    </row>
    <row r="2" spans="1:7" ht="33.6" customHeight="1" x14ac:dyDescent="0.25">
      <c r="A2" s="44" t="s">
        <v>0</v>
      </c>
      <c r="B2" s="44" t="s">
        <v>19</v>
      </c>
      <c r="C2" s="44" t="s">
        <v>13</v>
      </c>
      <c r="D2" s="44"/>
      <c r="E2" s="44" t="s">
        <v>14</v>
      </c>
      <c r="F2" s="44" t="s">
        <v>50</v>
      </c>
      <c r="G2" s="44" t="s">
        <v>7</v>
      </c>
    </row>
    <row r="3" spans="1:7" ht="25.5" customHeight="1" x14ac:dyDescent="0.25">
      <c r="A3" s="44"/>
      <c r="B3" s="44"/>
      <c r="C3" s="18" t="s">
        <v>15</v>
      </c>
      <c r="D3" s="18" t="s">
        <v>16</v>
      </c>
      <c r="E3" s="44"/>
      <c r="F3" s="44"/>
      <c r="G3" s="44"/>
    </row>
    <row r="4" spans="1:7" ht="64.5" customHeight="1" x14ac:dyDescent="0.25">
      <c r="A4" s="18">
        <v>1</v>
      </c>
      <c r="B4" s="8" t="s">
        <v>101</v>
      </c>
      <c r="C4" s="9">
        <v>43344</v>
      </c>
      <c r="D4" s="9">
        <v>45657</v>
      </c>
      <c r="E4" s="10" t="s">
        <v>232</v>
      </c>
      <c r="F4" s="11"/>
      <c r="G4" s="12" t="s">
        <v>229</v>
      </c>
    </row>
    <row r="5" spans="1:7" ht="64.5" customHeight="1" x14ac:dyDescent="0.25">
      <c r="A5" s="18" t="s">
        <v>17</v>
      </c>
      <c r="B5" s="13" t="s">
        <v>142</v>
      </c>
      <c r="C5" s="9">
        <v>43344</v>
      </c>
      <c r="D5" s="9">
        <v>43435</v>
      </c>
      <c r="E5" s="10" t="s">
        <v>232</v>
      </c>
      <c r="F5" s="11"/>
      <c r="G5" s="12" t="s">
        <v>230</v>
      </c>
    </row>
    <row r="6" spans="1:7" ht="107.45" customHeight="1" x14ac:dyDescent="0.25">
      <c r="A6" s="18" t="s">
        <v>18</v>
      </c>
      <c r="B6" s="13" t="s">
        <v>219</v>
      </c>
      <c r="C6" s="9">
        <v>43344</v>
      </c>
      <c r="D6" s="9">
        <v>43419</v>
      </c>
      <c r="E6" s="10" t="s">
        <v>232</v>
      </c>
      <c r="F6" s="11"/>
      <c r="G6" s="12" t="s">
        <v>230</v>
      </c>
    </row>
    <row r="7" spans="1:7" ht="107.45" customHeight="1" x14ac:dyDescent="0.25">
      <c r="A7" s="18" t="s">
        <v>107</v>
      </c>
      <c r="B7" s="13" t="s">
        <v>140</v>
      </c>
      <c r="C7" s="9">
        <v>43419</v>
      </c>
      <c r="D7" s="9">
        <v>43435</v>
      </c>
      <c r="E7" s="10" t="s">
        <v>232</v>
      </c>
      <c r="F7" s="11"/>
      <c r="G7" s="12" t="s">
        <v>230</v>
      </c>
    </row>
    <row r="8" spans="1:7" ht="64.5" customHeight="1" x14ac:dyDescent="0.25">
      <c r="A8" s="18" t="s">
        <v>111</v>
      </c>
      <c r="B8" s="13" t="s">
        <v>85</v>
      </c>
      <c r="C8" s="9">
        <v>43344</v>
      </c>
      <c r="D8" s="9">
        <v>43435</v>
      </c>
      <c r="E8" s="10" t="s">
        <v>232</v>
      </c>
      <c r="F8" s="11"/>
      <c r="G8" s="12" t="s">
        <v>230</v>
      </c>
    </row>
    <row r="9" spans="1:7" ht="64.5" customHeight="1" x14ac:dyDescent="0.25">
      <c r="A9" s="18" t="s">
        <v>155</v>
      </c>
      <c r="B9" s="13" t="s">
        <v>136</v>
      </c>
      <c r="C9" s="9">
        <v>43344</v>
      </c>
      <c r="D9" s="9">
        <v>43435</v>
      </c>
      <c r="E9" s="10" t="s">
        <v>232</v>
      </c>
      <c r="F9" s="11"/>
      <c r="G9" s="12" t="s">
        <v>230</v>
      </c>
    </row>
    <row r="10" spans="1:7" ht="106.5" customHeight="1" x14ac:dyDescent="0.25">
      <c r="A10" s="18" t="s">
        <v>156</v>
      </c>
      <c r="B10" s="13" t="s">
        <v>137</v>
      </c>
      <c r="C10" s="9">
        <v>43344</v>
      </c>
      <c r="D10" s="9">
        <v>43497</v>
      </c>
      <c r="E10" s="10" t="s">
        <v>233</v>
      </c>
      <c r="F10" s="11"/>
      <c r="G10" s="12" t="s">
        <v>230</v>
      </c>
    </row>
    <row r="11" spans="1:7" ht="54.6" customHeight="1" x14ac:dyDescent="0.25">
      <c r="A11" s="18" t="s">
        <v>8</v>
      </c>
      <c r="B11" s="13" t="s">
        <v>141</v>
      </c>
      <c r="C11" s="9">
        <v>43344</v>
      </c>
      <c r="D11" s="9">
        <v>43497</v>
      </c>
      <c r="E11" s="10"/>
      <c r="F11" s="11"/>
      <c r="G11" s="12" t="s">
        <v>231</v>
      </c>
    </row>
    <row r="12" spans="1:7" ht="64.5" customHeight="1" x14ac:dyDescent="0.25">
      <c r="A12" s="18" t="s">
        <v>113</v>
      </c>
      <c r="B12" s="13" t="s">
        <v>139</v>
      </c>
      <c r="C12" s="9">
        <v>43435</v>
      </c>
      <c r="D12" s="9">
        <v>43525</v>
      </c>
      <c r="E12" s="10" t="s">
        <v>232</v>
      </c>
      <c r="F12" s="11"/>
      <c r="G12" s="12" t="s">
        <v>230</v>
      </c>
    </row>
    <row r="13" spans="1:7" ht="57.6" customHeight="1" x14ac:dyDescent="0.25">
      <c r="A13" s="18" t="s">
        <v>114</v>
      </c>
      <c r="B13" s="13" t="s">
        <v>138</v>
      </c>
      <c r="C13" s="9">
        <v>43525</v>
      </c>
      <c r="D13" s="9">
        <v>43647</v>
      </c>
      <c r="E13" s="10" t="s">
        <v>232</v>
      </c>
      <c r="F13" s="11"/>
      <c r="G13" s="12" t="s">
        <v>230</v>
      </c>
    </row>
    <row r="14" spans="1:7" ht="57.6" customHeight="1" x14ac:dyDescent="0.25">
      <c r="A14" s="18" t="s">
        <v>115</v>
      </c>
      <c r="B14" s="13" t="s">
        <v>150</v>
      </c>
      <c r="C14" s="9">
        <v>43525</v>
      </c>
      <c r="D14" s="9">
        <v>43709</v>
      </c>
      <c r="E14" s="10" t="s">
        <v>232</v>
      </c>
      <c r="F14" s="11"/>
      <c r="G14" s="12" t="s">
        <v>230</v>
      </c>
    </row>
    <row r="15" spans="1:7" ht="64.5" customHeight="1" x14ac:dyDescent="0.25">
      <c r="A15" s="18" t="s">
        <v>116</v>
      </c>
      <c r="B15" s="13" t="s">
        <v>148</v>
      </c>
      <c r="C15" s="9">
        <v>43709</v>
      </c>
      <c r="D15" s="9">
        <v>44044</v>
      </c>
      <c r="E15" s="10" t="s">
        <v>232</v>
      </c>
      <c r="F15" s="10"/>
      <c r="G15" s="12" t="s">
        <v>230</v>
      </c>
    </row>
    <row r="16" spans="1:7" ht="64.5" customHeight="1" x14ac:dyDescent="0.25">
      <c r="A16" s="18" t="s">
        <v>157</v>
      </c>
      <c r="B16" s="13" t="s">
        <v>149</v>
      </c>
      <c r="C16" s="9">
        <v>44044</v>
      </c>
      <c r="D16" s="9">
        <v>44075</v>
      </c>
      <c r="E16" s="10" t="s">
        <v>232</v>
      </c>
      <c r="F16" s="10"/>
      <c r="G16" s="12" t="s">
        <v>230</v>
      </c>
    </row>
    <row r="17" spans="1:7" ht="64.5" customHeight="1" x14ac:dyDescent="0.25">
      <c r="A17" s="18" t="s">
        <v>158</v>
      </c>
      <c r="B17" s="13" t="s">
        <v>152</v>
      </c>
      <c r="C17" s="9">
        <v>44075</v>
      </c>
      <c r="D17" s="9">
        <v>45657</v>
      </c>
      <c r="E17" s="10" t="s">
        <v>232</v>
      </c>
      <c r="F17" s="10"/>
      <c r="G17" s="12" t="s">
        <v>230</v>
      </c>
    </row>
    <row r="18" spans="1:7" ht="64.5" customHeight="1" x14ac:dyDescent="0.25">
      <c r="A18" s="18" t="s">
        <v>281</v>
      </c>
      <c r="B18" s="13" t="s">
        <v>282</v>
      </c>
      <c r="C18" s="9">
        <v>44075</v>
      </c>
      <c r="D18" s="9">
        <v>45657</v>
      </c>
      <c r="E18" s="10" t="s">
        <v>232</v>
      </c>
      <c r="F18" s="10"/>
      <c r="G18" s="12"/>
    </row>
    <row r="19" spans="1:7" ht="64.5" customHeight="1" x14ac:dyDescent="0.25">
      <c r="A19" s="18" t="s">
        <v>9</v>
      </c>
      <c r="B19" s="13" t="s">
        <v>153</v>
      </c>
      <c r="C19" s="9">
        <v>44075</v>
      </c>
      <c r="D19" s="9">
        <v>45657</v>
      </c>
      <c r="E19" s="9"/>
      <c r="F19" s="10"/>
      <c r="G19" s="12" t="s">
        <v>231</v>
      </c>
    </row>
    <row r="20" spans="1:7" ht="90.6" customHeight="1" x14ac:dyDescent="0.25">
      <c r="A20" s="18" t="s">
        <v>119</v>
      </c>
      <c r="B20" s="13" t="s">
        <v>278</v>
      </c>
      <c r="C20" s="9">
        <v>43344</v>
      </c>
      <c r="D20" s="9">
        <v>43435</v>
      </c>
      <c r="E20" s="10" t="s">
        <v>232</v>
      </c>
      <c r="F20" s="10"/>
      <c r="G20" s="12"/>
    </row>
    <row r="21" spans="1:7" ht="90.6" customHeight="1" x14ac:dyDescent="0.25">
      <c r="A21" s="18" t="s">
        <v>11</v>
      </c>
      <c r="B21" s="13" t="s">
        <v>279</v>
      </c>
      <c r="C21" s="9">
        <v>43344</v>
      </c>
      <c r="D21" s="9">
        <v>43435</v>
      </c>
      <c r="E21" s="9"/>
      <c r="F21" s="10"/>
      <c r="G21" s="12"/>
    </row>
    <row r="22" spans="1:7" ht="120.6" customHeight="1" x14ac:dyDescent="0.25">
      <c r="A22" s="18" t="s">
        <v>6</v>
      </c>
      <c r="B22" s="8" t="s">
        <v>187</v>
      </c>
      <c r="C22" s="9">
        <v>43344</v>
      </c>
      <c r="D22" s="9">
        <v>45657</v>
      </c>
      <c r="E22" s="10" t="s">
        <v>232</v>
      </c>
      <c r="F22" s="11"/>
      <c r="G22" s="12" t="s">
        <v>229</v>
      </c>
    </row>
    <row r="23" spans="1:7" ht="64.5" customHeight="1" x14ac:dyDescent="0.25">
      <c r="A23" s="18" t="s">
        <v>79</v>
      </c>
      <c r="B23" s="13" t="s">
        <v>348</v>
      </c>
      <c r="C23" s="9">
        <v>43344</v>
      </c>
      <c r="D23" s="9">
        <v>43405</v>
      </c>
      <c r="E23" s="10" t="s">
        <v>232</v>
      </c>
      <c r="F23" s="10"/>
      <c r="G23" s="12" t="s">
        <v>230</v>
      </c>
    </row>
    <row r="24" spans="1:7" ht="64.5" customHeight="1" x14ac:dyDescent="0.25">
      <c r="A24" s="18" t="s">
        <v>80</v>
      </c>
      <c r="B24" s="13" t="s">
        <v>181</v>
      </c>
      <c r="C24" s="9">
        <v>43344</v>
      </c>
      <c r="D24" s="9">
        <v>43405</v>
      </c>
      <c r="E24" s="10" t="s">
        <v>232</v>
      </c>
      <c r="F24" s="10"/>
      <c r="G24" s="12" t="s">
        <v>230</v>
      </c>
    </row>
    <row r="25" spans="1:7" ht="64.5" customHeight="1" x14ac:dyDescent="0.25">
      <c r="A25" s="18" t="s">
        <v>159</v>
      </c>
      <c r="B25" s="13" t="s">
        <v>182</v>
      </c>
      <c r="C25" s="9">
        <v>43344</v>
      </c>
      <c r="D25" s="9">
        <v>43405</v>
      </c>
      <c r="E25" s="10" t="s">
        <v>232</v>
      </c>
      <c r="F25" s="10"/>
      <c r="G25" s="12" t="s">
        <v>230</v>
      </c>
    </row>
    <row r="26" spans="1:7" ht="64.5" customHeight="1" x14ac:dyDescent="0.25">
      <c r="A26" s="18" t="s">
        <v>160</v>
      </c>
      <c r="B26" s="13" t="s">
        <v>183</v>
      </c>
      <c r="C26" s="9">
        <v>43344</v>
      </c>
      <c r="D26" s="9">
        <v>43525</v>
      </c>
      <c r="E26" s="10" t="s">
        <v>232</v>
      </c>
      <c r="F26" s="10"/>
      <c r="G26" s="12" t="s">
        <v>230</v>
      </c>
    </row>
    <row r="27" spans="1:7" ht="146.44999999999999" customHeight="1" x14ac:dyDescent="0.25">
      <c r="A27" s="18" t="s">
        <v>58</v>
      </c>
      <c r="B27" s="13" t="s">
        <v>188</v>
      </c>
      <c r="C27" s="9">
        <v>43435</v>
      </c>
      <c r="D27" s="9">
        <v>43525</v>
      </c>
      <c r="E27" s="9"/>
      <c r="F27" s="10"/>
      <c r="G27" s="12" t="s">
        <v>231</v>
      </c>
    </row>
    <row r="28" spans="1:7" ht="64.5" customHeight="1" x14ac:dyDescent="0.25">
      <c r="A28" s="18" t="s">
        <v>189</v>
      </c>
      <c r="B28" s="13" t="s">
        <v>184</v>
      </c>
      <c r="C28" s="9">
        <v>43525</v>
      </c>
      <c r="D28" s="9">
        <v>43709</v>
      </c>
      <c r="E28" s="10" t="s">
        <v>232</v>
      </c>
      <c r="F28" s="10"/>
      <c r="G28" s="12" t="s">
        <v>230</v>
      </c>
    </row>
    <row r="29" spans="1:7" ht="64.5" customHeight="1" x14ac:dyDescent="0.25">
      <c r="A29" s="18" t="s">
        <v>190</v>
      </c>
      <c r="B29" s="13" t="s">
        <v>185</v>
      </c>
      <c r="C29" s="9">
        <v>43709</v>
      </c>
      <c r="D29" s="9">
        <v>44044</v>
      </c>
      <c r="E29" s="10" t="s">
        <v>232</v>
      </c>
      <c r="F29" s="10"/>
      <c r="G29" s="12" t="s">
        <v>230</v>
      </c>
    </row>
    <row r="30" spans="1:7" ht="64.5" customHeight="1" x14ac:dyDescent="0.25">
      <c r="A30" s="18" t="s">
        <v>191</v>
      </c>
      <c r="B30" s="13" t="s">
        <v>186</v>
      </c>
      <c r="C30" s="9">
        <v>44075</v>
      </c>
      <c r="D30" s="9">
        <v>45657</v>
      </c>
      <c r="E30" s="10" t="s">
        <v>232</v>
      </c>
      <c r="F30" s="10"/>
      <c r="G30" s="12" t="s">
        <v>230</v>
      </c>
    </row>
    <row r="31" spans="1:7" ht="90.6" customHeight="1" x14ac:dyDescent="0.25">
      <c r="A31" s="18" t="s">
        <v>73</v>
      </c>
      <c r="B31" s="13" t="s">
        <v>192</v>
      </c>
      <c r="C31" s="9">
        <v>44075</v>
      </c>
      <c r="D31" s="9">
        <v>45657</v>
      </c>
      <c r="E31" s="9"/>
      <c r="F31" s="10"/>
      <c r="G31" s="12" t="s">
        <v>231</v>
      </c>
    </row>
    <row r="32" spans="1:7" ht="69.599999999999994" customHeight="1" x14ac:dyDescent="0.25">
      <c r="A32" s="18" t="s">
        <v>59</v>
      </c>
      <c r="B32" s="8" t="s">
        <v>366</v>
      </c>
      <c r="C32" s="9">
        <v>43344</v>
      </c>
      <c r="D32" s="9">
        <v>45657</v>
      </c>
      <c r="E32" s="10" t="s">
        <v>234</v>
      </c>
      <c r="F32" s="11"/>
      <c r="G32" s="12" t="s">
        <v>229</v>
      </c>
    </row>
    <row r="33" spans="1:7" ht="84.6" customHeight="1" x14ac:dyDescent="0.25">
      <c r="A33" s="18" t="s">
        <v>60</v>
      </c>
      <c r="B33" s="13" t="s">
        <v>350</v>
      </c>
      <c r="C33" s="9">
        <v>43344</v>
      </c>
      <c r="D33" s="9">
        <v>43405</v>
      </c>
      <c r="E33" s="10" t="s">
        <v>233</v>
      </c>
      <c r="F33" s="11"/>
      <c r="G33" s="12" t="s">
        <v>230</v>
      </c>
    </row>
    <row r="34" spans="1:7" ht="80.45" customHeight="1" x14ac:dyDescent="0.25">
      <c r="A34" s="18" t="s">
        <v>61</v>
      </c>
      <c r="B34" s="13" t="s">
        <v>235</v>
      </c>
      <c r="C34" s="9">
        <v>43344</v>
      </c>
      <c r="D34" s="9">
        <v>43405</v>
      </c>
      <c r="E34" s="10" t="s">
        <v>233</v>
      </c>
      <c r="F34" s="11"/>
      <c r="G34" s="12" t="s">
        <v>230</v>
      </c>
    </row>
    <row r="35" spans="1:7" ht="74.45" customHeight="1" x14ac:dyDescent="0.25">
      <c r="A35" s="18" t="s">
        <v>161</v>
      </c>
      <c r="B35" s="13" t="s">
        <v>163</v>
      </c>
      <c r="C35" s="9">
        <v>43344</v>
      </c>
      <c r="D35" s="9">
        <v>43405</v>
      </c>
      <c r="E35" s="10" t="s">
        <v>233</v>
      </c>
      <c r="F35" s="11"/>
      <c r="G35" s="12" t="s">
        <v>230</v>
      </c>
    </row>
    <row r="36" spans="1:7" ht="54.6" customHeight="1" x14ac:dyDescent="0.25">
      <c r="A36" s="18" t="s">
        <v>62</v>
      </c>
      <c r="B36" s="13" t="s">
        <v>164</v>
      </c>
      <c r="C36" s="9">
        <v>43405</v>
      </c>
      <c r="D36" s="9">
        <v>43525</v>
      </c>
      <c r="E36" s="10"/>
      <c r="F36" s="11"/>
      <c r="G36" s="12" t="s">
        <v>231</v>
      </c>
    </row>
    <row r="37" spans="1:7" ht="76.5" customHeight="1" x14ac:dyDescent="0.25">
      <c r="A37" s="18" t="s">
        <v>166</v>
      </c>
      <c r="B37" s="13" t="s">
        <v>165</v>
      </c>
      <c r="C37" s="9">
        <v>43525</v>
      </c>
      <c r="D37" s="9">
        <v>43647</v>
      </c>
      <c r="E37" s="10" t="s">
        <v>233</v>
      </c>
      <c r="F37" s="11"/>
      <c r="G37" s="12" t="s">
        <v>230</v>
      </c>
    </row>
    <row r="38" spans="1:7" ht="135.6" customHeight="1" x14ac:dyDescent="0.25">
      <c r="A38" s="18" t="s">
        <v>167</v>
      </c>
      <c r="B38" s="13" t="s">
        <v>178</v>
      </c>
      <c r="C38" s="9">
        <v>43647</v>
      </c>
      <c r="D38" s="9">
        <v>45657</v>
      </c>
      <c r="E38" s="10" t="s">
        <v>233</v>
      </c>
      <c r="F38" s="11"/>
      <c r="G38" s="12" t="s">
        <v>230</v>
      </c>
    </row>
    <row r="39" spans="1:7" ht="85.5" customHeight="1" x14ac:dyDescent="0.25">
      <c r="A39" s="18" t="s">
        <v>168</v>
      </c>
      <c r="B39" s="13" t="s">
        <v>162</v>
      </c>
      <c r="C39" s="9">
        <v>43647</v>
      </c>
      <c r="D39" s="9">
        <v>43709</v>
      </c>
      <c r="E39" s="10" t="s">
        <v>233</v>
      </c>
      <c r="F39" s="11"/>
      <c r="G39" s="12" t="s">
        <v>230</v>
      </c>
    </row>
    <row r="40" spans="1:7" ht="53.45" customHeight="1" x14ac:dyDescent="0.25">
      <c r="A40" s="18" t="s">
        <v>169</v>
      </c>
      <c r="B40" s="13" t="s">
        <v>179</v>
      </c>
      <c r="C40" s="9">
        <v>43647</v>
      </c>
      <c r="D40" s="9">
        <v>44561</v>
      </c>
      <c r="E40" s="10"/>
      <c r="F40" s="11"/>
      <c r="G40" s="12" t="s">
        <v>231</v>
      </c>
    </row>
    <row r="41" spans="1:7" ht="64.5" customHeight="1" x14ac:dyDescent="0.25">
      <c r="A41" s="18" t="s">
        <v>170</v>
      </c>
      <c r="B41" s="13" t="s">
        <v>174</v>
      </c>
      <c r="C41" s="9">
        <v>43405</v>
      </c>
      <c r="D41" s="9">
        <v>43525</v>
      </c>
      <c r="E41" s="10" t="s">
        <v>234</v>
      </c>
      <c r="F41" s="11"/>
      <c r="G41" s="12" t="s">
        <v>230</v>
      </c>
    </row>
    <row r="42" spans="1:7" ht="64.5" customHeight="1" x14ac:dyDescent="0.25">
      <c r="A42" s="18" t="s">
        <v>171</v>
      </c>
      <c r="B42" s="13" t="s">
        <v>175</v>
      </c>
      <c r="C42" s="9">
        <v>43525</v>
      </c>
      <c r="D42" s="9">
        <v>43647</v>
      </c>
      <c r="E42" s="10" t="s">
        <v>234</v>
      </c>
      <c r="F42" s="11"/>
      <c r="G42" s="12" t="s">
        <v>230</v>
      </c>
    </row>
    <row r="43" spans="1:7" ht="64.5" customHeight="1" x14ac:dyDescent="0.25">
      <c r="A43" s="18" t="s">
        <v>177</v>
      </c>
      <c r="B43" s="13" t="s">
        <v>176</v>
      </c>
      <c r="C43" s="9">
        <v>43647</v>
      </c>
      <c r="D43" s="9">
        <v>43709</v>
      </c>
      <c r="E43" s="10" t="s">
        <v>234</v>
      </c>
      <c r="F43" s="11"/>
      <c r="G43" s="12" t="s">
        <v>230</v>
      </c>
    </row>
    <row r="44" spans="1:7" ht="64.5" customHeight="1" x14ac:dyDescent="0.25">
      <c r="A44" s="18" t="s">
        <v>172</v>
      </c>
      <c r="B44" s="13" t="s">
        <v>180</v>
      </c>
      <c r="C44" s="9">
        <v>43647</v>
      </c>
      <c r="D44" s="9">
        <v>44561</v>
      </c>
      <c r="E44" s="10"/>
      <c r="F44" s="11"/>
      <c r="G44" s="12" t="s">
        <v>230</v>
      </c>
    </row>
    <row r="45" spans="1:7" ht="64.5" customHeight="1" x14ac:dyDescent="0.25">
      <c r="A45" s="18" t="s">
        <v>271</v>
      </c>
      <c r="B45" s="13" t="s">
        <v>100</v>
      </c>
      <c r="C45" s="9">
        <v>43831</v>
      </c>
      <c r="D45" s="9">
        <v>43891</v>
      </c>
      <c r="E45" s="10" t="s">
        <v>233</v>
      </c>
      <c r="F45" s="10"/>
      <c r="G45" s="12" t="s">
        <v>230</v>
      </c>
    </row>
    <row r="46" spans="1:7" ht="64.5" customHeight="1" x14ac:dyDescent="0.25">
      <c r="A46" s="18" t="s">
        <v>272</v>
      </c>
      <c r="B46" s="13" t="s">
        <v>84</v>
      </c>
      <c r="C46" s="9">
        <v>43891</v>
      </c>
      <c r="D46" s="9">
        <v>44013</v>
      </c>
      <c r="E46" s="10" t="s">
        <v>233</v>
      </c>
      <c r="F46" s="10"/>
      <c r="G46" s="12" t="s">
        <v>230</v>
      </c>
    </row>
    <row r="47" spans="1:7" ht="64.5" customHeight="1" x14ac:dyDescent="0.25">
      <c r="A47" s="18" t="s">
        <v>273</v>
      </c>
      <c r="B47" s="13" t="s">
        <v>173</v>
      </c>
      <c r="C47" s="9">
        <v>43831</v>
      </c>
      <c r="D47" s="9">
        <v>44013</v>
      </c>
      <c r="E47" s="9"/>
      <c r="F47" s="10"/>
      <c r="G47" s="12" t="s">
        <v>231</v>
      </c>
    </row>
    <row r="48" spans="1:7" ht="66" x14ac:dyDescent="0.25">
      <c r="A48" s="18" t="s">
        <v>67</v>
      </c>
      <c r="B48" s="8" t="s">
        <v>367</v>
      </c>
      <c r="C48" s="9"/>
      <c r="D48" s="9"/>
      <c r="E48" s="10" t="s">
        <v>236</v>
      </c>
      <c r="F48" s="10"/>
      <c r="G48" s="12" t="s">
        <v>24</v>
      </c>
    </row>
    <row r="49" spans="1:7" ht="145.5" customHeight="1" x14ac:dyDescent="0.25">
      <c r="A49" s="18" t="s">
        <v>68</v>
      </c>
      <c r="B49" s="13" t="s">
        <v>105</v>
      </c>
      <c r="C49" s="9">
        <v>43344</v>
      </c>
      <c r="D49" s="9">
        <v>43435</v>
      </c>
      <c r="E49" s="10" t="s">
        <v>236</v>
      </c>
      <c r="F49" s="11"/>
      <c r="G49" s="12" t="s">
        <v>25</v>
      </c>
    </row>
    <row r="50" spans="1:7" ht="70.5" customHeight="1" x14ac:dyDescent="0.25">
      <c r="A50" s="18" t="s">
        <v>69</v>
      </c>
      <c r="B50" s="13" t="s">
        <v>108</v>
      </c>
      <c r="C50" s="9">
        <v>43344</v>
      </c>
      <c r="D50" s="9">
        <v>43435</v>
      </c>
      <c r="E50" s="10" t="s">
        <v>236</v>
      </c>
      <c r="F50" s="11"/>
      <c r="G50" s="12" t="s">
        <v>25</v>
      </c>
    </row>
    <row r="51" spans="1:7" ht="72.599999999999994" customHeight="1" x14ac:dyDescent="0.25">
      <c r="A51" s="18" t="s">
        <v>143</v>
      </c>
      <c r="B51" s="13" t="s">
        <v>109</v>
      </c>
      <c r="C51" s="9">
        <v>43709</v>
      </c>
      <c r="D51" s="9">
        <v>44013</v>
      </c>
      <c r="E51" s="10" t="s">
        <v>236</v>
      </c>
      <c r="F51" s="11"/>
      <c r="G51" s="12" t="s">
        <v>25</v>
      </c>
    </row>
    <row r="52" spans="1:7" ht="83.45" customHeight="1" x14ac:dyDescent="0.25">
      <c r="A52" s="18" t="s">
        <v>144</v>
      </c>
      <c r="B52" s="13" t="s">
        <v>110</v>
      </c>
      <c r="C52" s="9">
        <v>44013</v>
      </c>
      <c r="D52" s="9">
        <v>44196</v>
      </c>
      <c r="E52" s="10" t="s">
        <v>236</v>
      </c>
      <c r="F52" s="11"/>
      <c r="G52" s="12" t="s">
        <v>25</v>
      </c>
    </row>
    <row r="53" spans="1:7" ht="95.45" customHeight="1" x14ac:dyDescent="0.25">
      <c r="A53" s="18" t="s">
        <v>70</v>
      </c>
      <c r="B53" s="13" t="s">
        <v>112</v>
      </c>
      <c r="C53" s="9">
        <v>44440</v>
      </c>
      <c r="D53" s="9">
        <v>45657</v>
      </c>
      <c r="E53" s="10"/>
      <c r="F53" s="11"/>
      <c r="G53" s="12" t="s">
        <v>231</v>
      </c>
    </row>
    <row r="54" spans="1:7" ht="80.45" customHeight="1" x14ac:dyDescent="0.25">
      <c r="A54" s="18" t="s">
        <v>145</v>
      </c>
      <c r="B54" s="13" t="s">
        <v>123</v>
      </c>
      <c r="C54" s="9">
        <v>43344</v>
      </c>
      <c r="D54" s="9">
        <v>43405</v>
      </c>
      <c r="E54" s="10" t="s">
        <v>236</v>
      </c>
      <c r="F54" s="11"/>
      <c r="G54" s="12" t="s">
        <v>25</v>
      </c>
    </row>
    <row r="55" spans="1:7" ht="93" customHeight="1" x14ac:dyDescent="0.25">
      <c r="A55" s="18" t="s">
        <v>146</v>
      </c>
      <c r="B55" s="13" t="s">
        <v>106</v>
      </c>
      <c r="C55" s="9">
        <v>43344</v>
      </c>
      <c r="D55" s="9">
        <v>408739</v>
      </c>
      <c r="E55" s="10" t="s">
        <v>236</v>
      </c>
      <c r="F55" s="11"/>
      <c r="G55" s="12" t="s">
        <v>25</v>
      </c>
    </row>
    <row r="56" spans="1:7" ht="90.6" customHeight="1" x14ac:dyDescent="0.25">
      <c r="A56" s="18" t="s">
        <v>147</v>
      </c>
      <c r="B56" s="13" t="s">
        <v>134</v>
      </c>
      <c r="C56" s="9">
        <v>43344</v>
      </c>
      <c r="D56" s="9">
        <v>43497</v>
      </c>
      <c r="E56" s="10" t="s">
        <v>236</v>
      </c>
      <c r="F56" s="11"/>
      <c r="G56" s="12" t="s">
        <v>25</v>
      </c>
    </row>
    <row r="57" spans="1:7" ht="90.6" customHeight="1" x14ac:dyDescent="0.25">
      <c r="A57" s="18" t="s">
        <v>151</v>
      </c>
      <c r="B57" s="13" t="s">
        <v>135</v>
      </c>
      <c r="C57" s="9">
        <v>43344</v>
      </c>
      <c r="D57" s="9">
        <v>43497</v>
      </c>
      <c r="E57" s="10" t="s">
        <v>236</v>
      </c>
      <c r="F57" s="11"/>
      <c r="G57" s="12" t="s">
        <v>25</v>
      </c>
    </row>
    <row r="58" spans="1:7" ht="71.45" customHeight="1" x14ac:dyDescent="0.25">
      <c r="A58" s="18" t="s">
        <v>154</v>
      </c>
      <c r="B58" s="13" t="s">
        <v>117</v>
      </c>
      <c r="C58" s="9">
        <v>43344</v>
      </c>
      <c r="D58" s="9">
        <v>43497</v>
      </c>
      <c r="E58" s="10"/>
      <c r="F58" s="11"/>
      <c r="G58" s="12" t="s">
        <v>231</v>
      </c>
    </row>
    <row r="59" spans="1:7" ht="141.6" customHeight="1" x14ac:dyDescent="0.25">
      <c r="A59" s="18" t="s">
        <v>193</v>
      </c>
      <c r="B59" s="13" t="s">
        <v>125</v>
      </c>
      <c r="C59" s="9">
        <v>43344</v>
      </c>
      <c r="D59" s="9">
        <v>43497</v>
      </c>
      <c r="E59" s="10" t="s">
        <v>236</v>
      </c>
      <c r="F59" s="11"/>
      <c r="G59" s="12" t="s">
        <v>230</v>
      </c>
    </row>
    <row r="60" spans="1:7" ht="56.45" customHeight="1" x14ac:dyDescent="0.25">
      <c r="A60" s="18" t="s">
        <v>194</v>
      </c>
      <c r="B60" s="13" t="s">
        <v>124</v>
      </c>
      <c r="C60" s="9">
        <v>43497</v>
      </c>
      <c r="D60" s="9">
        <v>43647</v>
      </c>
      <c r="E60" s="10" t="s">
        <v>236</v>
      </c>
      <c r="F60" s="11"/>
      <c r="G60" s="12" t="s">
        <v>230</v>
      </c>
    </row>
    <row r="61" spans="1:7" ht="80.45" customHeight="1" x14ac:dyDescent="0.25">
      <c r="A61" s="18" t="s">
        <v>195</v>
      </c>
      <c r="B61" s="13" t="s">
        <v>128</v>
      </c>
      <c r="C61" s="9">
        <v>43405</v>
      </c>
      <c r="D61" s="9">
        <v>43497</v>
      </c>
      <c r="E61" s="10" t="s">
        <v>236</v>
      </c>
      <c r="F61" s="11"/>
      <c r="G61" s="12" t="s">
        <v>230</v>
      </c>
    </row>
    <row r="62" spans="1:7" ht="73.5" customHeight="1" x14ac:dyDescent="0.25">
      <c r="A62" s="18" t="s">
        <v>196</v>
      </c>
      <c r="B62" s="13" t="s">
        <v>129</v>
      </c>
      <c r="C62" s="9">
        <v>43525</v>
      </c>
      <c r="D62" s="9">
        <v>44075</v>
      </c>
      <c r="E62" s="10" t="s">
        <v>236</v>
      </c>
      <c r="F62" s="11"/>
      <c r="G62" s="12" t="s">
        <v>230</v>
      </c>
    </row>
    <row r="63" spans="1:7" ht="48.6" customHeight="1" x14ac:dyDescent="0.25">
      <c r="A63" s="18" t="s">
        <v>197</v>
      </c>
      <c r="B63" s="13" t="s">
        <v>120</v>
      </c>
      <c r="C63" s="9">
        <v>43709</v>
      </c>
      <c r="D63" s="9">
        <v>44013</v>
      </c>
      <c r="E63" s="10" t="s">
        <v>236</v>
      </c>
      <c r="F63" s="11"/>
      <c r="G63" s="12" t="s">
        <v>230</v>
      </c>
    </row>
    <row r="64" spans="1:7" ht="50.45" customHeight="1" x14ac:dyDescent="0.25">
      <c r="A64" s="18" t="s">
        <v>198</v>
      </c>
      <c r="B64" s="13" t="s">
        <v>118</v>
      </c>
      <c r="C64" s="9">
        <v>44013</v>
      </c>
      <c r="D64" s="9">
        <v>44075</v>
      </c>
      <c r="E64" s="10" t="s">
        <v>236</v>
      </c>
      <c r="F64" s="11"/>
      <c r="G64" s="12" t="s">
        <v>230</v>
      </c>
    </row>
    <row r="65" spans="1:7" ht="50.45" customHeight="1" x14ac:dyDescent="0.25">
      <c r="A65" s="18" t="s">
        <v>199</v>
      </c>
      <c r="B65" s="13" t="s">
        <v>284</v>
      </c>
      <c r="C65" s="9">
        <v>44075</v>
      </c>
      <c r="D65" s="9">
        <v>45657</v>
      </c>
      <c r="E65" s="10"/>
      <c r="F65" s="11"/>
      <c r="G65" s="12"/>
    </row>
    <row r="66" spans="1:7" ht="49.5" customHeight="1" x14ac:dyDescent="0.25">
      <c r="A66" s="18" t="s">
        <v>285</v>
      </c>
      <c r="B66" s="13" t="s">
        <v>121</v>
      </c>
      <c r="C66" s="9">
        <v>44075</v>
      </c>
      <c r="D66" s="9">
        <v>45657</v>
      </c>
      <c r="E66" s="10" t="s">
        <v>236</v>
      </c>
      <c r="F66" s="11"/>
      <c r="G66" s="12" t="s">
        <v>230</v>
      </c>
    </row>
    <row r="67" spans="1:7" ht="67.5" customHeight="1" x14ac:dyDescent="0.25">
      <c r="A67" s="18" t="s">
        <v>200</v>
      </c>
      <c r="B67" s="13" t="s">
        <v>122</v>
      </c>
      <c r="C67" s="9">
        <v>44075</v>
      </c>
      <c r="D67" s="9">
        <v>45657</v>
      </c>
      <c r="E67" s="10"/>
      <c r="F67" s="11"/>
      <c r="G67" s="12" t="s">
        <v>231</v>
      </c>
    </row>
    <row r="68" spans="1:7" ht="56.45" customHeight="1" x14ac:dyDescent="0.25">
      <c r="A68" s="18" t="s">
        <v>201</v>
      </c>
      <c r="B68" s="13" t="s">
        <v>127</v>
      </c>
      <c r="C68" s="9">
        <v>43497</v>
      </c>
      <c r="D68" s="9">
        <v>43647</v>
      </c>
      <c r="E68" s="10" t="s">
        <v>236</v>
      </c>
      <c r="F68" s="11"/>
      <c r="G68" s="12" t="s">
        <v>230</v>
      </c>
    </row>
    <row r="69" spans="1:7" ht="56.45" customHeight="1" x14ac:dyDescent="0.25">
      <c r="A69" s="18" t="s">
        <v>202</v>
      </c>
      <c r="B69" s="13" t="s">
        <v>131</v>
      </c>
      <c r="C69" s="9">
        <v>43344</v>
      </c>
      <c r="D69" s="9">
        <v>43497</v>
      </c>
      <c r="E69" s="10" t="s">
        <v>236</v>
      </c>
      <c r="F69" s="11"/>
      <c r="G69" s="12" t="s">
        <v>230</v>
      </c>
    </row>
    <row r="70" spans="1:7" ht="56.45" customHeight="1" x14ac:dyDescent="0.25">
      <c r="A70" s="18" t="s">
        <v>203</v>
      </c>
      <c r="B70" s="13" t="s">
        <v>132</v>
      </c>
      <c r="C70" s="9">
        <v>43344</v>
      </c>
      <c r="D70" s="9">
        <v>43709</v>
      </c>
      <c r="E70" s="10" t="s">
        <v>236</v>
      </c>
      <c r="F70" s="11"/>
      <c r="G70" s="12" t="s">
        <v>230</v>
      </c>
    </row>
    <row r="71" spans="1:7" ht="121.5" customHeight="1" x14ac:dyDescent="0.25">
      <c r="A71" s="18" t="s">
        <v>204</v>
      </c>
      <c r="B71" s="13" t="s">
        <v>126</v>
      </c>
      <c r="C71" s="9">
        <v>43344</v>
      </c>
      <c r="D71" s="9">
        <v>43497</v>
      </c>
      <c r="E71" s="10" t="s">
        <v>236</v>
      </c>
      <c r="F71" s="11"/>
      <c r="G71" s="12" t="s">
        <v>230</v>
      </c>
    </row>
    <row r="72" spans="1:7" ht="58.5" customHeight="1" x14ac:dyDescent="0.25">
      <c r="A72" s="18" t="s">
        <v>205</v>
      </c>
      <c r="B72" s="13" t="s">
        <v>130</v>
      </c>
      <c r="C72" s="9">
        <v>43497</v>
      </c>
      <c r="D72" s="9">
        <v>45657</v>
      </c>
      <c r="E72" s="10" t="s">
        <v>236</v>
      </c>
      <c r="F72" s="11"/>
      <c r="G72" s="12" t="s">
        <v>230</v>
      </c>
    </row>
    <row r="73" spans="1:7" ht="64.5" customHeight="1" x14ac:dyDescent="0.25">
      <c r="A73" s="18" t="s">
        <v>206</v>
      </c>
      <c r="B73" s="13" t="s">
        <v>133</v>
      </c>
      <c r="C73" s="9">
        <v>43709</v>
      </c>
      <c r="D73" s="9">
        <v>45657</v>
      </c>
      <c r="E73" s="10"/>
      <c r="F73" s="11"/>
      <c r="G73" s="12" t="s">
        <v>231</v>
      </c>
    </row>
    <row r="74" spans="1:7" ht="104.45" customHeight="1" x14ac:dyDescent="0.25">
      <c r="A74" s="18" t="s">
        <v>77</v>
      </c>
      <c r="B74" s="8" t="s">
        <v>365</v>
      </c>
      <c r="C74" s="9">
        <v>43344</v>
      </c>
      <c r="D74" s="9">
        <v>45657</v>
      </c>
      <c r="E74" s="10" t="s">
        <v>412</v>
      </c>
      <c r="F74" s="11"/>
      <c r="G74" s="12" t="s">
        <v>229</v>
      </c>
    </row>
    <row r="75" spans="1:7" ht="92.45" customHeight="1" x14ac:dyDescent="0.25">
      <c r="A75" s="18" t="s">
        <v>81</v>
      </c>
      <c r="B75" s="13" t="s">
        <v>237</v>
      </c>
      <c r="C75" s="9">
        <v>43344</v>
      </c>
      <c r="D75" s="9">
        <v>43405</v>
      </c>
      <c r="E75" s="10" t="s">
        <v>383</v>
      </c>
      <c r="F75" s="11"/>
      <c r="G75" s="12" t="s">
        <v>230</v>
      </c>
    </row>
    <row r="76" spans="1:7" ht="92.45" customHeight="1" x14ac:dyDescent="0.25">
      <c r="A76" s="18" t="s">
        <v>82</v>
      </c>
      <c r="B76" s="13" t="s">
        <v>207</v>
      </c>
      <c r="C76" s="9">
        <v>43405</v>
      </c>
      <c r="D76" s="9">
        <v>43497</v>
      </c>
      <c r="E76" s="10" t="s">
        <v>413</v>
      </c>
      <c r="F76" s="11"/>
      <c r="G76" s="12" t="s">
        <v>230</v>
      </c>
    </row>
    <row r="77" spans="1:7" ht="181.5" customHeight="1" x14ac:dyDescent="0.25">
      <c r="A77" s="18" t="s">
        <v>210</v>
      </c>
      <c r="B77" s="13" t="s">
        <v>214</v>
      </c>
      <c r="C77" s="9">
        <v>43405</v>
      </c>
      <c r="D77" s="9">
        <v>43497</v>
      </c>
      <c r="E77" s="10" t="s">
        <v>381</v>
      </c>
      <c r="F77" s="11"/>
      <c r="G77" s="12" t="s">
        <v>230</v>
      </c>
    </row>
    <row r="78" spans="1:7" ht="64.5" customHeight="1" x14ac:dyDescent="0.25">
      <c r="A78" s="18" t="s">
        <v>211</v>
      </c>
      <c r="B78" s="13" t="s">
        <v>208</v>
      </c>
      <c r="C78" s="9">
        <v>43497</v>
      </c>
      <c r="D78" s="9">
        <v>43647</v>
      </c>
      <c r="E78" s="10" t="s">
        <v>238</v>
      </c>
      <c r="F78" s="10"/>
      <c r="G78" s="12" t="s">
        <v>230</v>
      </c>
    </row>
    <row r="79" spans="1:7" ht="125.45" customHeight="1" x14ac:dyDescent="0.25">
      <c r="A79" s="18" t="s">
        <v>212</v>
      </c>
      <c r="B79" s="13" t="s">
        <v>213</v>
      </c>
      <c r="C79" s="9">
        <v>43497</v>
      </c>
      <c r="D79" s="9">
        <v>43647</v>
      </c>
      <c r="E79" s="10" t="s">
        <v>382</v>
      </c>
      <c r="F79" s="10"/>
      <c r="G79" s="12" t="s">
        <v>230</v>
      </c>
    </row>
    <row r="80" spans="1:7" ht="101.45" customHeight="1" x14ac:dyDescent="0.25">
      <c r="A80" s="18" t="s">
        <v>215</v>
      </c>
      <c r="B80" s="13" t="s">
        <v>209</v>
      </c>
      <c r="C80" s="9">
        <v>43647</v>
      </c>
      <c r="D80" s="9">
        <v>45657</v>
      </c>
      <c r="E80" s="10" t="s">
        <v>381</v>
      </c>
      <c r="F80" s="10"/>
      <c r="G80" s="12" t="s">
        <v>230</v>
      </c>
    </row>
    <row r="81" spans="1:7" ht="211.5" customHeight="1" x14ac:dyDescent="0.25">
      <c r="A81" s="18" t="s">
        <v>217</v>
      </c>
      <c r="B81" s="13" t="s">
        <v>216</v>
      </c>
      <c r="C81" s="9">
        <v>43709</v>
      </c>
      <c r="D81" s="9">
        <v>44013</v>
      </c>
      <c r="E81" s="10" t="s">
        <v>381</v>
      </c>
      <c r="F81" s="11"/>
      <c r="G81" s="12" t="s">
        <v>230</v>
      </c>
    </row>
    <row r="82" spans="1:7" ht="179.45" customHeight="1" x14ac:dyDescent="0.25">
      <c r="A82" s="18" t="s">
        <v>83</v>
      </c>
      <c r="B82" s="13" t="s">
        <v>218</v>
      </c>
      <c r="C82" s="9">
        <v>43709</v>
      </c>
      <c r="D82" s="9">
        <v>45657</v>
      </c>
      <c r="E82" s="10"/>
      <c r="F82" s="11"/>
      <c r="G82" s="12" t="s">
        <v>231</v>
      </c>
    </row>
    <row r="83" spans="1:7" ht="75.599999999999994" customHeight="1" x14ac:dyDescent="0.25">
      <c r="A83" s="18" t="s">
        <v>78</v>
      </c>
      <c r="B83" s="8" t="s">
        <v>103</v>
      </c>
      <c r="C83" s="9">
        <v>43344</v>
      </c>
      <c r="D83" s="9">
        <v>45657</v>
      </c>
      <c r="E83" s="10" t="s">
        <v>239</v>
      </c>
      <c r="F83" s="11"/>
      <c r="G83" s="12" t="s">
        <v>229</v>
      </c>
    </row>
    <row r="84" spans="1:7" ht="104.45" customHeight="1" x14ac:dyDescent="0.25">
      <c r="A84" s="18" t="s">
        <v>86</v>
      </c>
      <c r="B84" s="13" t="s">
        <v>352</v>
      </c>
      <c r="C84" s="9">
        <v>43344</v>
      </c>
      <c r="D84" s="9">
        <v>43435</v>
      </c>
      <c r="E84" s="10" t="s">
        <v>240</v>
      </c>
      <c r="F84" s="11"/>
      <c r="G84" s="12" t="s">
        <v>230</v>
      </c>
    </row>
    <row r="85" spans="1:7" ht="113.45" customHeight="1" x14ac:dyDescent="0.25">
      <c r="A85" s="18" t="s">
        <v>87</v>
      </c>
      <c r="B85" s="13" t="s">
        <v>223</v>
      </c>
      <c r="C85" s="9">
        <v>43344</v>
      </c>
      <c r="D85" s="9">
        <v>43497</v>
      </c>
      <c r="E85" s="10" t="s">
        <v>240</v>
      </c>
      <c r="F85" s="11"/>
      <c r="G85" s="12" t="s">
        <v>230</v>
      </c>
    </row>
    <row r="86" spans="1:7" ht="88.5" customHeight="1" x14ac:dyDescent="0.25">
      <c r="A86" s="18" t="s">
        <v>220</v>
      </c>
      <c r="B86" s="13" t="s">
        <v>221</v>
      </c>
      <c r="C86" s="9">
        <v>43497</v>
      </c>
      <c r="D86" s="9">
        <v>43586</v>
      </c>
      <c r="E86" s="10" t="s">
        <v>239</v>
      </c>
      <c r="F86" s="11"/>
      <c r="G86" s="12" t="s">
        <v>230</v>
      </c>
    </row>
    <row r="87" spans="1:7" ht="95.45" customHeight="1" x14ac:dyDescent="0.25">
      <c r="A87" s="18" t="s">
        <v>224</v>
      </c>
      <c r="B87" s="13" t="s">
        <v>222</v>
      </c>
      <c r="C87" s="9">
        <v>43586</v>
      </c>
      <c r="D87" s="9">
        <v>43709</v>
      </c>
      <c r="E87" s="10" t="s">
        <v>240</v>
      </c>
      <c r="F87" s="10"/>
      <c r="G87" s="12" t="s">
        <v>230</v>
      </c>
    </row>
    <row r="88" spans="1:7" ht="87.6" customHeight="1" x14ac:dyDescent="0.25">
      <c r="A88" s="18" t="s">
        <v>88</v>
      </c>
      <c r="B88" s="13" t="s">
        <v>225</v>
      </c>
      <c r="C88" s="9">
        <v>43586</v>
      </c>
      <c r="D88" s="9">
        <v>43709</v>
      </c>
      <c r="E88" s="10"/>
      <c r="F88" s="10"/>
      <c r="G88" s="12" t="s">
        <v>231</v>
      </c>
    </row>
    <row r="89" spans="1:7" ht="87.6" customHeight="1" x14ac:dyDescent="0.25">
      <c r="A89" s="18" t="s">
        <v>226</v>
      </c>
      <c r="B89" s="13" t="s">
        <v>353</v>
      </c>
      <c r="C89" s="9">
        <v>43709</v>
      </c>
      <c r="D89" s="9">
        <v>43862</v>
      </c>
      <c r="E89" s="10" t="s">
        <v>240</v>
      </c>
      <c r="F89" s="10"/>
      <c r="G89" s="12" t="s">
        <v>230</v>
      </c>
    </row>
    <row r="90" spans="1:7" ht="103.5" customHeight="1" x14ac:dyDescent="0.25">
      <c r="A90" s="18" t="s">
        <v>227</v>
      </c>
      <c r="B90" s="13" t="s">
        <v>228</v>
      </c>
      <c r="C90" s="9">
        <v>43709</v>
      </c>
      <c r="D90" s="9">
        <v>45657</v>
      </c>
      <c r="E90" s="10"/>
      <c r="F90" s="10"/>
      <c r="G90" s="12" t="s">
        <v>231</v>
      </c>
    </row>
    <row r="91" spans="1:7" ht="50.1" customHeight="1" x14ac:dyDescent="0.25">
      <c r="A91" s="24" t="s">
        <v>380</v>
      </c>
      <c r="B91" s="33" t="s">
        <v>416</v>
      </c>
      <c r="C91" s="20">
        <v>43405</v>
      </c>
      <c r="D91" s="20">
        <v>45627</v>
      </c>
      <c r="E91" s="21" t="s">
        <v>414</v>
      </c>
      <c r="F91" s="19"/>
      <c r="G91" s="26" t="s">
        <v>24</v>
      </c>
    </row>
    <row r="92" spans="1:7" ht="42.95" customHeight="1" x14ac:dyDescent="0.25">
      <c r="A92" s="24" t="s">
        <v>379</v>
      </c>
      <c r="B92" s="31" t="s">
        <v>400</v>
      </c>
      <c r="C92" s="20">
        <v>43405</v>
      </c>
      <c r="D92" s="20">
        <v>43435</v>
      </c>
      <c r="E92" s="19" t="s">
        <v>385</v>
      </c>
      <c r="F92" s="28"/>
      <c r="G92" s="12" t="s">
        <v>230</v>
      </c>
    </row>
    <row r="93" spans="1:7" ht="71.099999999999994" customHeight="1" x14ac:dyDescent="0.25">
      <c r="A93" s="24" t="s">
        <v>378</v>
      </c>
      <c r="B93" s="30" t="s">
        <v>377</v>
      </c>
      <c r="C93" s="20">
        <v>43466</v>
      </c>
      <c r="D93" s="20">
        <v>43556</v>
      </c>
      <c r="E93" s="21" t="s">
        <v>385</v>
      </c>
      <c r="F93" s="27"/>
      <c r="G93" s="12" t="s">
        <v>230</v>
      </c>
    </row>
    <row r="94" spans="1:7" ht="71.099999999999994" customHeight="1" x14ac:dyDescent="0.25">
      <c r="A94" s="24" t="s">
        <v>386</v>
      </c>
      <c r="B94" s="31" t="s">
        <v>417</v>
      </c>
      <c r="C94" s="20">
        <v>43556</v>
      </c>
      <c r="D94" s="20">
        <v>43636</v>
      </c>
      <c r="E94" s="21" t="s">
        <v>385</v>
      </c>
      <c r="F94" s="27"/>
      <c r="G94" s="12" t="s">
        <v>230</v>
      </c>
    </row>
    <row r="95" spans="1:7" ht="71.099999999999994" customHeight="1" x14ac:dyDescent="0.25">
      <c r="A95" s="29" t="s">
        <v>415</v>
      </c>
      <c r="B95" s="31" t="s">
        <v>418</v>
      </c>
      <c r="C95" s="20">
        <v>43405</v>
      </c>
      <c r="D95" s="20">
        <v>43636</v>
      </c>
      <c r="E95" s="21" t="s">
        <v>385</v>
      </c>
      <c r="F95" s="27"/>
      <c r="G95" s="12" t="s">
        <v>231</v>
      </c>
    </row>
    <row r="96" spans="1:7" ht="71.099999999999994" customHeight="1" x14ac:dyDescent="0.25">
      <c r="A96" s="24" t="s">
        <v>376</v>
      </c>
      <c r="B96" s="31" t="s">
        <v>441</v>
      </c>
      <c r="C96" s="20">
        <v>43636</v>
      </c>
      <c r="D96" s="20">
        <v>43647</v>
      </c>
      <c r="E96" s="19" t="s">
        <v>387</v>
      </c>
      <c r="F96" s="19"/>
      <c r="G96" s="12" t="s">
        <v>230</v>
      </c>
    </row>
    <row r="97" spans="1:7" ht="71.099999999999994" customHeight="1" x14ac:dyDescent="0.25">
      <c r="A97" s="24" t="s">
        <v>375</v>
      </c>
      <c r="B97" s="31" t="s">
        <v>374</v>
      </c>
      <c r="C97" s="20">
        <v>43636</v>
      </c>
      <c r="D97" s="25">
        <v>43728</v>
      </c>
      <c r="E97" s="21" t="s">
        <v>388</v>
      </c>
      <c r="F97" s="19"/>
      <c r="G97" s="12" t="s">
        <v>230</v>
      </c>
    </row>
    <row r="98" spans="1:7" ht="71.099999999999994" customHeight="1" x14ac:dyDescent="0.25">
      <c r="A98" s="24" t="s">
        <v>389</v>
      </c>
      <c r="B98" s="30" t="s">
        <v>390</v>
      </c>
      <c r="C98" s="20">
        <v>43636</v>
      </c>
      <c r="D98" s="20">
        <v>43738</v>
      </c>
      <c r="E98" s="21" t="s">
        <v>387</v>
      </c>
      <c r="F98" s="19"/>
      <c r="G98" s="12" t="s">
        <v>230</v>
      </c>
    </row>
    <row r="99" spans="1:7" ht="71.099999999999994" customHeight="1" x14ac:dyDescent="0.25">
      <c r="A99" s="24" t="s">
        <v>392</v>
      </c>
      <c r="B99" s="31" t="s">
        <v>391</v>
      </c>
      <c r="C99" s="20">
        <v>43831</v>
      </c>
      <c r="D99" s="20">
        <v>43891</v>
      </c>
      <c r="E99" s="21" t="s">
        <v>387</v>
      </c>
      <c r="F99" s="19"/>
      <c r="G99" s="12" t="s">
        <v>230</v>
      </c>
    </row>
    <row r="100" spans="1:7" ht="71.099999999999994" customHeight="1" x14ac:dyDescent="0.25">
      <c r="A100" s="24" t="s">
        <v>393</v>
      </c>
      <c r="B100" s="31" t="s">
        <v>394</v>
      </c>
      <c r="C100" s="20">
        <v>43891</v>
      </c>
      <c r="D100" s="20">
        <v>44166</v>
      </c>
      <c r="E100" s="21" t="s">
        <v>388</v>
      </c>
      <c r="F100" s="19"/>
      <c r="G100" s="12" t="s">
        <v>230</v>
      </c>
    </row>
    <row r="101" spans="1:7" ht="71.099999999999994" customHeight="1" x14ac:dyDescent="0.25">
      <c r="A101" s="24" t="s">
        <v>395</v>
      </c>
      <c r="B101" s="30" t="s">
        <v>398</v>
      </c>
      <c r="C101" s="20">
        <v>43831</v>
      </c>
      <c r="D101" s="20">
        <v>44896</v>
      </c>
      <c r="E101" s="21" t="s">
        <v>387</v>
      </c>
      <c r="F101" s="19"/>
      <c r="G101" s="12" t="s">
        <v>230</v>
      </c>
    </row>
    <row r="102" spans="1:7" ht="87.75" customHeight="1" x14ac:dyDescent="0.25">
      <c r="A102" s="24" t="s">
        <v>396</v>
      </c>
      <c r="B102" s="30" t="s">
        <v>419</v>
      </c>
      <c r="C102" s="20">
        <v>43831</v>
      </c>
      <c r="D102" s="20">
        <v>45231</v>
      </c>
      <c r="E102" s="21" t="s">
        <v>387</v>
      </c>
      <c r="F102" s="19"/>
      <c r="G102" s="12" t="s">
        <v>230</v>
      </c>
    </row>
    <row r="103" spans="1:7" ht="71.099999999999994" customHeight="1" x14ac:dyDescent="0.25">
      <c r="A103" s="32" t="s">
        <v>373</v>
      </c>
      <c r="B103" s="30" t="s">
        <v>408</v>
      </c>
      <c r="C103" s="20">
        <v>43466</v>
      </c>
      <c r="D103" s="20">
        <v>45627</v>
      </c>
      <c r="E103" s="21"/>
      <c r="F103" s="19"/>
      <c r="G103" s="12" t="s">
        <v>231</v>
      </c>
    </row>
    <row r="104" spans="1:7" ht="71.099999999999994" customHeight="1" x14ac:dyDescent="0.25">
      <c r="A104" s="22" t="s">
        <v>372</v>
      </c>
      <c r="B104" s="30" t="s">
        <v>399</v>
      </c>
      <c r="C104" s="20">
        <v>43466</v>
      </c>
      <c r="D104" s="20">
        <v>43676</v>
      </c>
      <c r="E104" s="21" t="s">
        <v>387</v>
      </c>
      <c r="F104" s="19"/>
      <c r="G104" s="12" t="s">
        <v>230</v>
      </c>
    </row>
    <row r="105" spans="1:7" ht="71.099999999999994" customHeight="1" x14ac:dyDescent="0.25">
      <c r="A105" s="22" t="s">
        <v>371</v>
      </c>
      <c r="B105" s="30" t="s">
        <v>368</v>
      </c>
      <c r="C105" s="20">
        <v>43636</v>
      </c>
      <c r="D105" s="20">
        <v>43738</v>
      </c>
      <c r="E105" s="21" t="s">
        <v>388</v>
      </c>
      <c r="F105" s="19"/>
      <c r="G105" s="12" t="s">
        <v>230</v>
      </c>
    </row>
    <row r="106" spans="1:7" ht="71.099999999999994" customHeight="1" x14ac:dyDescent="0.25">
      <c r="A106" s="22" t="s">
        <v>397</v>
      </c>
      <c r="B106" s="30" t="s">
        <v>411</v>
      </c>
      <c r="C106" s="20">
        <v>43636</v>
      </c>
      <c r="D106" s="20">
        <v>43738</v>
      </c>
      <c r="E106" s="21" t="s">
        <v>388</v>
      </c>
      <c r="F106" s="19"/>
      <c r="G106" s="12" t="s">
        <v>230</v>
      </c>
    </row>
    <row r="107" spans="1:7" ht="47.25" x14ac:dyDescent="0.25">
      <c r="A107" s="23" t="s">
        <v>370</v>
      </c>
      <c r="B107" s="30" t="s">
        <v>369</v>
      </c>
      <c r="C107" s="20">
        <v>43466</v>
      </c>
      <c r="D107" s="20">
        <v>44866</v>
      </c>
      <c r="E107" s="21" t="s">
        <v>387</v>
      </c>
      <c r="F107" s="19"/>
      <c r="G107" s="12" t="s">
        <v>231</v>
      </c>
    </row>
  </sheetData>
  <mergeCells count="7">
    <mergeCell ref="A1:G1"/>
    <mergeCell ref="C2:D2"/>
    <mergeCell ref="A2:A3"/>
    <mergeCell ref="B2:B3"/>
    <mergeCell ref="E2:E3"/>
    <mergeCell ref="F2:F3"/>
    <mergeCell ref="G2:G3"/>
  </mergeCells>
  <pageMargins left="0.7" right="0.7" top="0.75" bottom="0.75" header="0.3" footer="0.3"/>
  <pageSetup paperSize="9" scale="64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8"/>
  <sheetViews>
    <sheetView tabSelected="1" view="pageBreakPreview" zoomScale="75" zoomScaleNormal="75" zoomScaleSheetLayoutView="40" zoomScalePageLayoutView="75" workbookViewId="0">
      <pane ySplit="6" topLeftCell="A122" activePane="bottomLeft" state="frozen"/>
      <selection pane="bottomLeft" activeCell="J124" sqref="J124"/>
    </sheetView>
  </sheetViews>
  <sheetFormatPr defaultColWidth="9.140625" defaultRowHeight="12.75" x14ac:dyDescent="0.2"/>
  <cols>
    <col min="1" max="1" width="9.140625" style="46"/>
    <col min="2" max="2" width="35.42578125" style="46" customWidth="1"/>
    <col min="3" max="3" width="16.85546875" style="46" customWidth="1"/>
    <col min="4" max="4" width="19.85546875" style="46" customWidth="1"/>
    <col min="5" max="5" width="11.7109375" style="46" bestFit="1" customWidth="1"/>
    <col min="6" max="6" width="9.85546875" style="46" bestFit="1" customWidth="1"/>
    <col min="7" max="7" width="4.85546875" style="46" customWidth="1"/>
    <col min="8" max="8" width="8.85546875" style="46" customWidth="1"/>
    <col min="9" max="9" width="7.85546875" style="46" customWidth="1"/>
    <col min="10" max="10" width="9.85546875" style="46" customWidth="1"/>
    <col min="11" max="11" width="9.28515625" style="46" customWidth="1"/>
    <col min="12" max="12" width="6" style="46" customWidth="1"/>
    <col min="13" max="13" width="12.140625" style="46" customWidth="1"/>
    <col min="14" max="14" width="7.85546875" style="46" customWidth="1"/>
    <col min="15" max="15" width="6.7109375" style="46" customWidth="1"/>
    <col min="16" max="16" width="14.140625" style="46" customWidth="1"/>
    <col min="17" max="17" width="9.85546875" style="46" customWidth="1"/>
    <col min="18" max="20" width="10.28515625" style="46" bestFit="1" customWidth="1"/>
    <col min="21" max="16384" width="9.140625" style="46"/>
  </cols>
  <sheetData>
    <row r="1" spans="1:20" ht="16.5" x14ac:dyDescent="0.25">
      <c r="A1" s="45" t="s">
        <v>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16.5" x14ac:dyDescent="0.25">
      <c r="A2" s="45" t="s">
        <v>47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</row>
    <row r="3" spans="1:20" ht="27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8" t="s">
        <v>46</v>
      </c>
      <c r="S3" s="48"/>
      <c r="T3" s="48"/>
    </row>
    <row r="4" spans="1:20" ht="15" x14ac:dyDescent="0.2">
      <c r="A4" s="49" t="s">
        <v>0</v>
      </c>
      <c r="B4" s="49" t="s">
        <v>26</v>
      </c>
      <c r="C4" s="49" t="s">
        <v>27</v>
      </c>
      <c r="D4" s="49" t="s">
        <v>28</v>
      </c>
      <c r="E4" s="49" t="s">
        <v>45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0" ht="15" x14ac:dyDescent="0.2">
      <c r="A5" s="49"/>
      <c r="B5" s="49"/>
      <c r="C5" s="49"/>
      <c r="D5" s="49"/>
      <c r="E5" s="49" t="s">
        <v>29</v>
      </c>
      <c r="F5" s="50">
        <v>2018</v>
      </c>
      <c r="G5" s="51"/>
      <c r="H5" s="52"/>
      <c r="I5" s="49" t="s">
        <v>30</v>
      </c>
      <c r="J5" s="49"/>
      <c r="K5" s="49"/>
      <c r="L5" s="49" t="s">
        <v>31</v>
      </c>
      <c r="M5" s="49"/>
      <c r="N5" s="49"/>
      <c r="O5" s="49" t="s">
        <v>32</v>
      </c>
      <c r="P5" s="49"/>
      <c r="Q5" s="49"/>
      <c r="R5" s="53" t="s">
        <v>41</v>
      </c>
      <c r="S5" s="53" t="s">
        <v>33</v>
      </c>
      <c r="T5" s="53" t="s">
        <v>34</v>
      </c>
    </row>
    <row r="6" spans="1:20" ht="98.25" customHeight="1" x14ac:dyDescent="0.2">
      <c r="A6" s="49"/>
      <c r="B6" s="49"/>
      <c r="C6" s="49"/>
      <c r="D6" s="49"/>
      <c r="E6" s="49"/>
      <c r="F6" s="54" t="s">
        <v>36</v>
      </c>
      <c r="G6" s="54" t="s">
        <v>37</v>
      </c>
      <c r="H6" s="54" t="s">
        <v>35</v>
      </c>
      <c r="I6" s="54" t="s">
        <v>36</v>
      </c>
      <c r="J6" s="54" t="s">
        <v>37</v>
      </c>
      <c r="K6" s="54" t="s">
        <v>35</v>
      </c>
      <c r="L6" s="54" t="s">
        <v>36</v>
      </c>
      <c r="M6" s="54" t="s">
        <v>37</v>
      </c>
      <c r="N6" s="54" t="s">
        <v>35</v>
      </c>
      <c r="O6" s="54" t="s">
        <v>36</v>
      </c>
      <c r="P6" s="54" t="s">
        <v>37</v>
      </c>
      <c r="Q6" s="54" t="s">
        <v>35</v>
      </c>
      <c r="R6" s="54" t="s">
        <v>35</v>
      </c>
      <c r="S6" s="54" t="s">
        <v>35</v>
      </c>
      <c r="T6" s="54" t="s">
        <v>35</v>
      </c>
    </row>
    <row r="7" spans="1:20" ht="15" x14ac:dyDescent="0.2">
      <c r="A7" s="55" t="s">
        <v>5</v>
      </c>
      <c r="B7" s="56" t="s">
        <v>63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14.1" customHeight="1" x14ac:dyDescent="0.2">
      <c r="A8" s="55" t="s">
        <v>8</v>
      </c>
      <c r="B8" s="57" t="s">
        <v>241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9"/>
    </row>
    <row r="9" spans="1:20" ht="105" x14ac:dyDescent="0.2">
      <c r="A9" s="55"/>
      <c r="B9" s="55" t="s">
        <v>38</v>
      </c>
      <c r="C9" s="60" t="s">
        <v>48</v>
      </c>
      <c r="D9" s="60" t="s">
        <v>232</v>
      </c>
      <c r="E9" s="53">
        <f>SUM(H9,K9,N9,Q9,R9:T9)</f>
        <v>70</v>
      </c>
      <c r="F9" s="61">
        <v>0</v>
      </c>
      <c r="G9" s="61">
        <v>70</v>
      </c>
      <c r="H9" s="53">
        <f>SUM(F9:G9)</f>
        <v>70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</row>
    <row r="10" spans="1:20" ht="45" x14ac:dyDescent="0.2">
      <c r="A10" s="55"/>
      <c r="B10" s="55" t="s">
        <v>43</v>
      </c>
      <c r="C10" s="60"/>
      <c r="D10" s="60"/>
      <c r="E10" s="55"/>
      <c r="F10" s="62"/>
      <c r="G10" s="62"/>
      <c r="H10" s="55"/>
      <c r="I10" s="62"/>
      <c r="J10" s="55"/>
      <c r="K10" s="55"/>
      <c r="L10" s="63"/>
      <c r="M10" s="55"/>
      <c r="N10" s="55"/>
      <c r="O10" s="55"/>
      <c r="P10" s="55"/>
      <c r="Q10" s="55"/>
      <c r="R10" s="55"/>
      <c r="S10" s="55"/>
      <c r="T10" s="55"/>
    </row>
    <row r="11" spans="1:20" ht="30" x14ac:dyDescent="0.2">
      <c r="A11" s="55"/>
      <c r="B11" s="55" t="s">
        <v>39</v>
      </c>
      <c r="C11" s="63"/>
      <c r="D11" s="63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</row>
    <row r="12" spans="1:20" ht="15" x14ac:dyDescent="0.2">
      <c r="A12" s="55"/>
      <c r="B12" s="55" t="s">
        <v>40</v>
      </c>
      <c r="C12" s="63"/>
      <c r="D12" s="63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</row>
    <row r="13" spans="1:20" ht="30" x14ac:dyDescent="0.2">
      <c r="A13" s="55"/>
      <c r="B13" s="55" t="s">
        <v>42</v>
      </c>
      <c r="C13" s="60"/>
      <c r="D13" s="60"/>
      <c r="E13" s="53">
        <f>SUM(E9:E12)</f>
        <v>70</v>
      </c>
      <c r="F13" s="53">
        <f t="shared" ref="F13:T13" si="0">SUM(F9:F12)</f>
        <v>0</v>
      </c>
      <c r="G13" s="53">
        <f t="shared" si="0"/>
        <v>70</v>
      </c>
      <c r="H13" s="53">
        <f t="shared" si="0"/>
        <v>70</v>
      </c>
      <c r="I13" s="53">
        <f t="shared" si="0"/>
        <v>0</v>
      </c>
      <c r="J13" s="53">
        <f t="shared" si="0"/>
        <v>0</v>
      </c>
      <c r="K13" s="53">
        <f t="shared" si="0"/>
        <v>0</v>
      </c>
      <c r="L13" s="53">
        <f t="shared" si="0"/>
        <v>0</v>
      </c>
      <c r="M13" s="53">
        <f t="shared" si="0"/>
        <v>0</v>
      </c>
      <c r="N13" s="53">
        <f t="shared" si="0"/>
        <v>0</v>
      </c>
      <c r="O13" s="53">
        <f t="shared" si="0"/>
        <v>0</v>
      </c>
      <c r="P13" s="53">
        <f t="shared" si="0"/>
        <v>0</v>
      </c>
      <c r="Q13" s="53">
        <f t="shared" si="0"/>
        <v>0</v>
      </c>
      <c r="R13" s="53">
        <f t="shared" si="0"/>
        <v>0</v>
      </c>
      <c r="S13" s="53">
        <f t="shared" si="0"/>
        <v>0</v>
      </c>
      <c r="T13" s="53">
        <f t="shared" si="0"/>
        <v>0</v>
      </c>
    </row>
    <row r="14" spans="1:20" ht="51.95" customHeight="1" x14ac:dyDescent="0.2">
      <c r="A14" s="55" t="s">
        <v>9</v>
      </c>
      <c r="B14" s="57" t="s">
        <v>242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9"/>
    </row>
    <row r="15" spans="1:20" ht="105" x14ac:dyDescent="0.2">
      <c r="A15" s="55"/>
      <c r="B15" s="55" t="s">
        <v>38</v>
      </c>
      <c r="C15" s="60" t="s">
        <v>48</v>
      </c>
      <c r="D15" s="60" t="s">
        <v>232</v>
      </c>
      <c r="E15" s="53">
        <f>SUM(H15,K15,N15,Q15,R15:T15)</f>
        <v>40</v>
      </c>
      <c r="F15" s="61">
        <v>0</v>
      </c>
      <c r="G15" s="61">
        <v>40</v>
      </c>
      <c r="H15" s="53">
        <f>SUM(F15:G15)</f>
        <v>40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</row>
    <row r="16" spans="1:20" ht="45" x14ac:dyDescent="0.2">
      <c r="A16" s="55"/>
      <c r="B16" s="55" t="s">
        <v>43</v>
      </c>
      <c r="C16" s="60"/>
      <c r="D16" s="60"/>
      <c r="E16" s="55"/>
      <c r="F16" s="62"/>
      <c r="G16" s="62"/>
      <c r="H16" s="55"/>
      <c r="I16" s="62"/>
      <c r="J16" s="55"/>
      <c r="K16" s="55"/>
      <c r="L16" s="63"/>
      <c r="M16" s="55"/>
      <c r="N16" s="55"/>
      <c r="O16" s="55"/>
      <c r="P16" s="55"/>
      <c r="Q16" s="55"/>
      <c r="R16" s="55"/>
      <c r="S16" s="55"/>
      <c r="T16" s="55"/>
    </row>
    <row r="17" spans="1:20" ht="30" x14ac:dyDescent="0.2">
      <c r="A17" s="55"/>
      <c r="B17" s="55" t="s">
        <v>39</v>
      </c>
      <c r="C17" s="63"/>
      <c r="D17" s="63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5" x14ac:dyDescent="0.2">
      <c r="A18" s="55"/>
      <c r="B18" s="55" t="s">
        <v>40</v>
      </c>
      <c r="C18" s="63"/>
      <c r="D18" s="63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ht="30" x14ac:dyDescent="0.2">
      <c r="A19" s="55"/>
      <c r="B19" s="55" t="s">
        <v>42</v>
      </c>
      <c r="C19" s="60"/>
      <c r="D19" s="60"/>
      <c r="E19" s="53">
        <f>SUM(E15:E18)</f>
        <v>40</v>
      </c>
      <c r="F19" s="53">
        <f t="shared" ref="F19:R19" si="1">SUM(F15:F18)</f>
        <v>0</v>
      </c>
      <c r="G19" s="53">
        <f t="shared" si="1"/>
        <v>40</v>
      </c>
      <c r="H19" s="53">
        <f t="shared" si="1"/>
        <v>40</v>
      </c>
      <c r="I19" s="53">
        <f t="shared" si="1"/>
        <v>0</v>
      </c>
      <c r="J19" s="53">
        <f t="shared" si="1"/>
        <v>0</v>
      </c>
      <c r="K19" s="53">
        <f t="shared" si="1"/>
        <v>0</v>
      </c>
      <c r="L19" s="53">
        <f t="shared" si="1"/>
        <v>0</v>
      </c>
      <c r="M19" s="53">
        <f t="shared" si="1"/>
        <v>0</v>
      </c>
      <c r="N19" s="53">
        <f t="shared" si="1"/>
        <v>0</v>
      </c>
      <c r="O19" s="53">
        <f t="shared" si="1"/>
        <v>0</v>
      </c>
      <c r="P19" s="53">
        <f t="shared" si="1"/>
        <v>0</v>
      </c>
      <c r="Q19" s="53">
        <f t="shared" si="1"/>
        <v>0</v>
      </c>
      <c r="R19" s="53">
        <f t="shared" si="1"/>
        <v>0</v>
      </c>
      <c r="S19" s="53">
        <f t="shared" ref="S19" si="2">SUM(S15:S18)</f>
        <v>0</v>
      </c>
      <c r="T19" s="53">
        <f t="shared" ref="T19" si="3">SUM(T15:T18)</f>
        <v>0</v>
      </c>
    </row>
    <row r="20" spans="1:20" ht="42.95" customHeight="1" x14ac:dyDescent="0.2">
      <c r="A20" s="55" t="s">
        <v>11</v>
      </c>
      <c r="B20" s="56" t="s">
        <v>243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</row>
    <row r="21" spans="1:20" ht="105" x14ac:dyDescent="0.2">
      <c r="A21" s="55"/>
      <c r="B21" s="55" t="s">
        <v>38</v>
      </c>
      <c r="C21" s="60"/>
      <c r="D21" s="60" t="s">
        <v>232</v>
      </c>
      <c r="E21" s="53">
        <f>SUM(H21,K21,N21,Q21,R21:T21)</f>
        <v>20</v>
      </c>
      <c r="F21" s="64">
        <v>0</v>
      </c>
      <c r="G21" s="64">
        <v>20</v>
      </c>
      <c r="H21" s="64">
        <f>SUM(F21:G21)</f>
        <v>20</v>
      </c>
      <c r="I21" s="64">
        <v>0</v>
      </c>
      <c r="J21" s="64">
        <v>0</v>
      </c>
      <c r="K21" s="64">
        <f>SUM(I21:J21)</f>
        <v>0</v>
      </c>
      <c r="L21" s="64">
        <v>0</v>
      </c>
      <c r="M21" s="64">
        <v>0</v>
      </c>
      <c r="N21" s="64">
        <f>SUM(L21:M21)</f>
        <v>0</v>
      </c>
      <c r="O21" s="64">
        <v>0</v>
      </c>
      <c r="P21" s="64">
        <v>0</v>
      </c>
      <c r="Q21" s="64">
        <f>SUM(O21:P21)</f>
        <v>0</v>
      </c>
      <c r="R21" s="64">
        <v>0</v>
      </c>
      <c r="S21" s="64">
        <v>0</v>
      </c>
      <c r="T21" s="64">
        <v>0</v>
      </c>
    </row>
    <row r="22" spans="1:20" ht="45" x14ac:dyDescent="0.25">
      <c r="A22" s="55"/>
      <c r="B22" s="55" t="s">
        <v>43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</row>
    <row r="23" spans="1:20" ht="30" x14ac:dyDescent="0.25">
      <c r="A23" s="55"/>
      <c r="B23" s="55" t="s">
        <v>39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</row>
    <row r="24" spans="1:20" ht="15" x14ac:dyDescent="0.25">
      <c r="A24" s="55"/>
      <c r="B24" s="55" t="s">
        <v>40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</row>
    <row r="25" spans="1:20" ht="30" x14ac:dyDescent="0.25">
      <c r="A25" s="55"/>
      <c r="B25" s="55" t="s">
        <v>42</v>
      </c>
      <c r="C25" s="65"/>
      <c r="D25" s="65"/>
      <c r="E25" s="64">
        <f>SUM(E21:E24)</f>
        <v>20</v>
      </c>
      <c r="F25" s="64">
        <f t="shared" ref="F25" si="4">SUM(F21:F24)</f>
        <v>0</v>
      </c>
      <c r="G25" s="64">
        <f t="shared" ref="G25" si="5">SUM(G21:G24)</f>
        <v>20</v>
      </c>
      <c r="H25" s="64">
        <f t="shared" ref="H25" si="6">SUM(H21:H24)</f>
        <v>20</v>
      </c>
      <c r="I25" s="64">
        <f t="shared" ref="I25" si="7">SUM(I21:I24)</f>
        <v>0</v>
      </c>
      <c r="J25" s="64">
        <f t="shared" ref="J25" si="8">SUM(J21:J24)</f>
        <v>0</v>
      </c>
      <c r="K25" s="64">
        <f t="shared" ref="K25" si="9">SUM(K21:K24)</f>
        <v>0</v>
      </c>
      <c r="L25" s="64">
        <f t="shared" ref="L25" si="10">SUM(L21:L24)</f>
        <v>0</v>
      </c>
      <c r="M25" s="64">
        <f t="shared" ref="M25" si="11">SUM(M21:M24)</f>
        <v>0</v>
      </c>
      <c r="N25" s="64">
        <f t="shared" ref="N25" si="12">SUM(N21:N24)</f>
        <v>0</v>
      </c>
      <c r="O25" s="64">
        <f t="shared" ref="O25" si="13">SUM(O21:O24)</f>
        <v>0</v>
      </c>
      <c r="P25" s="64">
        <f t="shared" ref="P25" si="14">SUM(P21:P24)</f>
        <v>0</v>
      </c>
      <c r="Q25" s="64">
        <f t="shared" ref="Q25" si="15">SUM(Q21:Q24)</f>
        <v>0</v>
      </c>
      <c r="R25" s="64">
        <f t="shared" ref="R25" si="16">SUM(R21:R24)</f>
        <v>0</v>
      </c>
      <c r="S25" s="64">
        <f t="shared" ref="S25" si="17">SUM(S21:S24)</f>
        <v>0</v>
      </c>
      <c r="T25" s="64">
        <f t="shared" ref="T25" si="18">SUM(T21:T24)</f>
        <v>0</v>
      </c>
    </row>
    <row r="26" spans="1:20" ht="26.45" customHeight="1" x14ac:dyDescent="0.2">
      <c r="A26" s="55" t="s">
        <v>64</v>
      </c>
      <c r="B26" s="56" t="s">
        <v>244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</row>
    <row r="27" spans="1:20" ht="105" x14ac:dyDescent="0.2">
      <c r="A27" s="55"/>
      <c r="B27" s="55" t="s">
        <v>38</v>
      </c>
      <c r="C27" s="60"/>
      <c r="D27" s="60" t="s">
        <v>232</v>
      </c>
      <c r="E27" s="53">
        <f>SUM(H27,K27,N27,Q27,R27:T27)</f>
        <v>40</v>
      </c>
      <c r="F27" s="64">
        <v>0</v>
      </c>
      <c r="G27" s="64">
        <v>40</v>
      </c>
      <c r="H27" s="64">
        <f>SUM(F27:G27)</f>
        <v>40</v>
      </c>
      <c r="I27" s="64">
        <v>0</v>
      </c>
      <c r="J27" s="64">
        <v>0</v>
      </c>
      <c r="K27" s="64">
        <f>SUM(I27:J27)</f>
        <v>0</v>
      </c>
      <c r="L27" s="64">
        <v>0</v>
      </c>
      <c r="M27" s="64">
        <v>0</v>
      </c>
      <c r="N27" s="64">
        <f>SUM(L27:M27)</f>
        <v>0</v>
      </c>
      <c r="O27" s="64">
        <v>0</v>
      </c>
      <c r="P27" s="64">
        <v>0</v>
      </c>
      <c r="Q27" s="64">
        <f>SUM(O27:P27)</f>
        <v>0</v>
      </c>
      <c r="R27" s="64">
        <v>0</v>
      </c>
      <c r="S27" s="64">
        <v>0</v>
      </c>
      <c r="T27" s="64">
        <v>0</v>
      </c>
    </row>
    <row r="28" spans="1:20" ht="45" x14ac:dyDescent="0.25">
      <c r="A28" s="55"/>
      <c r="B28" s="55" t="s">
        <v>43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</row>
    <row r="29" spans="1:20" ht="30" x14ac:dyDescent="0.25">
      <c r="A29" s="55"/>
      <c r="B29" s="55" t="s">
        <v>39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</row>
    <row r="30" spans="1:20" ht="15" x14ac:dyDescent="0.25">
      <c r="A30" s="55"/>
      <c r="B30" s="55" t="s">
        <v>40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</row>
    <row r="31" spans="1:20" ht="30" x14ac:dyDescent="0.25">
      <c r="A31" s="55"/>
      <c r="B31" s="55" t="s">
        <v>42</v>
      </c>
      <c r="C31" s="65"/>
      <c r="D31" s="65"/>
      <c r="E31" s="64">
        <f>SUM(E27:E30)</f>
        <v>40</v>
      </c>
      <c r="F31" s="64">
        <f t="shared" ref="F31" si="19">SUM(F27:F30)</f>
        <v>0</v>
      </c>
      <c r="G31" s="64">
        <f t="shared" ref="G31" si="20">SUM(G27:G30)</f>
        <v>40</v>
      </c>
      <c r="H31" s="64">
        <f t="shared" ref="H31" si="21">SUM(H27:H30)</f>
        <v>40</v>
      </c>
      <c r="I31" s="64">
        <f t="shared" ref="I31" si="22">SUM(I27:I30)</f>
        <v>0</v>
      </c>
      <c r="J31" s="64">
        <f t="shared" ref="J31" si="23">SUM(J27:J30)</f>
        <v>0</v>
      </c>
      <c r="K31" s="64">
        <f t="shared" ref="K31" si="24">SUM(K27:K30)</f>
        <v>0</v>
      </c>
      <c r="L31" s="64">
        <f t="shared" ref="L31" si="25">SUM(L27:L30)</f>
        <v>0</v>
      </c>
      <c r="M31" s="64">
        <f t="shared" ref="M31" si="26">SUM(M27:M30)</f>
        <v>0</v>
      </c>
      <c r="N31" s="64">
        <f t="shared" ref="N31" si="27">SUM(N27:N30)</f>
        <v>0</v>
      </c>
      <c r="O31" s="64">
        <f t="shared" ref="O31" si="28">SUM(O27:O30)</f>
        <v>0</v>
      </c>
      <c r="P31" s="64">
        <f t="shared" ref="P31" si="29">SUM(P27:P30)</f>
        <v>0</v>
      </c>
      <c r="Q31" s="64">
        <f t="shared" ref="Q31" si="30">SUM(Q27:Q30)</f>
        <v>0</v>
      </c>
      <c r="R31" s="64">
        <f t="shared" ref="R31" si="31">SUM(R27:R30)</f>
        <v>0</v>
      </c>
      <c r="S31" s="64">
        <f t="shared" ref="S31" si="32">SUM(S27:S30)</f>
        <v>0</v>
      </c>
      <c r="T31" s="64">
        <f t="shared" ref="T31" si="33">SUM(T27:T30)</f>
        <v>0</v>
      </c>
    </row>
    <row r="32" spans="1:20" ht="14.1" customHeight="1" x14ac:dyDescent="0.2">
      <c r="A32" s="55" t="s">
        <v>65</v>
      </c>
      <c r="B32" s="57" t="s">
        <v>245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9"/>
    </row>
    <row r="33" spans="1:20" ht="105" x14ac:dyDescent="0.2">
      <c r="A33" s="55"/>
      <c r="B33" s="55" t="s">
        <v>38</v>
      </c>
      <c r="C33" s="60" t="s">
        <v>48</v>
      </c>
      <c r="D33" s="60" t="s">
        <v>232</v>
      </c>
      <c r="E33" s="53">
        <f>SUM(H33,K33,N33,Q33,R33:T33)</f>
        <v>80</v>
      </c>
      <c r="F33" s="61">
        <v>0</v>
      </c>
      <c r="G33" s="61">
        <v>80</v>
      </c>
      <c r="H33" s="53">
        <f>SUM(F33:G33)</f>
        <v>80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61">
        <v>0</v>
      </c>
      <c r="S33" s="61">
        <v>0</v>
      </c>
      <c r="T33" s="61">
        <v>0</v>
      </c>
    </row>
    <row r="34" spans="1:20" ht="45" x14ac:dyDescent="0.2">
      <c r="A34" s="55"/>
      <c r="B34" s="55" t="s">
        <v>43</v>
      </c>
      <c r="C34" s="60"/>
      <c r="D34" s="60"/>
      <c r="E34" s="55"/>
      <c r="F34" s="62"/>
      <c r="G34" s="62"/>
      <c r="H34" s="55"/>
      <c r="I34" s="62"/>
      <c r="J34" s="55"/>
      <c r="K34" s="55"/>
      <c r="L34" s="63"/>
      <c r="M34" s="55"/>
      <c r="N34" s="55"/>
      <c r="O34" s="55"/>
      <c r="P34" s="55"/>
      <c r="Q34" s="55"/>
      <c r="R34" s="55"/>
      <c r="S34" s="55"/>
      <c r="T34" s="55"/>
    </row>
    <row r="35" spans="1:20" ht="30" x14ac:dyDescent="0.2">
      <c r="A35" s="55"/>
      <c r="B35" s="55" t="s">
        <v>39</v>
      </c>
      <c r="C35" s="63"/>
      <c r="D35" s="63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</row>
    <row r="36" spans="1:20" ht="15" x14ac:dyDescent="0.2">
      <c r="A36" s="55"/>
      <c r="B36" s="55" t="s">
        <v>40</v>
      </c>
      <c r="C36" s="63"/>
      <c r="D36" s="63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</row>
    <row r="37" spans="1:20" ht="30" x14ac:dyDescent="0.2">
      <c r="A37" s="55"/>
      <c r="B37" s="55" t="s">
        <v>42</v>
      </c>
      <c r="C37" s="60"/>
      <c r="D37" s="60"/>
      <c r="E37" s="53">
        <f>SUM(E33:E36)</f>
        <v>80</v>
      </c>
      <c r="F37" s="53">
        <f t="shared" ref="F37:T37" si="34">SUM(F33:F36)</f>
        <v>0</v>
      </c>
      <c r="G37" s="53">
        <f t="shared" si="34"/>
        <v>80</v>
      </c>
      <c r="H37" s="53">
        <f t="shared" si="34"/>
        <v>80</v>
      </c>
      <c r="I37" s="53">
        <f t="shared" si="34"/>
        <v>0</v>
      </c>
      <c r="J37" s="53">
        <f t="shared" si="34"/>
        <v>0</v>
      </c>
      <c r="K37" s="53">
        <f t="shared" si="34"/>
        <v>0</v>
      </c>
      <c r="L37" s="53">
        <f t="shared" si="34"/>
        <v>0</v>
      </c>
      <c r="M37" s="53">
        <f t="shared" si="34"/>
        <v>0</v>
      </c>
      <c r="N37" s="53">
        <f t="shared" si="34"/>
        <v>0</v>
      </c>
      <c r="O37" s="53">
        <f t="shared" si="34"/>
        <v>0</v>
      </c>
      <c r="P37" s="53">
        <f t="shared" si="34"/>
        <v>0</v>
      </c>
      <c r="Q37" s="53">
        <f t="shared" si="34"/>
        <v>0</v>
      </c>
      <c r="R37" s="53">
        <f t="shared" si="34"/>
        <v>0</v>
      </c>
      <c r="S37" s="53">
        <f t="shared" si="34"/>
        <v>0</v>
      </c>
      <c r="T37" s="53">
        <f t="shared" si="34"/>
        <v>0</v>
      </c>
    </row>
    <row r="38" spans="1:20" ht="45" customHeight="1" x14ac:dyDescent="0.2">
      <c r="A38" s="55" t="s">
        <v>66</v>
      </c>
      <c r="B38" s="57" t="s">
        <v>246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9"/>
    </row>
    <row r="39" spans="1:20" ht="120" x14ac:dyDescent="0.2">
      <c r="A39" s="55"/>
      <c r="B39" s="55" t="s">
        <v>38</v>
      </c>
      <c r="C39" s="60" t="s">
        <v>48</v>
      </c>
      <c r="D39" s="60" t="s">
        <v>233</v>
      </c>
      <c r="E39" s="53">
        <f>SUM(H39,K39,N39,Q39,R39:T39)</f>
        <v>70</v>
      </c>
      <c r="F39" s="61">
        <v>0</v>
      </c>
      <c r="G39" s="61">
        <v>70</v>
      </c>
      <c r="H39" s="53">
        <f>SUM(F39:G39)</f>
        <v>70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</row>
    <row r="40" spans="1:20" ht="45" x14ac:dyDescent="0.2">
      <c r="A40" s="55"/>
      <c r="B40" s="55" t="s">
        <v>43</v>
      </c>
      <c r="C40" s="60"/>
      <c r="D40" s="60"/>
      <c r="E40" s="55"/>
      <c r="F40" s="62"/>
      <c r="G40" s="62"/>
      <c r="H40" s="55"/>
      <c r="I40" s="62"/>
      <c r="J40" s="55"/>
      <c r="K40" s="55"/>
      <c r="L40" s="63"/>
      <c r="M40" s="55"/>
      <c r="N40" s="55"/>
      <c r="O40" s="55"/>
      <c r="P40" s="55"/>
      <c r="Q40" s="55"/>
      <c r="R40" s="55"/>
      <c r="S40" s="55"/>
      <c r="T40" s="55"/>
    </row>
    <row r="41" spans="1:20" ht="30" x14ac:dyDescent="0.2">
      <c r="A41" s="55"/>
      <c r="B41" s="55" t="s">
        <v>39</v>
      </c>
      <c r="C41" s="63"/>
      <c r="D41" s="63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t="15" x14ac:dyDescent="0.2">
      <c r="A42" s="55"/>
      <c r="B42" s="55" t="s">
        <v>40</v>
      </c>
      <c r="C42" s="63"/>
      <c r="D42" s="63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spans="1:20" ht="30" x14ac:dyDescent="0.2">
      <c r="A43" s="55"/>
      <c r="B43" s="55" t="s">
        <v>42</v>
      </c>
      <c r="C43" s="60"/>
      <c r="D43" s="60"/>
      <c r="E43" s="53">
        <f>SUM(E39:E42)</f>
        <v>70</v>
      </c>
      <c r="F43" s="53">
        <f t="shared" ref="F43:T43" si="35">SUM(F39:F42)</f>
        <v>0</v>
      </c>
      <c r="G43" s="53">
        <f t="shared" si="35"/>
        <v>70</v>
      </c>
      <c r="H43" s="53">
        <f t="shared" si="35"/>
        <v>70</v>
      </c>
      <c r="I43" s="53">
        <f t="shared" si="35"/>
        <v>0</v>
      </c>
      <c r="J43" s="53">
        <f t="shared" si="35"/>
        <v>0</v>
      </c>
      <c r="K43" s="53">
        <f t="shared" si="35"/>
        <v>0</v>
      </c>
      <c r="L43" s="53">
        <f t="shared" si="35"/>
        <v>0</v>
      </c>
      <c r="M43" s="53">
        <f t="shared" si="35"/>
        <v>0</v>
      </c>
      <c r="N43" s="53">
        <f t="shared" si="35"/>
        <v>0</v>
      </c>
      <c r="O43" s="53">
        <f t="shared" si="35"/>
        <v>0</v>
      </c>
      <c r="P43" s="53">
        <f t="shared" si="35"/>
        <v>0</v>
      </c>
      <c r="Q43" s="53">
        <f t="shared" si="35"/>
        <v>0</v>
      </c>
      <c r="R43" s="53">
        <f t="shared" si="35"/>
        <v>0</v>
      </c>
      <c r="S43" s="53">
        <f t="shared" si="35"/>
        <v>0</v>
      </c>
      <c r="T43" s="53">
        <f t="shared" si="35"/>
        <v>0</v>
      </c>
    </row>
    <row r="44" spans="1:20" ht="15" x14ac:dyDescent="0.2">
      <c r="A44" s="55" t="s">
        <v>71</v>
      </c>
      <c r="B44" s="56" t="s">
        <v>247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</row>
    <row r="45" spans="1:20" ht="105" x14ac:dyDescent="0.2">
      <c r="A45" s="55"/>
      <c r="B45" s="55" t="s">
        <v>38</v>
      </c>
      <c r="C45" s="60"/>
      <c r="D45" s="60" t="s">
        <v>232</v>
      </c>
      <c r="E45" s="53">
        <f>SUM(H45,K45,N45,Q45,R45:T45)</f>
        <v>20</v>
      </c>
      <c r="F45" s="64">
        <v>0</v>
      </c>
      <c r="G45" s="64">
        <v>10</v>
      </c>
      <c r="H45" s="64">
        <f>SUM(F45:G45)</f>
        <v>10</v>
      </c>
      <c r="I45" s="64">
        <v>0</v>
      </c>
      <c r="J45" s="64">
        <v>10</v>
      </c>
      <c r="K45" s="64">
        <f>SUM(I45:J45)</f>
        <v>10</v>
      </c>
      <c r="L45" s="64">
        <v>0</v>
      </c>
      <c r="M45" s="64">
        <v>0</v>
      </c>
      <c r="N45" s="64">
        <f>SUM(L45:M45)</f>
        <v>0</v>
      </c>
      <c r="O45" s="64">
        <v>0</v>
      </c>
      <c r="P45" s="64">
        <v>0</v>
      </c>
      <c r="Q45" s="64">
        <f>SUM(O45:P45)</f>
        <v>0</v>
      </c>
      <c r="R45" s="64">
        <v>0</v>
      </c>
      <c r="S45" s="64">
        <v>0</v>
      </c>
      <c r="T45" s="64">
        <v>0</v>
      </c>
    </row>
    <row r="46" spans="1:20" ht="45" x14ac:dyDescent="0.25">
      <c r="A46" s="55"/>
      <c r="B46" s="55" t="s">
        <v>43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r="47" spans="1:20" ht="30" x14ac:dyDescent="0.25">
      <c r="A47" s="55"/>
      <c r="B47" s="55" t="s">
        <v>39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  <row r="48" spans="1:20" ht="15" x14ac:dyDescent="0.25">
      <c r="A48" s="55"/>
      <c r="B48" s="55" t="s">
        <v>40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</row>
    <row r="49" spans="1:20" ht="30" x14ac:dyDescent="0.25">
      <c r="A49" s="55"/>
      <c r="B49" s="55" t="s">
        <v>42</v>
      </c>
      <c r="C49" s="65"/>
      <c r="D49" s="65"/>
      <c r="E49" s="64">
        <f>SUM(E45:E48)</f>
        <v>20</v>
      </c>
      <c r="F49" s="64">
        <f t="shared" ref="F49" si="36">SUM(F45:F48)</f>
        <v>0</v>
      </c>
      <c r="G49" s="64">
        <f t="shared" ref="G49" si="37">SUM(G45:G48)</f>
        <v>10</v>
      </c>
      <c r="H49" s="64">
        <f t="shared" ref="H49" si="38">SUM(H45:H48)</f>
        <v>10</v>
      </c>
      <c r="I49" s="64">
        <f t="shared" ref="I49" si="39">SUM(I45:I48)</f>
        <v>0</v>
      </c>
      <c r="J49" s="64">
        <f t="shared" ref="J49" si="40">SUM(J45:J48)</f>
        <v>10</v>
      </c>
      <c r="K49" s="64">
        <f t="shared" ref="K49" si="41">SUM(K45:K48)</f>
        <v>10</v>
      </c>
      <c r="L49" s="64">
        <f t="shared" ref="L49" si="42">SUM(L45:L48)</f>
        <v>0</v>
      </c>
      <c r="M49" s="64">
        <f t="shared" ref="M49" si="43">SUM(M45:M48)</f>
        <v>0</v>
      </c>
      <c r="N49" s="64">
        <f t="shared" ref="N49" si="44">SUM(N45:N48)</f>
        <v>0</v>
      </c>
      <c r="O49" s="64">
        <f t="shared" ref="O49" si="45">SUM(O45:O48)</f>
        <v>0</v>
      </c>
      <c r="P49" s="64">
        <f t="shared" ref="P49" si="46">SUM(P45:P48)</f>
        <v>0</v>
      </c>
      <c r="Q49" s="64">
        <f t="shared" ref="Q49" si="47">SUM(Q45:Q48)</f>
        <v>0</v>
      </c>
      <c r="R49" s="64">
        <f t="shared" ref="R49" si="48">SUM(R45:R48)</f>
        <v>0</v>
      </c>
      <c r="S49" s="64">
        <f t="shared" ref="S49" si="49">SUM(S45:S48)</f>
        <v>0</v>
      </c>
      <c r="T49" s="64">
        <f t="shared" ref="T49" si="50">SUM(T45:T48)</f>
        <v>0</v>
      </c>
    </row>
    <row r="50" spans="1:20" ht="15" x14ac:dyDescent="0.2">
      <c r="A50" s="55" t="s">
        <v>72</v>
      </c>
      <c r="B50" s="56" t="s">
        <v>248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spans="1:20" ht="105" x14ac:dyDescent="0.2">
      <c r="A51" s="55"/>
      <c r="B51" s="55" t="s">
        <v>38</v>
      </c>
      <c r="C51" s="60"/>
      <c r="D51" s="60" t="s">
        <v>232</v>
      </c>
      <c r="E51" s="53">
        <f>SUM(H51,K51,N51,Q51,R51:T51)</f>
        <v>1300</v>
      </c>
      <c r="F51" s="64">
        <v>0</v>
      </c>
      <c r="G51" s="64">
        <v>0</v>
      </c>
      <c r="H51" s="64">
        <f>SUM(F51:G51)</f>
        <v>0</v>
      </c>
      <c r="I51" s="64">
        <v>0</v>
      </c>
      <c r="J51" s="64">
        <v>1300</v>
      </c>
      <c r="K51" s="64">
        <f>SUM(I51:J51)</f>
        <v>1300</v>
      </c>
      <c r="L51" s="64">
        <v>0</v>
      </c>
      <c r="M51" s="64">
        <v>0</v>
      </c>
      <c r="N51" s="64">
        <f>SUM(L51:M51)</f>
        <v>0</v>
      </c>
      <c r="O51" s="64">
        <v>0</v>
      </c>
      <c r="P51" s="64">
        <v>0</v>
      </c>
      <c r="Q51" s="64">
        <f>SUM(O51:P51)</f>
        <v>0</v>
      </c>
      <c r="R51" s="64">
        <v>0</v>
      </c>
      <c r="S51" s="64">
        <v>0</v>
      </c>
      <c r="T51" s="64">
        <v>0</v>
      </c>
    </row>
    <row r="52" spans="1:20" ht="45" x14ac:dyDescent="0.25">
      <c r="A52" s="55"/>
      <c r="B52" s="55" t="s">
        <v>43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</row>
    <row r="53" spans="1:20" ht="30" x14ac:dyDescent="0.25">
      <c r="A53" s="55"/>
      <c r="B53" s="55" t="s">
        <v>39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4" spans="1:20" ht="15" x14ac:dyDescent="0.25">
      <c r="A54" s="55"/>
      <c r="B54" s="55" t="s">
        <v>40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</row>
    <row r="55" spans="1:20" ht="30" x14ac:dyDescent="0.25">
      <c r="A55" s="55"/>
      <c r="B55" s="55" t="s">
        <v>42</v>
      </c>
      <c r="C55" s="65"/>
      <c r="D55" s="65"/>
      <c r="E55" s="64">
        <f t="shared" ref="E55:T55" si="51">SUM(E51:E54)</f>
        <v>1300</v>
      </c>
      <c r="F55" s="64">
        <f t="shared" si="51"/>
        <v>0</v>
      </c>
      <c r="G55" s="64">
        <f t="shared" si="51"/>
        <v>0</v>
      </c>
      <c r="H55" s="64">
        <f t="shared" si="51"/>
        <v>0</v>
      </c>
      <c r="I55" s="64">
        <f t="shared" si="51"/>
        <v>0</v>
      </c>
      <c r="J55" s="64">
        <f t="shared" si="51"/>
        <v>1300</v>
      </c>
      <c r="K55" s="64">
        <f t="shared" si="51"/>
        <v>1300</v>
      </c>
      <c r="L55" s="64">
        <f t="shared" si="51"/>
        <v>0</v>
      </c>
      <c r="M55" s="64">
        <f t="shared" si="51"/>
        <v>0</v>
      </c>
      <c r="N55" s="64">
        <f t="shared" si="51"/>
        <v>0</v>
      </c>
      <c r="O55" s="64">
        <f t="shared" si="51"/>
        <v>0</v>
      </c>
      <c r="P55" s="64">
        <f t="shared" si="51"/>
        <v>0</v>
      </c>
      <c r="Q55" s="64">
        <f t="shared" si="51"/>
        <v>0</v>
      </c>
      <c r="R55" s="64">
        <f t="shared" si="51"/>
        <v>0</v>
      </c>
      <c r="S55" s="64">
        <f t="shared" si="51"/>
        <v>0</v>
      </c>
      <c r="T55" s="64">
        <f t="shared" si="51"/>
        <v>0</v>
      </c>
    </row>
    <row r="56" spans="1:20" ht="38.1" customHeight="1" x14ac:dyDescent="0.2">
      <c r="A56" s="55" t="s">
        <v>74</v>
      </c>
      <c r="B56" s="56" t="s">
        <v>249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</row>
    <row r="57" spans="1:20" ht="105" x14ac:dyDescent="0.2">
      <c r="A57" s="55"/>
      <c r="B57" s="55" t="s">
        <v>38</v>
      </c>
      <c r="C57" s="60"/>
      <c r="D57" s="60" t="s">
        <v>232</v>
      </c>
      <c r="E57" s="53">
        <f>SUM(H57,K57,N57,Q57,R57:T57)</f>
        <v>200</v>
      </c>
      <c r="F57" s="64">
        <v>0</v>
      </c>
      <c r="G57" s="64">
        <v>0</v>
      </c>
      <c r="H57" s="64">
        <f>SUM(F57:G57)</f>
        <v>0</v>
      </c>
      <c r="I57" s="64">
        <v>0</v>
      </c>
      <c r="J57" s="64">
        <v>200</v>
      </c>
      <c r="K57" s="64">
        <f>SUM(I57:J57)</f>
        <v>200</v>
      </c>
      <c r="L57" s="64">
        <v>0</v>
      </c>
      <c r="M57" s="64">
        <v>0</v>
      </c>
      <c r="N57" s="64">
        <f>SUM(L57:M57)</f>
        <v>0</v>
      </c>
      <c r="O57" s="64">
        <v>0</v>
      </c>
      <c r="P57" s="64">
        <v>0</v>
      </c>
      <c r="Q57" s="64">
        <f>SUM(O57:P57)</f>
        <v>0</v>
      </c>
      <c r="R57" s="64">
        <v>0</v>
      </c>
      <c r="S57" s="64">
        <v>0</v>
      </c>
      <c r="T57" s="64">
        <v>0</v>
      </c>
    </row>
    <row r="58" spans="1:20" ht="45" x14ac:dyDescent="0.25">
      <c r="A58" s="55"/>
      <c r="B58" s="55" t="s">
        <v>43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</row>
    <row r="59" spans="1:20" ht="30" x14ac:dyDescent="0.25">
      <c r="A59" s="55"/>
      <c r="B59" s="55" t="s">
        <v>39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</row>
    <row r="60" spans="1:20" ht="15" x14ac:dyDescent="0.25">
      <c r="A60" s="55"/>
      <c r="B60" s="55" t="s">
        <v>40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</row>
    <row r="61" spans="1:20" ht="30" x14ac:dyDescent="0.25">
      <c r="A61" s="55"/>
      <c r="B61" s="55" t="s">
        <v>42</v>
      </c>
      <c r="C61" s="65"/>
      <c r="D61" s="65"/>
      <c r="E61" s="64">
        <f t="shared" ref="E61:T61" si="52">SUM(E57:E60)</f>
        <v>200</v>
      </c>
      <c r="F61" s="64">
        <f t="shared" si="52"/>
        <v>0</v>
      </c>
      <c r="G61" s="64">
        <f t="shared" si="52"/>
        <v>0</v>
      </c>
      <c r="H61" s="64">
        <f t="shared" si="52"/>
        <v>0</v>
      </c>
      <c r="I61" s="64">
        <f t="shared" si="52"/>
        <v>0</v>
      </c>
      <c r="J61" s="64">
        <f t="shared" si="52"/>
        <v>200</v>
      </c>
      <c r="K61" s="64">
        <f t="shared" si="52"/>
        <v>200</v>
      </c>
      <c r="L61" s="64">
        <f t="shared" si="52"/>
        <v>0</v>
      </c>
      <c r="M61" s="64">
        <f t="shared" si="52"/>
        <v>0</v>
      </c>
      <c r="N61" s="64">
        <f t="shared" si="52"/>
        <v>0</v>
      </c>
      <c r="O61" s="64">
        <f t="shared" si="52"/>
        <v>0</v>
      </c>
      <c r="P61" s="64">
        <f t="shared" si="52"/>
        <v>0</v>
      </c>
      <c r="Q61" s="64">
        <f t="shared" si="52"/>
        <v>0</v>
      </c>
      <c r="R61" s="64">
        <f t="shared" si="52"/>
        <v>0</v>
      </c>
      <c r="S61" s="64">
        <f t="shared" si="52"/>
        <v>0</v>
      </c>
      <c r="T61" s="64">
        <f t="shared" si="52"/>
        <v>0</v>
      </c>
    </row>
    <row r="62" spans="1:20" ht="26.45" customHeight="1" x14ac:dyDescent="0.2">
      <c r="A62" s="55" t="s">
        <v>75</v>
      </c>
      <c r="B62" s="57" t="s">
        <v>250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9"/>
    </row>
    <row r="63" spans="1:20" ht="105" x14ac:dyDescent="0.2">
      <c r="A63" s="55"/>
      <c r="B63" s="55" t="s">
        <v>38</v>
      </c>
      <c r="C63" s="60"/>
      <c r="D63" s="60" t="s">
        <v>232</v>
      </c>
      <c r="E63" s="53">
        <f>SUM(H63,K63,N63,Q63,R63:T63)</f>
        <v>215</v>
      </c>
      <c r="F63" s="64">
        <v>0</v>
      </c>
      <c r="G63" s="64">
        <v>0</v>
      </c>
      <c r="H63" s="64">
        <f>SUM(F63:G63)</f>
        <v>0</v>
      </c>
      <c r="I63" s="64">
        <v>0</v>
      </c>
      <c r="J63" s="64">
        <v>215</v>
      </c>
      <c r="K63" s="64">
        <f>SUM(I63:J63)</f>
        <v>215</v>
      </c>
      <c r="L63" s="64">
        <v>0</v>
      </c>
      <c r="M63" s="64">
        <v>0</v>
      </c>
      <c r="N63" s="64">
        <f>SUM(L63:M63)</f>
        <v>0</v>
      </c>
      <c r="O63" s="64">
        <v>0</v>
      </c>
      <c r="P63" s="64">
        <v>0</v>
      </c>
      <c r="Q63" s="64">
        <f>SUM(O63:P63)</f>
        <v>0</v>
      </c>
      <c r="R63" s="64">
        <v>0</v>
      </c>
      <c r="S63" s="64">
        <v>0</v>
      </c>
      <c r="T63" s="64">
        <v>0</v>
      </c>
    </row>
    <row r="64" spans="1:20" ht="45" x14ac:dyDescent="0.25">
      <c r="A64" s="55"/>
      <c r="B64" s="55" t="s">
        <v>43</v>
      </c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</row>
    <row r="65" spans="1:20" ht="30" x14ac:dyDescent="0.25">
      <c r="A65" s="55"/>
      <c r="B65" s="55" t="s">
        <v>39</v>
      </c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</row>
    <row r="66" spans="1:20" ht="15" x14ac:dyDescent="0.25">
      <c r="A66" s="55"/>
      <c r="B66" s="55" t="s">
        <v>40</v>
      </c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</row>
    <row r="67" spans="1:20" ht="30" x14ac:dyDescent="0.25">
      <c r="A67" s="55"/>
      <c r="B67" s="55" t="s">
        <v>42</v>
      </c>
      <c r="C67" s="65"/>
      <c r="D67" s="65"/>
      <c r="E67" s="64">
        <f>SUM(E63:E66)</f>
        <v>215</v>
      </c>
      <c r="F67" s="64">
        <f t="shared" ref="F67" si="53">SUM(F63:F66)</f>
        <v>0</v>
      </c>
      <c r="G67" s="64">
        <f t="shared" ref="G67" si="54">SUM(G63:G66)</f>
        <v>0</v>
      </c>
      <c r="H67" s="64">
        <f t="shared" ref="H67" si="55">SUM(H63:H66)</f>
        <v>0</v>
      </c>
      <c r="I67" s="64">
        <f t="shared" ref="I67" si="56">SUM(I63:I66)</f>
        <v>0</v>
      </c>
      <c r="J67" s="64">
        <f t="shared" ref="J67" si="57">SUM(J63:J66)</f>
        <v>215</v>
      </c>
      <c r="K67" s="64">
        <f t="shared" ref="K67" si="58">SUM(K63:K66)</f>
        <v>215</v>
      </c>
      <c r="L67" s="64">
        <f t="shared" ref="L67" si="59">SUM(L63:L66)</f>
        <v>0</v>
      </c>
      <c r="M67" s="64">
        <f t="shared" ref="M67" si="60">SUM(M63:M66)</f>
        <v>0</v>
      </c>
      <c r="N67" s="64">
        <f t="shared" ref="N67" si="61">SUM(N63:N66)</f>
        <v>0</v>
      </c>
      <c r="O67" s="64">
        <f t="shared" ref="O67" si="62">SUM(O63:O66)</f>
        <v>0</v>
      </c>
      <c r="P67" s="64">
        <f t="shared" ref="P67" si="63">SUM(P63:P66)</f>
        <v>0</v>
      </c>
      <c r="Q67" s="64">
        <f t="shared" ref="Q67" si="64">SUM(Q63:Q66)</f>
        <v>0</v>
      </c>
      <c r="R67" s="64">
        <f t="shared" ref="R67" si="65">SUM(R63:R66)</f>
        <v>0</v>
      </c>
      <c r="S67" s="64">
        <f t="shared" ref="S67" si="66">SUM(S63:S66)</f>
        <v>0</v>
      </c>
      <c r="T67" s="64">
        <f t="shared" ref="T67" si="67">SUM(T63:T66)</f>
        <v>0</v>
      </c>
    </row>
    <row r="68" spans="1:20" ht="34.5" customHeight="1" x14ac:dyDescent="0.2">
      <c r="A68" s="55" t="s">
        <v>76</v>
      </c>
      <c r="B68" s="57" t="s">
        <v>251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9"/>
    </row>
    <row r="69" spans="1:20" ht="105" x14ac:dyDescent="0.2">
      <c r="A69" s="55"/>
      <c r="B69" s="55" t="s">
        <v>38</v>
      </c>
      <c r="C69" s="60"/>
      <c r="D69" s="60" t="s">
        <v>232</v>
      </c>
      <c r="E69" s="53">
        <f>SUM(H69,K69,N69,Q69,R69:T69)</f>
        <v>10</v>
      </c>
      <c r="F69" s="64">
        <v>0</v>
      </c>
      <c r="G69" s="64">
        <v>0</v>
      </c>
      <c r="H69" s="64">
        <f>SUM(F69:G69)</f>
        <v>0</v>
      </c>
      <c r="I69" s="64">
        <v>0</v>
      </c>
      <c r="J69" s="64">
        <v>0</v>
      </c>
      <c r="K69" s="64">
        <f>SUM(I69:J69)</f>
        <v>0</v>
      </c>
      <c r="L69" s="64">
        <v>0</v>
      </c>
      <c r="M69" s="64">
        <v>10</v>
      </c>
      <c r="N69" s="64">
        <f>SUM(L69:M69)</f>
        <v>10</v>
      </c>
      <c r="O69" s="64">
        <v>0</v>
      </c>
      <c r="P69" s="64">
        <v>0</v>
      </c>
      <c r="Q69" s="64">
        <f>SUM(O69:P69)</f>
        <v>0</v>
      </c>
      <c r="R69" s="64">
        <v>0</v>
      </c>
      <c r="S69" s="64">
        <v>0</v>
      </c>
      <c r="T69" s="64">
        <v>0</v>
      </c>
    </row>
    <row r="70" spans="1:20" ht="45" x14ac:dyDescent="0.25">
      <c r="A70" s="55"/>
      <c r="B70" s="55" t="s">
        <v>43</v>
      </c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</row>
    <row r="71" spans="1:20" ht="30" x14ac:dyDescent="0.25">
      <c r="A71" s="55"/>
      <c r="B71" s="55" t="s">
        <v>39</v>
      </c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</row>
    <row r="72" spans="1:20" ht="15" x14ac:dyDescent="0.25">
      <c r="A72" s="55"/>
      <c r="B72" s="55" t="s">
        <v>40</v>
      </c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</row>
    <row r="73" spans="1:20" ht="30" x14ac:dyDescent="0.25">
      <c r="A73" s="55"/>
      <c r="B73" s="55" t="s">
        <v>42</v>
      </c>
      <c r="C73" s="65"/>
      <c r="D73" s="65"/>
      <c r="E73" s="64">
        <f>SUM(E69:E72)</f>
        <v>10</v>
      </c>
      <c r="F73" s="64">
        <f t="shared" ref="F73" si="68">SUM(F69:F72)</f>
        <v>0</v>
      </c>
      <c r="G73" s="64">
        <f t="shared" ref="G73" si="69">SUM(G69:G72)</f>
        <v>0</v>
      </c>
      <c r="H73" s="64">
        <f t="shared" ref="H73" si="70">SUM(H69:H72)</f>
        <v>0</v>
      </c>
      <c r="I73" s="64">
        <f t="shared" ref="I73" si="71">SUM(I69:I72)</f>
        <v>0</v>
      </c>
      <c r="J73" s="64">
        <f t="shared" ref="J73" si="72">SUM(J69:J72)</f>
        <v>0</v>
      </c>
      <c r="K73" s="64">
        <f t="shared" ref="K73" si="73">SUM(K69:K72)</f>
        <v>0</v>
      </c>
      <c r="L73" s="64">
        <f t="shared" ref="L73" si="74">SUM(L69:L72)</f>
        <v>0</v>
      </c>
      <c r="M73" s="64">
        <f t="shared" ref="M73" si="75">SUM(M69:M72)</f>
        <v>10</v>
      </c>
      <c r="N73" s="64">
        <f t="shared" ref="N73" si="76">SUM(N69:N72)</f>
        <v>10</v>
      </c>
      <c r="O73" s="64">
        <f t="shared" ref="O73" si="77">SUM(O69:O72)</f>
        <v>0</v>
      </c>
      <c r="P73" s="64">
        <f t="shared" ref="P73" si="78">SUM(P69:P72)</f>
        <v>0</v>
      </c>
      <c r="Q73" s="64">
        <f t="shared" ref="Q73" si="79">SUM(Q69:Q72)</f>
        <v>0</v>
      </c>
      <c r="R73" s="64">
        <f t="shared" ref="R73" si="80">SUM(R69:R72)</f>
        <v>0</v>
      </c>
      <c r="S73" s="64">
        <f t="shared" ref="S73" si="81">SUM(S69:S72)</f>
        <v>0</v>
      </c>
      <c r="T73" s="64">
        <f t="shared" ref="T73" si="82">SUM(T69:T72)</f>
        <v>0</v>
      </c>
    </row>
    <row r="74" spans="1:20" ht="33.950000000000003" customHeight="1" x14ac:dyDescent="0.2">
      <c r="A74" s="55" t="s">
        <v>89</v>
      </c>
      <c r="B74" s="57" t="s">
        <v>354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9"/>
    </row>
    <row r="75" spans="1:20" ht="105" x14ac:dyDescent="0.2">
      <c r="A75" s="55"/>
      <c r="B75" s="55" t="s">
        <v>38</v>
      </c>
      <c r="C75" s="60"/>
      <c r="D75" s="60" t="s">
        <v>232</v>
      </c>
      <c r="E75" s="53">
        <f>SUM(H75,K75,N75,Q75,R75:T75)</f>
        <v>0</v>
      </c>
      <c r="F75" s="64">
        <v>0</v>
      </c>
      <c r="G75" s="64">
        <v>0</v>
      </c>
      <c r="H75" s="64">
        <f>SUM(F75:G75)</f>
        <v>0</v>
      </c>
      <c r="I75" s="64">
        <v>0</v>
      </c>
      <c r="J75" s="64">
        <v>0</v>
      </c>
      <c r="K75" s="64">
        <f>SUM(I75:J75)</f>
        <v>0</v>
      </c>
      <c r="L75" s="64">
        <v>0</v>
      </c>
      <c r="M75" s="64">
        <v>0</v>
      </c>
      <c r="N75" s="64">
        <f>SUM(L75:M75)</f>
        <v>0</v>
      </c>
      <c r="O75" s="64">
        <v>0</v>
      </c>
      <c r="P75" s="64">
        <v>0</v>
      </c>
      <c r="Q75" s="64">
        <f>SUM(O75:P75)</f>
        <v>0</v>
      </c>
      <c r="R75" s="64">
        <v>0</v>
      </c>
      <c r="S75" s="64">
        <v>0</v>
      </c>
      <c r="T75" s="64">
        <v>0</v>
      </c>
    </row>
    <row r="76" spans="1:20" ht="45" x14ac:dyDescent="0.25">
      <c r="A76" s="55"/>
      <c r="B76" s="55" t="s">
        <v>43</v>
      </c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</row>
    <row r="77" spans="1:20" ht="30" x14ac:dyDescent="0.25">
      <c r="A77" s="55"/>
      <c r="B77" s="55" t="s">
        <v>39</v>
      </c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</row>
    <row r="78" spans="1:20" ht="15" x14ac:dyDescent="0.25">
      <c r="A78" s="55"/>
      <c r="B78" s="55" t="s">
        <v>40</v>
      </c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</row>
    <row r="79" spans="1:20" ht="30" x14ac:dyDescent="0.25">
      <c r="A79" s="55"/>
      <c r="B79" s="55" t="s">
        <v>42</v>
      </c>
      <c r="C79" s="65"/>
      <c r="D79" s="65"/>
      <c r="E79" s="64">
        <f>SUM(E75:E78)</f>
        <v>0</v>
      </c>
      <c r="F79" s="64">
        <f t="shared" ref="F79" si="83">SUM(F75:F78)</f>
        <v>0</v>
      </c>
      <c r="G79" s="64">
        <f t="shared" ref="G79" si="84">SUM(G75:G78)</f>
        <v>0</v>
      </c>
      <c r="H79" s="64">
        <f t="shared" ref="H79" si="85">SUM(H75:H78)</f>
        <v>0</v>
      </c>
      <c r="I79" s="64">
        <f t="shared" ref="I79" si="86">SUM(I75:I78)</f>
        <v>0</v>
      </c>
      <c r="J79" s="64">
        <f t="shared" ref="J79" si="87">SUM(J75:J78)</f>
        <v>0</v>
      </c>
      <c r="K79" s="64">
        <f t="shared" ref="K79" si="88">SUM(K75:K78)</f>
        <v>0</v>
      </c>
      <c r="L79" s="64">
        <f t="shared" ref="L79" si="89">SUM(L75:L78)</f>
        <v>0</v>
      </c>
      <c r="M79" s="64">
        <f t="shared" ref="M79" si="90">SUM(M75:M78)</f>
        <v>0</v>
      </c>
      <c r="N79" s="64">
        <f t="shared" ref="N79" si="91">SUM(N75:N78)</f>
        <v>0</v>
      </c>
      <c r="O79" s="64">
        <f t="shared" ref="O79" si="92">SUM(O75:O78)</f>
        <v>0</v>
      </c>
      <c r="P79" s="64">
        <f t="shared" ref="P79" si="93">SUM(P75:P78)</f>
        <v>0</v>
      </c>
      <c r="Q79" s="64">
        <f t="shared" ref="Q79" si="94">SUM(Q75:Q78)</f>
        <v>0</v>
      </c>
      <c r="R79" s="64">
        <f t="shared" ref="R79" si="95">SUM(R75:R78)</f>
        <v>0</v>
      </c>
      <c r="S79" s="64">
        <f t="shared" ref="S79" si="96">SUM(S75:S78)</f>
        <v>0</v>
      </c>
      <c r="T79" s="64">
        <f t="shared" ref="T79" si="97">SUM(T75:T78)</f>
        <v>0</v>
      </c>
    </row>
    <row r="80" spans="1:20" ht="39.950000000000003" customHeight="1" x14ac:dyDescent="0.2">
      <c r="A80" s="55" t="s">
        <v>90</v>
      </c>
      <c r="B80" s="57" t="s">
        <v>283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9"/>
    </row>
    <row r="81" spans="1:20" ht="105" x14ac:dyDescent="0.2">
      <c r="A81" s="55"/>
      <c r="B81" s="55" t="s">
        <v>38</v>
      </c>
      <c r="C81" s="60"/>
      <c r="D81" s="60" t="s">
        <v>232</v>
      </c>
      <c r="E81" s="53">
        <f>SUM(H81,K81,N81,Q81,R81:T81)</f>
        <v>3150</v>
      </c>
      <c r="F81" s="64">
        <v>0</v>
      </c>
      <c r="G81" s="64">
        <v>0</v>
      </c>
      <c r="H81" s="64">
        <f>SUM(F81:G81)</f>
        <v>0</v>
      </c>
      <c r="I81" s="64">
        <v>0</v>
      </c>
      <c r="J81" s="64">
        <v>0</v>
      </c>
      <c r="K81" s="64">
        <f>SUM(I81:J81)</f>
        <v>0</v>
      </c>
      <c r="L81" s="64">
        <v>0</v>
      </c>
      <c r="M81" s="64">
        <v>600</v>
      </c>
      <c r="N81" s="64">
        <f>SUM(L81:M81)</f>
        <v>600</v>
      </c>
      <c r="O81" s="64">
        <v>0</v>
      </c>
      <c r="P81" s="64">
        <v>750</v>
      </c>
      <c r="Q81" s="64">
        <f>SUM(O81:P81)</f>
        <v>750</v>
      </c>
      <c r="R81" s="64">
        <v>600</v>
      </c>
      <c r="S81" s="64">
        <v>600</v>
      </c>
      <c r="T81" s="64">
        <v>600</v>
      </c>
    </row>
    <row r="82" spans="1:20" ht="45" x14ac:dyDescent="0.25">
      <c r="A82" s="55"/>
      <c r="B82" s="55" t="s">
        <v>43</v>
      </c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</row>
    <row r="83" spans="1:20" ht="30" x14ac:dyDescent="0.25">
      <c r="A83" s="55"/>
      <c r="B83" s="55" t="s">
        <v>39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</row>
    <row r="84" spans="1:20" ht="15" x14ac:dyDescent="0.25">
      <c r="A84" s="55"/>
      <c r="B84" s="55" t="s">
        <v>40</v>
      </c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</row>
    <row r="85" spans="1:20" ht="30" x14ac:dyDescent="0.25">
      <c r="A85" s="55"/>
      <c r="B85" s="55" t="s">
        <v>42</v>
      </c>
      <c r="C85" s="65"/>
      <c r="D85" s="65"/>
      <c r="E85" s="64">
        <f>SUM(E81:E84)</f>
        <v>3150</v>
      </c>
      <c r="F85" s="64">
        <f t="shared" ref="F85:T85" si="98">SUM(F81:F84)</f>
        <v>0</v>
      </c>
      <c r="G85" s="64">
        <f t="shared" si="98"/>
        <v>0</v>
      </c>
      <c r="H85" s="64">
        <f t="shared" si="98"/>
        <v>0</v>
      </c>
      <c r="I85" s="64">
        <f t="shared" si="98"/>
        <v>0</v>
      </c>
      <c r="J85" s="64">
        <f t="shared" si="98"/>
        <v>0</v>
      </c>
      <c r="K85" s="64">
        <f t="shared" si="98"/>
        <v>0</v>
      </c>
      <c r="L85" s="64">
        <f t="shared" si="98"/>
        <v>0</v>
      </c>
      <c r="M85" s="64">
        <f t="shared" si="98"/>
        <v>600</v>
      </c>
      <c r="N85" s="64">
        <f t="shared" si="98"/>
        <v>600</v>
      </c>
      <c r="O85" s="64">
        <f t="shared" si="98"/>
        <v>0</v>
      </c>
      <c r="P85" s="64">
        <f t="shared" si="98"/>
        <v>750</v>
      </c>
      <c r="Q85" s="64">
        <f t="shared" si="98"/>
        <v>750</v>
      </c>
      <c r="R85" s="64">
        <f t="shared" si="98"/>
        <v>600</v>
      </c>
      <c r="S85" s="64">
        <f t="shared" si="98"/>
        <v>600</v>
      </c>
      <c r="T85" s="64">
        <f t="shared" si="98"/>
        <v>600</v>
      </c>
    </row>
    <row r="86" spans="1:20" ht="39.950000000000003" customHeight="1" x14ac:dyDescent="0.2">
      <c r="A86" s="55" t="s">
        <v>90</v>
      </c>
      <c r="B86" s="57" t="s">
        <v>280</v>
      </c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9"/>
    </row>
    <row r="87" spans="1:20" ht="105" x14ac:dyDescent="0.2">
      <c r="A87" s="55"/>
      <c r="B87" s="55" t="s">
        <v>38</v>
      </c>
      <c r="C87" s="60"/>
      <c r="D87" s="60" t="s">
        <v>232</v>
      </c>
      <c r="E87" s="53">
        <f>SUM(H87,K87,N87,Q87,R87:T87)</f>
        <v>0</v>
      </c>
      <c r="F87" s="64">
        <v>0</v>
      </c>
      <c r="G87" s="64">
        <v>0</v>
      </c>
      <c r="H87" s="64">
        <f>SUM(F87:G87)</f>
        <v>0</v>
      </c>
      <c r="I87" s="64">
        <v>0</v>
      </c>
      <c r="J87" s="64">
        <v>0</v>
      </c>
      <c r="K87" s="64">
        <f>SUM(I87:J87)</f>
        <v>0</v>
      </c>
      <c r="L87" s="64">
        <v>0</v>
      </c>
      <c r="M87" s="64">
        <v>0</v>
      </c>
      <c r="N87" s="64">
        <f>SUM(L87:M87)</f>
        <v>0</v>
      </c>
      <c r="O87" s="64">
        <v>0</v>
      </c>
      <c r="P87" s="64">
        <v>0</v>
      </c>
      <c r="Q87" s="64">
        <f>SUM(O87:P87)</f>
        <v>0</v>
      </c>
      <c r="R87" s="64">
        <v>0</v>
      </c>
      <c r="S87" s="64">
        <v>0</v>
      </c>
      <c r="T87" s="64">
        <v>0</v>
      </c>
    </row>
    <row r="88" spans="1:20" ht="45" x14ac:dyDescent="0.25">
      <c r="A88" s="55"/>
      <c r="B88" s="55" t="s">
        <v>43</v>
      </c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</row>
    <row r="89" spans="1:20" ht="30" x14ac:dyDescent="0.25">
      <c r="A89" s="55"/>
      <c r="B89" s="55" t="s">
        <v>39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</row>
    <row r="90" spans="1:20" ht="15" x14ac:dyDescent="0.25">
      <c r="A90" s="55"/>
      <c r="B90" s="55" t="s">
        <v>40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</row>
    <row r="91" spans="1:20" ht="30" x14ac:dyDescent="0.25">
      <c r="A91" s="55"/>
      <c r="B91" s="55" t="s">
        <v>42</v>
      </c>
      <c r="C91" s="65"/>
      <c r="D91" s="65"/>
      <c r="E91" s="64">
        <f>SUM(E87:E90)</f>
        <v>0</v>
      </c>
      <c r="F91" s="64">
        <f t="shared" ref="F91:T91" si="99">SUM(F87:F90)</f>
        <v>0</v>
      </c>
      <c r="G91" s="64">
        <f t="shared" si="99"/>
        <v>0</v>
      </c>
      <c r="H91" s="64">
        <f t="shared" si="99"/>
        <v>0</v>
      </c>
      <c r="I91" s="64">
        <f t="shared" si="99"/>
        <v>0</v>
      </c>
      <c r="J91" s="64">
        <f t="shared" si="99"/>
        <v>0</v>
      </c>
      <c r="K91" s="64">
        <f t="shared" si="99"/>
        <v>0</v>
      </c>
      <c r="L91" s="64">
        <f t="shared" si="99"/>
        <v>0</v>
      </c>
      <c r="M91" s="64">
        <f t="shared" si="99"/>
        <v>0</v>
      </c>
      <c r="N91" s="64">
        <f t="shared" si="99"/>
        <v>0</v>
      </c>
      <c r="O91" s="64">
        <f t="shared" si="99"/>
        <v>0</v>
      </c>
      <c r="P91" s="64">
        <f t="shared" si="99"/>
        <v>0</v>
      </c>
      <c r="Q91" s="64">
        <f t="shared" si="99"/>
        <v>0</v>
      </c>
      <c r="R91" s="64">
        <f t="shared" si="99"/>
        <v>0</v>
      </c>
      <c r="S91" s="64">
        <f t="shared" si="99"/>
        <v>0</v>
      </c>
      <c r="T91" s="64">
        <f t="shared" si="99"/>
        <v>0</v>
      </c>
    </row>
    <row r="92" spans="1:20" ht="56.45" customHeight="1" x14ac:dyDescent="0.2">
      <c r="A92" s="55" t="s">
        <v>91</v>
      </c>
      <c r="B92" s="57" t="s">
        <v>349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9"/>
    </row>
    <row r="93" spans="1:20" ht="105" x14ac:dyDescent="0.2">
      <c r="A93" s="55"/>
      <c r="B93" s="55" t="s">
        <v>38</v>
      </c>
      <c r="C93" s="60"/>
      <c r="D93" s="60" t="s">
        <v>232</v>
      </c>
      <c r="E93" s="53">
        <f>SUM(H93,K93,N93,Q93,R93:T93)</f>
        <v>45</v>
      </c>
      <c r="F93" s="64">
        <v>0</v>
      </c>
      <c r="G93" s="64">
        <v>35</v>
      </c>
      <c r="H93" s="64">
        <f>SUM(F93:G93)</f>
        <v>35</v>
      </c>
      <c r="I93" s="64">
        <v>0</v>
      </c>
      <c r="J93" s="64">
        <v>10</v>
      </c>
      <c r="K93" s="64">
        <f>SUM(I93:J93)</f>
        <v>10</v>
      </c>
      <c r="L93" s="64">
        <v>0</v>
      </c>
      <c r="M93" s="64">
        <v>0</v>
      </c>
      <c r="N93" s="64">
        <f>SUM(L93:M93)</f>
        <v>0</v>
      </c>
      <c r="O93" s="64">
        <v>0</v>
      </c>
      <c r="P93" s="64">
        <v>0</v>
      </c>
      <c r="Q93" s="64">
        <f>SUM(O93:P93)</f>
        <v>0</v>
      </c>
      <c r="R93" s="64">
        <v>0</v>
      </c>
      <c r="S93" s="64">
        <v>0</v>
      </c>
      <c r="T93" s="64">
        <v>0</v>
      </c>
    </row>
    <row r="94" spans="1:20" ht="45" x14ac:dyDescent="0.25">
      <c r="A94" s="55"/>
      <c r="B94" s="55" t="s">
        <v>43</v>
      </c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</row>
    <row r="95" spans="1:20" ht="30" x14ac:dyDescent="0.25">
      <c r="A95" s="55"/>
      <c r="B95" s="55" t="s">
        <v>39</v>
      </c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</row>
    <row r="96" spans="1:20" ht="15" x14ac:dyDescent="0.25">
      <c r="A96" s="55"/>
      <c r="B96" s="55" t="s">
        <v>40</v>
      </c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</row>
    <row r="97" spans="1:20" ht="30" x14ac:dyDescent="0.25">
      <c r="A97" s="55"/>
      <c r="B97" s="55" t="s">
        <v>42</v>
      </c>
      <c r="C97" s="65"/>
      <c r="D97" s="65"/>
      <c r="E97" s="64">
        <f>SUM(E93:E96)</f>
        <v>45</v>
      </c>
      <c r="F97" s="64">
        <f t="shared" ref="F97" si="100">SUM(F93:F96)</f>
        <v>0</v>
      </c>
      <c r="G97" s="64">
        <f t="shared" ref="G97" si="101">SUM(G93:G96)</f>
        <v>35</v>
      </c>
      <c r="H97" s="64">
        <f t="shared" ref="H97" si="102">SUM(H93:H96)</f>
        <v>35</v>
      </c>
      <c r="I97" s="64">
        <f t="shared" ref="I97" si="103">SUM(I93:I96)</f>
        <v>0</v>
      </c>
      <c r="J97" s="64">
        <f t="shared" ref="J97" si="104">SUM(J93:J96)</f>
        <v>10</v>
      </c>
      <c r="K97" s="64">
        <f t="shared" ref="K97" si="105">SUM(K93:K96)</f>
        <v>10</v>
      </c>
      <c r="L97" s="64">
        <f t="shared" ref="L97" si="106">SUM(L93:L96)</f>
        <v>0</v>
      </c>
      <c r="M97" s="64">
        <f t="shared" ref="M97" si="107">SUM(M93:M96)</f>
        <v>0</v>
      </c>
      <c r="N97" s="64">
        <f t="shared" ref="N97" si="108">SUM(N93:N96)</f>
        <v>0</v>
      </c>
      <c r="O97" s="64">
        <f t="shared" ref="O97" si="109">SUM(O93:O96)</f>
        <v>0</v>
      </c>
      <c r="P97" s="64">
        <f t="shared" ref="P97" si="110">SUM(P93:P96)</f>
        <v>0</v>
      </c>
      <c r="Q97" s="64">
        <f t="shared" ref="Q97" si="111">SUM(Q93:Q96)</f>
        <v>0</v>
      </c>
      <c r="R97" s="64">
        <f t="shared" ref="R97" si="112">SUM(R93:R96)</f>
        <v>0</v>
      </c>
      <c r="S97" s="64">
        <f t="shared" ref="S97" si="113">SUM(S93:S96)</f>
        <v>0</v>
      </c>
      <c r="T97" s="64">
        <f t="shared" ref="T97" si="114">SUM(T93:T96)</f>
        <v>0</v>
      </c>
    </row>
    <row r="98" spans="1:20" ht="33" customHeight="1" x14ac:dyDescent="0.2">
      <c r="A98" s="55" t="s">
        <v>92</v>
      </c>
      <c r="B98" s="57" t="s">
        <v>252</v>
      </c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9"/>
    </row>
    <row r="99" spans="1:20" ht="105" x14ac:dyDescent="0.2">
      <c r="A99" s="55"/>
      <c r="B99" s="55" t="s">
        <v>38</v>
      </c>
      <c r="C99" s="60"/>
      <c r="D99" s="60" t="s">
        <v>232</v>
      </c>
      <c r="E99" s="53">
        <f>SUM(H99,K99,N99,Q99,R99:T99)</f>
        <v>15</v>
      </c>
      <c r="F99" s="64">
        <v>0</v>
      </c>
      <c r="G99" s="64">
        <v>10</v>
      </c>
      <c r="H99" s="64">
        <f>SUM(F99:G99)</f>
        <v>10</v>
      </c>
      <c r="I99" s="64">
        <v>0</v>
      </c>
      <c r="J99" s="64">
        <v>5</v>
      </c>
      <c r="K99" s="64">
        <f>SUM(I99:J99)</f>
        <v>5</v>
      </c>
      <c r="L99" s="64">
        <v>0</v>
      </c>
      <c r="M99" s="64">
        <v>0</v>
      </c>
      <c r="N99" s="64">
        <f>SUM(L99:M99)</f>
        <v>0</v>
      </c>
      <c r="O99" s="64">
        <v>0</v>
      </c>
      <c r="P99" s="64">
        <v>0</v>
      </c>
      <c r="Q99" s="64">
        <f>SUM(O99:P99)</f>
        <v>0</v>
      </c>
      <c r="R99" s="64">
        <v>0</v>
      </c>
      <c r="S99" s="64">
        <v>0</v>
      </c>
      <c r="T99" s="64">
        <v>0</v>
      </c>
    </row>
    <row r="100" spans="1:20" ht="45" x14ac:dyDescent="0.25">
      <c r="A100" s="55"/>
      <c r="B100" s="55" t="s">
        <v>43</v>
      </c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</row>
    <row r="101" spans="1:20" ht="30" x14ac:dyDescent="0.25">
      <c r="A101" s="55"/>
      <c r="B101" s="55" t="s">
        <v>39</v>
      </c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</row>
    <row r="102" spans="1:20" ht="15" x14ac:dyDescent="0.25">
      <c r="A102" s="55"/>
      <c r="B102" s="55" t="s">
        <v>40</v>
      </c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</row>
    <row r="103" spans="1:20" ht="30" x14ac:dyDescent="0.25">
      <c r="A103" s="55"/>
      <c r="B103" s="55" t="s">
        <v>42</v>
      </c>
      <c r="C103" s="65"/>
      <c r="D103" s="65"/>
      <c r="E103" s="64">
        <f>SUM(E99:E102)</f>
        <v>15</v>
      </c>
      <c r="F103" s="64">
        <f t="shared" ref="F103" si="115">SUM(F99:F102)</f>
        <v>0</v>
      </c>
      <c r="G103" s="64">
        <f t="shared" ref="G103" si="116">SUM(G99:G102)</f>
        <v>10</v>
      </c>
      <c r="H103" s="64">
        <f t="shared" ref="H103" si="117">SUM(H99:H102)</f>
        <v>10</v>
      </c>
      <c r="I103" s="64">
        <f t="shared" ref="I103" si="118">SUM(I99:I102)</f>
        <v>0</v>
      </c>
      <c r="J103" s="64">
        <f t="shared" ref="J103" si="119">SUM(J99:J102)</f>
        <v>5</v>
      </c>
      <c r="K103" s="64">
        <f t="shared" ref="K103" si="120">SUM(K99:K102)</f>
        <v>5</v>
      </c>
      <c r="L103" s="64">
        <f t="shared" ref="L103" si="121">SUM(L99:L102)</f>
        <v>0</v>
      </c>
      <c r="M103" s="64">
        <f t="shared" ref="M103" si="122">SUM(M99:M102)</f>
        <v>0</v>
      </c>
      <c r="N103" s="64">
        <f t="shared" ref="N103" si="123">SUM(N99:N102)</f>
        <v>0</v>
      </c>
      <c r="O103" s="64">
        <f t="shared" ref="O103" si="124">SUM(O99:O102)</f>
        <v>0</v>
      </c>
      <c r="P103" s="64">
        <f t="shared" ref="P103" si="125">SUM(P99:P102)</f>
        <v>0</v>
      </c>
      <c r="Q103" s="64">
        <f t="shared" ref="Q103" si="126">SUM(Q99:Q102)</f>
        <v>0</v>
      </c>
      <c r="R103" s="64">
        <f t="shared" ref="R103" si="127">SUM(R99:R102)</f>
        <v>0</v>
      </c>
      <c r="S103" s="64">
        <f t="shared" ref="S103" si="128">SUM(S99:S102)</f>
        <v>0</v>
      </c>
      <c r="T103" s="64">
        <f t="shared" ref="T103" si="129">SUM(T99:T102)</f>
        <v>0</v>
      </c>
    </row>
    <row r="104" spans="1:20" ht="56.45" customHeight="1" x14ac:dyDescent="0.2">
      <c r="A104" s="55" t="s">
        <v>93</v>
      </c>
      <c r="B104" s="57" t="s">
        <v>253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9"/>
    </row>
    <row r="105" spans="1:20" ht="105" x14ac:dyDescent="0.2">
      <c r="A105" s="55"/>
      <c r="B105" s="55" t="s">
        <v>38</v>
      </c>
      <c r="C105" s="60"/>
      <c r="D105" s="60" t="s">
        <v>232</v>
      </c>
      <c r="E105" s="53">
        <f>SUM(H105,K105,N105,Q105,R105:T105)</f>
        <v>15</v>
      </c>
      <c r="F105" s="64">
        <v>0</v>
      </c>
      <c r="G105" s="64">
        <v>15</v>
      </c>
      <c r="H105" s="64">
        <f>SUM(F105:G105)</f>
        <v>15</v>
      </c>
      <c r="I105" s="64">
        <v>0</v>
      </c>
      <c r="J105" s="64">
        <v>0</v>
      </c>
      <c r="K105" s="64">
        <f>SUM(I105:J105)</f>
        <v>0</v>
      </c>
      <c r="L105" s="64">
        <v>0</v>
      </c>
      <c r="M105" s="64">
        <v>0</v>
      </c>
      <c r="N105" s="64">
        <f>SUM(L105:M105)</f>
        <v>0</v>
      </c>
      <c r="O105" s="64">
        <v>0</v>
      </c>
      <c r="P105" s="64">
        <v>0</v>
      </c>
      <c r="Q105" s="64">
        <f>SUM(O105:P105)</f>
        <v>0</v>
      </c>
      <c r="R105" s="64">
        <v>0</v>
      </c>
      <c r="S105" s="64">
        <v>0</v>
      </c>
      <c r="T105" s="64">
        <v>0</v>
      </c>
    </row>
    <row r="106" spans="1:20" ht="45" x14ac:dyDescent="0.25">
      <c r="A106" s="55"/>
      <c r="B106" s="55" t="s">
        <v>43</v>
      </c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</row>
    <row r="107" spans="1:20" ht="30" x14ac:dyDescent="0.25">
      <c r="A107" s="55"/>
      <c r="B107" s="55" t="s">
        <v>39</v>
      </c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</row>
    <row r="108" spans="1:20" ht="15" x14ac:dyDescent="0.25">
      <c r="A108" s="55"/>
      <c r="B108" s="55" t="s">
        <v>40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</row>
    <row r="109" spans="1:20" ht="30" x14ac:dyDescent="0.25">
      <c r="A109" s="55"/>
      <c r="B109" s="55" t="s">
        <v>42</v>
      </c>
      <c r="C109" s="65"/>
      <c r="D109" s="65"/>
      <c r="E109" s="64">
        <f>SUM(E105:E108)</f>
        <v>15</v>
      </c>
      <c r="F109" s="64">
        <f t="shared" ref="F109" si="130">SUM(F105:F108)</f>
        <v>0</v>
      </c>
      <c r="G109" s="64">
        <f t="shared" ref="G109" si="131">SUM(G105:G108)</f>
        <v>15</v>
      </c>
      <c r="H109" s="64">
        <f t="shared" ref="H109" si="132">SUM(H105:H108)</f>
        <v>15</v>
      </c>
      <c r="I109" s="64">
        <f t="shared" ref="I109" si="133">SUM(I105:I108)</f>
        <v>0</v>
      </c>
      <c r="J109" s="64">
        <f t="shared" ref="J109" si="134">SUM(J105:J108)</f>
        <v>0</v>
      </c>
      <c r="K109" s="64">
        <f t="shared" ref="K109" si="135">SUM(K105:K108)</f>
        <v>0</v>
      </c>
      <c r="L109" s="64">
        <f t="shared" ref="L109" si="136">SUM(L105:L108)</f>
        <v>0</v>
      </c>
      <c r="M109" s="64">
        <f t="shared" ref="M109" si="137">SUM(M105:M108)</f>
        <v>0</v>
      </c>
      <c r="N109" s="64">
        <f t="shared" ref="N109" si="138">SUM(N105:N108)</f>
        <v>0</v>
      </c>
      <c r="O109" s="64">
        <f t="shared" ref="O109" si="139">SUM(O105:O108)</f>
        <v>0</v>
      </c>
      <c r="P109" s="64">
        <f t="shared" ref="P109" si="140">SUM(P105:P108)</f>
        <v>0</v>
      </c>
      <c r="Q109" s="64">
        <f t="shared" ref="Q109" si="141">SUM(Q105:Q108)</f>
        <v>0</v>
      </c>
      <c r="R109" s="64">
        <f t="shared" ref="R109" si="142">SUM(R105:R108)</f>
        <v>0</v>
      </c>
      <c r="S109" s="64">
        <f t="shared" ref="S109" si="143">SUM(S105:S108)</f>
        <v>0</v>
      </c>
      <c r="T109" s="64">
        <f t="shared" ref="T109" si="144">SUM(T105:T108)</f>
        <v>0</v>
      </c>
    </row>
    <row r="110" spans="1:20" ht="33.950000000000003" customHeight="1" x14ac:dyDescent="0.2">
      <c r="A110" s="55" t="s">
        <v>94</v>
      </c>
      <c r="B110" s="57" t="s">
        <v>254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9"/>
    </row>
    <row r="111" spans="1:20" ht="105" x14ac:dyDescent="0.2">
      <c r="A111" s="55"/>
      <c r="B111" s="55" t="s">
        <v>38</v>
      </c>
      <c r="C111" s="60"/>
      <c r="D111" s="60" t="s">
        <v>232</v>
      </c>
      <c r="E111" s="53">
        <f>SUM(H111,K111,N111,Q111,R111:T111)</f>
        <v>30</v>
      </c>
      <c r="F111" s="64">
        <v>0</v>
      </c>
      <c r="G111" s="64">
        <v>20</v>
      </c>
      <c r="H111" s="64">
        <f>SUM(F111:G111)</f>
        <v>20</v>
      </c>
      <c r="I111" s="64">
        <v>0</v>
      </c>
      <c r="J111" s="64">
        <v>10</v>
      </c>
      <c r="K111" s="64">
        <f>SUM(I111:J111)</f>
        <v>10</v>
      </c>
      <c r="L111" s="64">
        <v>0</v>
      </c>
      <c r="M111" s="64">
        <v>0</v>
      </c>
      <c r="N111" s="64">
        <f>SUM(L111:M111)</f>
        <v>0</v>
      </c>
      <c r="O111" s="64">
        <v>0</v>
      </c>
      <c r="P111" s="64">
        <v>0</v>
      </c>
      <c r="Q111" s="64">
        <f>SUM(O111:P111)</f>
        <v>0</v>
      </c>
      <c r="R111" s="64">
        <v>0</v>
      </c>
      <c r="S111" s="64">
        <v>0</v>
      </c>
      <c r="T111" s="64">
        <v>0</v>
      </c>
    </row>
    <row r="112" spans="1:20" ht="45" x14ac:dyDescent="0.25">
      <c r="A112" s="55"/>
      <c r="B112" s="55" t="s">
        <v>43</v>
      </c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</row>
    <row r="113" spans="1:20" ht="30" x14ac:dyDescent="0.25">
      <c r="A113" s="55"/>
      <c r="B113" s="55" t="s">
        <v>39</v>
      </c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</row>
    <row r="114" spans="1:20" ht="15" x14ac:dyDescent="0.25">
      <c r="A114" s="55"/>
      <c r="B114" s="55" t="s">
        <v>40</v>
      </c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</row>
    <row r="115" spans="1:20" ht="30" x14ac:dyDescent="0.25">
      <c r="A115" s="55"/>
      <c r="B115" s="55" t="s">
        <v>42</v>
      </c>
      <c r="C115" s="65"/>
      <c r="D115" s="65"/>
      <c r="E115" s="64">
        <f>SUM(E111:E114)</f>
        <v>30</v>
      </c>
      <c r="F115" s="64">
        <f t="shared" ref="F115" si="145">SUM(F111:F114)</f>
        <v>0</v>
      </c>
      <c r="G115" s="64">
        <f t="shared" ref="G115" si="146">SUM(G111:G114)</f>
        <v>20</v>
      </c>
      <c r="H115" s="64">
        <f t="shared" ref="H115" si="147">SUM(H111:H114)</f>
        <v>20</v>
      </c>
      <c r="I115" s="64">
        <f t="shared" ref="I115" si="148">SUM(I111:I114)</f>
        <v>0</v>
      </c>
      <c r="J115" s="64">
        <f t="shared" ref="J115" si="149">SUM(J111:J114)</f>
        <v>10</v>
      </c>
      <c r="K115" s="64">
        <f t="shared" ref="K115" si="150">SUM(K111:K114)</f>
        <v>10</v>
      </c>
      <c r="L115" s="64">
        <f t="shared" ref="L115" si="151">SUM(L111:L114)</f>
        <v>0</v>
      </c>
      <c r="M115" s="64">
        <f t="shared" ref="M115" si="152">SUM(M111:M114)</f>
        <v>0</v>
      </c>
      <c r="N115" s="64">
        <f t="shared" ref="N115" si="153">SUM(N111:N114)</f>
        <v>0</v>
      </c>
      <c r="O115" s="64">
        <f t="shared" ref="O115" si="154">SUM(O111:O114)</f>
        <v>0</v>
      </c>
      <c r="P115" s="64">
        <f t="shared" ref="P115" si="155">SUM(P111:P114)</f>
        <v>0</v>
      </c>
      <c r="Q115" s="64">
        <f t="shared" ref="Q115" si="156">SUM(Q111:Q114)</f>
        <v>0</v>
      </c>
      <c r="R115" s="64">
        <f t="shared" ref="R115" si="157">SUM(R111:R114)</f>
        <v>0</v>
      </c>
      <c r="S115" s="64">
        <f t="shared" ref="S115" si="158">SUM(S111:S114)</f>
        <v>0</v>
      </c>
      <c r="T115" s="64">
        <f t="shared" ref="T115" si="159">SUM(T111:T114)</f>
        <v>0</v>
      </c>
    </row>
    <row r="116" spans="1:20" ht="38.1" customHeight="1" x14ac:dyDescent="0.2">
      <c r="A116" s="55" t="s">
        <v>95</v>
      </c>
      <c r="B116" s="57" t="s">
        <v>255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9"/>
    </row>
    <row r="117" spans="1:20" ht="105" x14ac:dyDescent="0.2">
      <c r="A117" s="55"/>
      <c r="B117" s="55" t="s">
        <v>38</v>
      </c>
      <c r="C117" s="60"/>
      <c r="D117" s="60" t="s">
        <v>232</v>
      </c>
      <c r="E117" s="53">
        <f>SUM(H117,K117,N117,Q117,R117:T117)</f>
        <v>250</v>
      </c>
      <c r="F117" s="64">
        <v>0</v>
      </c>
      <c r="G117" s="64">
        <v>0</v>
      </c>
      <c r="H117" s="64">
        <f>SUM(F117:G117)</f>
        <v>0</v>
      </c>
      <c r="I117" s="64">
        <v>0</v>
      </c>
      <c r="J117" s="64">
        <v>250</v>
      </c>
      <c r="K117" s="64">
        <f>SUM(I117:J117)</f>
        <v>250</v>
      </c>
      <c r="L117" s="64">
        <v>0</v>
      </c>
      <c r="M117" s="64">
        <v>0</v>
      </c>
      <c r="N117" s="64">
        <f>SUM(L117:M117)</f>
        <v>0</v>
      </c>
      <c r="O117" s="64">
        <v>0</v>
      </c>
      <c r="P117" s="64">
        <v>0</v>
      </c>
      <c r="Q117" s="64">
        <f>SUM(O117:P117)</f>
        <v>0</v>
      </c>
      <c r="R117" s="64">
        <v>0</v>
      </c>
      <c r="S117" s="64">
        <v>0</v>
      </c>
      <c r="T117" s="64">
        <v>0</v>
      </c>
    </row>
    <row r="118" spans="1:20" ht="45" x14ac:dyDescent="0.25">
      <c r="A118" s="55"/>
      <c r="B118" s="55" t="s">
        <v>43</v>
      </c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</row>
    <row r="119" spans="1:20" ht="30" x14ac:dyDescent="0.25">
      <c r="A119" s="55"/>
      <c r="B119" s="55" t="s">
        <v>39</v>
      </c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</row>
    <row r="120" spans="1:20" ht="15" x14ac:dyDescent="0.25">
      <c r="A120" s="55"/>
      <c r="B120" s="55" t="s">
        <v>40</v>
      </c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</row>
    <row r="121" spans="1:20" ht="30" x14ac:dyDescent="0.25">
      <c r="A121" s="55"/>
      <c r="B121" s="55" t="s">
        <v>42</v>
      </c>
      <c r="C121" s="65"/>
      <c r="D121" s="65"/>
      <c r="E121" s="64">
        <f>SUM(E117:E120)</f>
        <v>250</v>
      </c>
      <c r="F121" s="64">
        <f t="shared" ref="F121" si="160">SUM(F117:F120)</f>
        <v>0</v>
      </c>
      <c r="G121" s="64">
        <f t="shared" ref="G121" si="161">SUM(G117:G120)</f>
        <v>0</v>
      </c>
      <c r="H121" s="64">
        <f t="shared" ref="H121" si="162">SUM(H117:H120)</f>
        <v>0</v>
      </c>
      <c r="I121" s="64">
        <f t="shared" ref="I121" si="163">SUM(I117:I120)</f>
        <v>0</v>
      </c>
      <c r="J121" s="64">
        <f t="shared" ref="J121" si="164">SUM(J117:J120)</f>
        <v>250</v>
      </c>
      <c r="K121" s="64">
        <f t="shared" ref="K121" si="165">SUM(K117:K120)</f>
        <v>250</v>
      </c>
      <c r="L121" s="64">
        <f t="shared" ref="L121" si="166">SUM(L117:L120)</f>
        <v>0</v>
      </c>
      <c r="M121" s="64">
        <f t="shared" ref="M121" si="167">SUM(M117:M120)</f>
        <v>0</v>
      </c>
      <c r="N121" s="64">
        <f t="shared" ref="N121" si="168">SUM(N117:N120)</f>
        <v>0</v>
      </c>
      <c r="O121" s="64">
        <f t="shared" ref="O121" si="169">SUM(O117:O120)</f>
        <v>0</v>
      </c>
      <c r="P121" s="64">
        <f t="shared" ref="P121" si="170">SUM(P117:P120)</f>
        <v>0</v>
      </c>
      <c r="Q121" s="64">
        <f t="shared" ref="Q121" si="171">SUM(Q117:Q120)</f>
        <v>0</v>
      </c>
      <c r="R121" s="64">
        <f t="shared" ref="R121" si="172">SUM(R117:R120)</f>
        <v>0</v>
      </c>
      <c r="S121" s="64">
        <f t="shared" ref="S121" si="173">SUM(S117:S120)</f>
        <v>0</v>
      </c>
      <c r="T121" s="64">
        <f t="shared" ref="T121" si="174">SUM(T117:T120)</f>
        <v>0</v>
      </c>
    </row>
    <row r="122" spans="1:20" ht="56.45" customHeight="1" x14ac:dyDescent="0.2">
      <c r="A122" s="55" t="s">
        <v>96</v>
      </c>
      <c r="B122" s="57" t="s">
        <v>256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9"/>
    </row>
    <row r="123" spans="1:20" ht="105" x14ac:dyDescent="0.2">
      <c r="A123" s="55"/>
      <c r="B123" s="55" t="s">
        <v>38</v>
      </c>
      <c r="C123" s="60"/>
      <c r="D123" s="60" t="s">
        <v>232</v>
      </c>
      <c r="E123" s="53">
        <f>SUM(H123,K123,N123,Q123,R123:T123)</f>
        <v>60</v>
      </c>
      <c r="F123" s="64">
        <v>0</v>
      </c>
      <c r="G123" s="64">
        <v>0</v>
      </c>
      <c r="H123" s="64">
        <f>SUM(F123:G123)</f>
        <v>0</v>
      </c>
      <c r="I123" s="64">
        <v>0</v>
      </c>
      <c r="J123" s="64">
        <v>30</v>
      </c>
      <c r="K123" s="64">
        <f>SUM(I123:J123)</f>
        <v>30</v>
      </c>
      <c r="L123" s="64">
        <v>0</v>
      </c>
      <c r="M123" s="64">
        <v>30</v>
      </c>
      <c r="N123" s="64">
        <f>SUM(L123:M123)</f>
        <v>30</v>
      </c>
      <c r="O123" s="64">
        <v>0</v>
      </c>
      <c r="P123" s="64" t="s">
        <v>357</v>
      </c>
      <c r="Q123" s="64">
        <f>SUM(O123:P123)</f>
        <v>0</v>
      </c>
      <c r="R123" s="64">
        <v>0</v>
      </c>
      <c r="S123" s="64">
        <v>0</v>
      </c>
      <c r="T123" s="64">
        <v>0</v>
      </c>
    </row>
    <row r="124" spans="1:20" ht="45" x14ac:dyDescent="0.25">
      <c r="A124" s="55"/>
      <c r="B124" s="55" t="s">
        <v>43</v>
      </c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</row>
    <row r="125" spans="1:20" ht="30" x14ac:dyDescent="0.25">
      <c r="A125" s="55"/>
      <c r="B125" s="55" t="s">
        <v>39</v>
      </c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</row>
    <row r="126" spans="1:20" ht="15" x14ac:dyDescent="0.25">
      <c r="A126" s="55"/>
      <c r="B126" s="55" t="s">
        <v>40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</row>
    <row r="127" spans="1:20" ht="30" x14ac:dyDescent="0.25">
      <c r="A127" s="55"/>
      <c r="B127" s="55" t="s">
        <v>42</v>
      </c>
      <c r="C127" s="65"/>
      <c r="D127" s="65"/>
      <c r="E127" s="64">
        <f>SUM(E123:E126)</f>
        <v>60</v>
      </c>
      <c r="F127" s="64">
        <f t="shared" ref="F127" si="175">SUM(F123:F126)</f>
        <v>0</v>
      </c>
      <c r="G127" s="64">
        <f t="shared" ref="G127" si="176">SUM(G123:G126)</f>
        <v>0</v>
      </c>
      <c r="H127" s="64">
        <f t="shared" ref="H127" si="177">SUM(H123:H126)</f>
        <v>0</v>
      </c>
      <c r="I127" s="64">
        <f t="shared" ref="I127" si="178">SUM(I123:I126)</f>
        <v>0</v>
      </c>
      <c r="J127" s="64">
        <f t="shared" ref="J127" si="179">SUM(J123:J126)</f>
        <v>30</v>
      </c>
      <c r="K127" s="64">
        <f t="shared" ref="K127" si="180">SUM(K123:K126)</f>
        <v>30</v>
      </c>
      <c r="L127" s="64">
        <f t="shared" ref="L127" si="181">SUM(L123:L126)</f>
        <v>0</v>
      </c>
      <c r="M127" s="64">
        <f t="shared" ref="M127" si="182">SUM(M123:M126)</f>
        <v>30</v>
      </c>
      <c r="N127" s="64">
        <f t="shared" ref="N127" si="183">SUM(N123:N126)</f>
        <v>30</v>
      </c>
      <c r="O127" s="64">
        <f t="shared" ref="O127" si="184">SUM(O123:O126)</f>
        <v>0</v>
      </c>
      <c r="P127" s="64">
        <f t="shared" ref="P127" si="185">SUM(P123:P126)</f>
        <v>0</v>
      </c>
      <c r="Q127" s="64">
        <f t="shared" ref="Q127" si="186">SUM(Q123:Q126)</f>
        <v>0</v>
      </c>
      <c r="R127" s="64">
        <f t="shared" ref="R127" si="187">SUM(R123:R126)</f>
        <v>0</v>
      </c>
      <c r="S127" s="64">
        <f t="shared" ref="S127" si="188">SUM(S123:S126)</f>
        <v>0</v>
      </c>
      <c r="T127" s="64">
        <f t="shared" ref="T127" si="189">SUM(T123:T126)</f>
        <v>0</v>
      </c>
    </row>
    <row r="128" spans="1:20" ht="56.45" customHeight="1" x14ac:dyDescent="0.2">
      <c r="A128" s="55" t="s">
        <v>97</v>
      </c>
      <c r="B128" s="57" t="s">
        <v>358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9"/>
    </row>
    <row r="129" spans="1:20" ht="105" x14ac:dyDescent="0.2">
      <c r="A129" s="55"/>
      <c r="B129" s="55" t="s">
        <v>38</v>
      </c>
      <c r="C129" s="60"/>
      <c r="D129" s="60" t="s">
        <v>232</v>
      </c>
      <c r="E129" s="53">
        <f>SUM(H129,K129,N129,Q129,R129:T129)</f>
        <v>0</v>
      </c>
      <c r="F129" s="64">
        <v>0</v>
      </c>
      <c r="G129" s="64">
        <v>0</v>
      </c>
      <c r="H129" s="64">
        <f>SUM(F129:G129)</f>
        <v>0</v>
      </c>
      <c r="I129" s="64">
        <v>0</v>
      </c>
      <c r="J129" s="64">
        <v>0</v>
      </c>
      <c r="K129" s="64">
        <f>SUM(I129:J129)</f>
        <v>0</v>
      </c>
      <c r="L129" s="64">
        <v>0</v>
      </c>
      <c r="M129" s="64">
        <v>0</v>
      </c>
      <c r="N129" s="64">
        <f>SUM(L129:M129)</f>
        <v>0</v>
      </c>
      <c r="O129" s="64">
        <v>0</v>
      </c>
      <c r="P129" s="64">
        <v>0</v>
      </c>
      <c r="Q129" s="64">
        <f>SUM(O129:P129)</f>
        <v>0</v>
      </c>
      <c r="R129" s="64">
        <v>0</v>
      </c>
      <c r="S129" s="64">
        <v>0</v>
      </c>
      <c r="T129" s="64">
        <v>0</v>
      </c>
    </row>
    <row r="130" spans="1:20" ht="45" x14ac:dyDescent="0.25">
      <c r="A130" s="55"/>
      <c r="B130" s="55" t="s">
        <v>43</v>
      </c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</row>
    <row r="131" spans="1:20" ht="30" x14ac:dyDescent="0.25">
      <c r="A131" s="55"/>
      <c r="B131" s="55" t="s">
        <v>39</v>
      </c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</row>
    <row r="132" spans="1:20" ht="15" x14ac:dyDescent="0.25">
      <c r="A132" s="55"/>
      <c r="B132" s="55" t="s">
        <v>40</v>
      </c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</row>
    <row r="133" spans="1:20" ht="30" x14ac:dyDescent="0.25">
      <c r="A133" s="55"/>
      <c r="B133" s="55" t="s">
        <v>42</v>
      </c>
      <c r="C133" s="65"/>
      <c r="D133" s="65"/>
      <c r="E133" s="64">
        <f>SUM(E129:E132)</f>
        <v>0</v>
      </c>
      <c r="F133" s="64">
        <f t="shared" ref="F133" si="190">SUM(F129:F132)</f>
        <v>0</v>
      </c>
      <c r="G133" s="64">
        <f t="shared" ref="G133" si="191">SUM(G129:G132)</f>
        <v>0</v>
      </c>
      <c r="H133" s="64">
        <f t="shared" ref="H133" si="192">SUM(H129:H132)</f>
        <v>0</v>
      </c>
      <c r="I133" s="64">
        <f t="shared" ref="I133" si="193">SUM(I129:I132)</f>
        <v>0</v>
      </c>
      <c r="J133" s="64">
        <f t="shared" ref="J133" si="194">SUM(J129:J132)</f>
        <v>0</v>
      </c>
      <c r="K133" s="64">
        <f t="shared" ref="K133" si="195">SUM(K129:K132)</f>
        <v>0</v>
      </c>
      <c r="L133" s="64">
        <f t="shared" ref="L133" si="196">SUM(L129:L132)</f>
        <v>0</v>
      </c>
      <c r="M133" s="64">
        <f t="shared" ref="M133" si="197">SUM(M129:M132)</f>
        <v>0</v>
      </c>
      <c r="N133" s="64">
        <f t="shared" ref="N133" si="198">SUM(N129:N132)</f>
        <v>0</v>
      </c>
      <c r="O133" s="64">
        <f t="shared" ref="O133" si="199">SUM(O129:O132)</f>
        <v>0</v>
      </c>
      <c r="P133" s="64">
        <f t="shared" ref="P133" si="200">SUM(P129:P132)</f>
        <v>0</v>
      </c>
      <c r="Q133" s="64">
        <f t="shared" ref="Q133" si="201">SUM(Q129:Q132)</f>
        <v>0</v>
      </c>
      <c r="R133" s="64">
        <f t="shared" ref="R133" si="202">SUM(R129:R132)</f>
        <v>0</v>
      </c>
      <c r="S133" s="64">
        <f t="shared" ref="S133" si="203">SUM(S129:S132)</f>
        <v>0</v>
      </c>
      <c r="T133" s="64">
        <f t="shared" ref="T133" si="204">SUM(T129:T132)</f>
        <v>0</v>
      </c>
    </row>
    <row r="134" spans="1:20" ht="33" customHeight="1" x14ac:dyDescent="0.2">
      <c r="A134" s="55" t="s">
        <v>98</v>
      </c>
      <c r="B134" s="57" t="s">
        <v>351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9"/>
    </row>
    <row r="135" spans="1:20" ht="120" x14ac:dyDescent="0.2">
      <c r="A135" s="55"/>
      <c r="B135" s="55" t="s">
        <v>38</v>
      </c>
      <c r="C135" s="60"/>
      <c r="D135" s="60" t="s">
        <v>233</v>
      </c>
      <c r="E135" s="53">
        <f>SUM(H135,K135,N135,Q135,R135:T135)</f>
        <v>25</v>
      </c>
      <c r="F135" s="64">
        <v>0</v>
      </c>
      <c r="G135" s="64">
        <v>25</v>
      </c>
      <c r="H135" s="64">
        <f>SUM(F135:G135)</f>
        <v>25</v>
      </c>
      <c r="I135" s="64">
        <v>0</v>
      </c>
      <c r="J135" s="64">
        <v>0</v>
      </c>
      <c r="K135" s="64">
        <f>SUM(I135:J135)</f>
        <v>0</v>
      </c>
      <c r="L135" s="64">
        <v>0</v>
      </c>
      <c r="M135" s="64">
        <v>0</v>
      </c>
      <c r="N135" s="64">
        <f>SUM(L135:M135)</f>
        <v>0</v>
      </c>
      <c r="O135" s="64">
        <v>0</v>
      </c>
      <c r="P135" s="64">
        <v>0</v>
      </c>
      <c r="Q135" s="64">
        <f>SUM(O135:P135)</f>
        <v>0</v>
      </c>
      <c r="R135" s="64">
        <v>0</v>
      </c>
      <c r="S135" s="64">
        <v>0</v>
      </c>
      <c r="T135" s="64">
        <v>0</v>
      </c>
    </row>
    <row r="136" spans="1:20" ht="45" x14ac:dyDescent="0.25">
      <c r="A136" s="55"/>
      <c r="B136" s="55" t="s">
        <v>43</v>
      </c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</row>
    <row r="137" spans="1:20" ht="30" x14ac:dyDescent="0.25">
      <c r="A137" s="55"/>
      <c r="B137" s="55" t="s">
        <v>39</v>
      </c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</row>
    <row r="138" spans="1:20" ht="15" x14ac:dyDescent="0.25">
      <c r="A138" s="55"/>
      <c r="B138" s="55" t="s">
        <v>40</v>
      </c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</row>
    <row r="139" spans="1:20" ht="30" x14ac:dyDescent="0.25">
      <c r="A139" s="55"/>
      <c r="B139" s="55" t="s">
        <v>42</v>
      </c>
      <c r="C139" s="65"/>
      <c r="D139" s="65"/>
      <c r="E139" s="64">
        <f>SUM(E135:E138)</f>
        <v>25</v>
      </c>
      <c r="F139" s="64">
        <f t="shared" ref="F139" si="205">SUM(F135:F138)</f>
        <v>0</v>
      </c>
      <c r="G139" s="64">
        <f t="shared" ref="G139" si="206">SUM(G135:G138)</f>
        <v>25</v>
      </c>
      <c r="H139" s="64">
        <f t="shared" ref="H139" si="207">SUM(H135:H138)</f>
        <v>25</v>
      </c>
      <c r="I139" s="64">
        <f t="shared" ref="I139" si="208">SUM(I135:I138)</f>
        <v>0</v>
      </c>
      <c r="J139" s="64">
        <f t="shared" ref="J139" si="209">SUM(J135:J138)</f>
        <v>0</v>
      </c>
      <c r="K139" s="64">
        <f t="shared" ref="K139" si="210">SUM(K135:K138)</f>
        <v>0</v>
      </c>
      <c r="L139" s="64">
        <f t="shared" ref="L139" si="211">SUM(L135:L138)</f>
        <v>0</v>
      </c>
      <c r="M139" s="64">
        <f t="shared" ref="M139" si="212">SUM(M135:M138)</f>
        <v>0</v>
      </c>
      <c r="N139" s="64">
        <f t="shared" ref="N139" si="213">SUM(N135:N138)</f>
        <v>0</v>
      </c>
      <c r="O139" s="64">
        <f t="shared" ref="O139" si="214">SUM(O135:O138)</f>
        <v>0</v>
      </c>
      <c r="P139" s="64">
        <f t="shared" ref="P139" si="215">SUM(P135:P138)</f>
        <v>0</v>
      </c>
      <c r="Q139" s="64">
        <f t="shared" ref="Q139" si="216">SUM(Q135:Q138)</f>
        <v>0</v>
      </c>
      <c r="R139" s="64">
        <f t="shared" ref="R139" si="217">SUM(R135:R138)</f>
        <v>0</v>
      </c>
      <c r="S139" s="64">
        <f t="shared" ref="S139" si="218">SUM(S135:S138)</f>
        <v>0</v>
      </c>
      <c r="T139" s="64">
        <f t="shared" ref="T139" si="219">SUM(T135:T138)</f>
        <v>0</v>
      </c>
    </row>
    <row r="140" spans="1:20" ht="35.450000000000003" customHeight="1" x14ac:dyDescent="0.2">
      <c r="A140" s="55" t="s">
        <v>99</v>
      </c>
      <c r="B140" s="57" t="s">
        <v>257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9"/>
    </row>
    <row r="141" spans="1:20" ht="120" x14ac:dyDescent="0.2">
      <c r="A141" s="55"/>
      <c r="B141" s="55" t="s">
        <v>38</v>
      </c>
      <c r="C141" s="60"/>
      <c r="D141" s="60" t="s">
        <v>233</v>
      </c>
      <c r="E141" s="53">
        <f>SUM(H141,K141,N141,Q141,R141:T141)</f>
        <v>10</v>
      </c>
      <c r="F141" s="64">
        <v>0</v>
      </c>
      <c r="G141" s="64">
        <v>10</v>
      </c>
      <c r="H141" s="64">
        <f>SUM(F141:G141)</f>
        <v>10</v>
      </c>
      <c r="I141" s="64">
        <v>0</v>
      </c>
      <c r="J141" s="64">
        <v>0</v>
      </c>
      <c r="K141" s="64">
        <f>SUM(I141:J141)</f>
        <v>0</v>
      </c>
      <c r="L141" s="64">
        <v>0</v>
      </c>
      <c r="M141" s="64">
        <v>0</v>
      </c>
      <c r="N141" s="64">
        <f>SUM(L141:M141)</f>
        <v>0</v>
      </c>
      <c r="O141" s="64">
        <v>0</v>
      </c>
      <c r="P141" s="64">
        <v>0</v>
      </c>
      <c r="Q141" s="64">
        <f>SUM(O141:P141)</f>
        <v>0</v>
      </c>
      <c r="R141" s="64">
        <v>0</v>
      </c>
      <c r="S141" s="64">
        <v>0</v>
      </c>
      <c r="T141" s="64">
        <v>0</v>
      </c>
    </row>
    <row r="142" spans="1:20" ht="45" x14ac:dyDescent="0.25">
      <c r="A142" s="55"/>
      <c r="B142" s="55" t="s">
        <v>43</v>
      </c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</row>
    <row r="143" spans="1:20" ht="30" x14ac:dyDescent="0.25">
      <c r="A143" s="55"/>
      <c r="B143" s="55" t="s">
        <v>39</v>
      </c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</row>
    <row r="144" spans="1:20" ht="15" x14ac:dyDescent="0.25">
      <c r="A144" s="55"/>
      <c r="B144" s="55" t="s">
        <v>40</v>
      </c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</row>
    <row r="145" spans="1:20" ht="30" x14ac:dyDescent="0.25">
      <c r="A145" s="55"/>
      <c r="B145" s="55" t="s">
        <v>42</v>
      </c>
      <c r="C145" s="65"/>
      <c r="D145" s="65"/>
      <c r="E145" s="64">
        <f>SUM(E141:E144)</f>
        <v>10</v>
      </c>
      <c r="F145" s="64">
        <f t="shared" ref="F145" si="220">SUM(F141:F144)</f>
        <v>0</v>
      </c>
      <c r="G145" s="64">
        <f t="shared" ref="G145" si="221">SUM(G141:G144)</f>
        <v>10</v>
      </c>
      <c r="H145" s="64">
        <f t="shared" ref="H145" si="222">SUM(H141:H144)</f>
        <v>10</v>
      </c>
      <c r="I145" s="64">
        <f t="shared" ref="I145" si="223">SUM(I141:I144)</f>
        <v>0</v>
      </c>
      <c r="J145" s="64">
        <f t="shared" ref="J145" si="224">SUM(J141:J144)</f>
        <v>0</v>
      </c>
      <c r="K145" s="64">
        <f t="shared" ref="K145" si="225">SUM(K141:K144)</f>
        <v>0</v>
      </c>
      <c r="L145" s="64">
        <f t="shared" ref="L145" si="226">SUM(L141:L144)</f>
        <v>0</v>
      </c>
      <c r="M145" s="64">
        <f t="shared" ref="M145" si="227">SUM(M141:M144)</f>
        <v>0</v>
      </c>
      <c r="N145" s="64">
        <f t="shared" ref="N145" si="228">SUM(N141:N144)</f>
        <v>0</v>
      </c>
      <c r="O145" s="64">
        <f t="shared" ref="O145" si="229">SUM(O141:O144)</f>
        <v>0</v>
      </c>
      <c r="P145" s="64">
        <f t="shared" ref="P145" si="230">SUM(P141:P144)</f>
        <v>0</v>
      </c>
      <c r="Q145" s="64">
        <f t="shared" ref="Q145" si="231">SUM(Q141:Q144)</f>
        <v>0</v>
      </c>
      <c r="R145" s="64">
        <f t="shared" ref="R145" si="232">SUM(R141:R144)</f>
        <v>0</v>
      </c>
      <c r="S145" s="64">
        <f t="shared" ref="S145" si="233">SUM(S141:S144)</f>
        <v>0</v>
      </c>
      <c r="T145" s="64">
        <f t="shared" ref="T145" si="234">SUM(T141:T144)</f>
        <v>0</v>
      </c>
    </row>
    <row r="146" spans="1:20" ht="38.1" customHeight="1" x14ac:dyDescent="0.2">
      <c r="A146" s="55" t="s">
        <v>260</v>
      </c>
      <c r="B146" s="57" t="s">
        <v>258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9"/>
    </row>
    <row r="147" spans="1:20" ht="120" x14ac:dyDescent="0.2">
      <c r="A147" s="55"/>
      <c r="B147" s="55" t="s">
        <v>38</v>
      </c>
      <c r="C147" s="60"/>
      <c r="D147" s="60" t="s">
        <v>233</v>
      </c>
      <c r="E147" s="53">
        <f>SUM(H147,K147,N147,Q147,R147:T147)</f>
        <v>10</v>
      </c>
      <c r="F147" s="64">
        <v>0</v>
      </c>
      <c r="G147" s="64">
        <v>10</v>
      </c>
      <c r="H147" s="64">
        <f>SUM(F147:G147)</f>
        <v>10</v>
      </c>
      <c r="I147" s="64">
        <v>0</v>
      </c>
      <c r="J147" s="64">
        <v>0</v>
      </c>
      <c r="K147" s="64">
        <f>SUM(I147:J147)</f>
        <v>0</v>
      </c>
      <c r="L147" s="64">
        <v>0</v>
      </c>
      <c r="M147" s="64">
        <v>0</v>
      </c>
      <c r="N147" s="64">
        <f>SUM(L147:M147)</f>
        <v>0</v>
      </c>
      <c r="O147" s="64">
        <v>0</v>
      </c>
      <c r="P147" s="64">
        <v>0</v>
      </c>
      <c r="Q147" s="64">
        <f>SUM(O147:P147)</f>
        <v>0</v>
      </c>
      <c r="R147" s="64">
        <v>0</v>
      </c>
      <c r="S147" s="64">
        <v>0</v>
      </c>
      <c r="T147" s="64">
        <v>0</v>
      </c>
    </row>
    <row r="148" spans="1:20" ht="45" x14ac:dyDescent="0.25">
      <c r="A148" s="55"/>
      <c r="B148" s="55" t="s">
        <v>43</v>
      </c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</row>
    <row r="149" spans="1:20" ht="30" x14ac:dyDescent="0.25">
      <c r="A149" s="55"/>
      <c r="B149" s="55" t="s">
        <v>39</v>
      </c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</row>
    <row r="150" spans="1:20" ht="15" x14ac:dyDescent="0.25">
      <c r="A150" s="55"/>
      <c r="B150" s="55" t="s">
        <v>40</v>
      </c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</row>
    <row r="151" spans="1:20" ht="30" x14ac:dyDescent="0.25">
      <c r="A151" s="55"/>
      <c r="B151" s="55" t="s">
        <v>42</v>
      </c>
      <c r="C151" s="65"/>
      <c r="D151" s="65"/>
      <c r="E151" s="64">
        <f>SUM(E147:E150)</f>
        <v>10</v>
      </c>
      <c r="F151" s="64">
        <f t="shared" ref="F151" si="235">SUM(F147:F150)</f>
        <v>0</v>
      </c>
      <c r="G151" s="64">
        <f t="shared" ref="G151" si="236">SUM(G147:G150)</f>
        <v>10</v>
      </c>
      <c r="H151" s="64">
        <f t="shared" ref="H151" si="237">SUM(H147:H150)</f>
        <v>10</v>
      </c>
      <c r="I151" s="64">
        <f t="shared" ref="I151" si="238">SUM(I147:I150)</f>
        <v>0</v>
      </c>
      <c r="J151" s="64">
        <f t="shared" ref="J151" si="239">SUM(J147:J150)</f>
        <v>0</v>
      </c>
      <c r="K151" s="64">
        <f t="shared" ref="K151" si="240">SUM(K147:K150)</f>
        <v>0</v>
      </c>
      <c r="L151" s="64">
        <f t="shared" ref="L151" si="241">SUM(L147:L150)</f>
        <v>0</v>
      </c>
      <c r="M151" s="64">
        <f t="shared" ref="M151" si="242">SUM(M147:M150)</f>
        <v>0</v>
      </c>
      <c r="N151" s="64">
        <f t="shared" ref="N151" si="243">SUM(N147:N150)</f>
        <v>0</v>
      </c>
      <c r="O151" s="64">
        <f t="shared" ref="O151" si="244">SUM(O147:O150)</f>
        <v>0</v>
      </c>
      <c r="P151" s="64">
        <f t="shared" ref="P151" si="245">SUM(P147:P150)</f>
        <v>0</v>
      </c>
      <c r="Q151" s="64">
        <f t="shared" ref="Q151" si="246">SUM(Q147:Q150)</f>
        <v>0</v>
      </c>
      <c r="R151" s="64">
        <f t="shared" ref="R151" si="247">SUM(R147:R150)</f>
        <v>0</v>
      </c>
      <c r="S151" s="64">
        <f t="shared" ref="S151" si="248">SUM(S147:S150)</f>
        <v>0</v>
      </c>
      <c r="T151" s="64">
        <f t="shared" ref="T151" si="249">SUM(T147:T150)</f>
        <v>0</v>
      </c>
    </row>
    <row r="152" spans="1:20" ht="47.45" customHeight="1" x14ac:dyDescent="0.2">
      <c r="A152" s="55" t="s">
        <v>262</v>
      </c>
      <c r="B152" s="57" t="s">
        <v>259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9"/>
    </row>
    <row r="153" spans="1:20" ht="120" x14ac:dyDescent="0.2">
      <c r="A153" s="55"/>
      <c r="B153" s="55" t="s">
        <v>38</v>
      </c>
      <c r="C153" s="60"/>
      <c r="D153" s="60" t="s">
        <v>233</v>
      </c>
      <c r="E153" s="53">
        <f>SUM(H153,K153,N153,Q153,R153:T153)</f>
        <v>200</v>
      </c>
      <c r="F153" s="64">
        <v>0</v>
      </c>
      <c r="G153" s="64">
        <v>0</v>
      </c>
      <c r="H153" s="64">
        <f>SUM(F153:G153)</f>
        <v>0</v>
      </c>
      <c r="I153" s="64">
        <v>0</v>
      </c>
      <c r="J153" s="64">
        <v>200</v>
      </c>
      <c r="K153" s="64">
        <f>SUM(I153:J153)</f>
        <v>200</v>
      </c>
      <c r="L153" s="64">
        <v>0</v>
      </c>
      <c r="M153" s="64">
        <v>0</v>
      </c>
      <c r="N153" s="64">
        <f>SUM(L153:M153)</f>
        <v>0</v>
      </c>
      <c r="O153" s="64">
        <v>0</v>
      </c>
      <c r="P153" s="64">
        <v>0</v>
      </c>
      <c r="Q153" s="64">
        <f>SUM(O153:P153)</f>
        <v>0</v>
      </c>
      <c r="R153" s="64">
        <v>0</v>
      </c>
      <c r="S153" s="64">
        <v>0</v>
      </c>
      <c r="T153" s="64">
        <v>0</v>
      </c>
    </row>
    <row r="154" spans="1:20" ht="45" x14ac:dyDescent="0.25">
      <c r="A154" s="55"/>
      <c r="B154" s="55" t="s">
        <v>43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</row>
    <row r="155" spans="1:20" ht="30" x14ac:dyDescent="0.25">
      <c r="A155" s="55"/>
      <c r="B155" s="55" t="s">
        <v>39</v>
      </c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</row>
    <row r="156" spans="1:20" ht="15" x14ac:dyDescent="0.25">
      <c r="A156" s="55"/>
      <c r="B156" s="55" t="s">
        <v>40</v>
      </c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</row>
    <row r="157" spans="1:20" ht="30" x14ac:dyDescent="0.25">
      <c r="A157" s="55"/>
      <c r="B157" s="55" t="s">
        <v>42</v>
      </c>
      <c r="C157" s="65"/>
      <c r="D157" s="65"/>
      <c r="E157" s="64">
        <f>SUM(E153:E156)</f>
        <v>200</v>
      </c>
      <c r="F157" s="64">
        <f t="shared" ref="F157:T157" si="250">SUM(F153:F156)</f>
        <v>0</v>
      </c>
      <c r="G157" s="64">
        <f t="shared" si="250"/>
        <v>0</v>
      </c>
      <c r="H157" s="64">
        <f t="shared" si="250"/>
        <v>0</v>
      </c>
      <c r="I157" s="64">
        <f t="shared" si="250"/>
        <v>0</v>
      </c>
      <c r="J157" s="64">
        <f t="shared" si="250"/>
        <v>200</v>
      </c>
      <c r="K157" s="64">
        <f t="shared" si="250"/>
        <v>200</v>
      </c>
      <c r="L157" s="64">
        <f t="shared" si="250"/>
        <v>0</v>
      </c>
      <c r="M157" s="64">
        <f t="shared" si="250"/>
        <v>0</v>
      </c>
      <c r="N157" s="64">
        <f t="shared" si="250"/>
        <v>0</v>
      </c>
      <c r="O157" s="64">
        <f t="shared" si="250"/>
        <v>0</v>
      </c>
      <c r="P157" s="64">
        <f t="shared" si="250"/>
        <v>0</v>
      </c>
      <c r="Q157" s="64">
        <f t="shared" si="250"/>
        <v>0</v>
      </c>
      <c r="R157" s="64">
        <f t="shared" si="250"/>
        <v>0</v>
      </c>
      <c r="S157" s="64">
        <f t="shared" si="250"/>
        <v>0</v>
      </c>
      <c r="T157" s="64">
        <f t="shared" si="250"/>
        <v>0</v>
      </c>
    </row>
    <row r="158" spans="1:20" ht="56.45" customHeight="1" x14ac:dyDescent="0.2">
      <c r="A158" s="55" t="s">
        <v>264</v>
      </c>
      <c r="B158" s="57" t="s">
        <v>261</v>
      </c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9"/>
    </row>
    <row r="159" spans="1:20" ht="120" x14ac:dyDescent="0.2">
      <c r="A159" s="55"/>
      <c r="B159" s="55" t="s">
        <v>38</v>
      </c>
      <c r="C159" s="60"/>
      <c r="D159" s="60" t="s">
        <v>233</v>
      </c>
      <c r="E159" s="53">
        <f>SUM(H159,K159,N159,Q159,R159:T159)</f>
        <v>400</v>
      </c>
      <c r="F159" s="64">
        <v>0</v>
      </c>
      <c r="G159" s="64">
        <v>0</v>
      </c>
      <c r="H159" s="64">
        <f>SUM(F159:G159)</f>
        <v>0</v>
      </c>
      <c r="I159" s="64">
        <v>0</v>
      </c>
      <c r="J159" s="64">
        <v>70</v>
      </c>
      <c r="K159" s="64">
        <f>SUM(I159:J159)</f>
        <v>70</v>
      </c>
      <c r="L159" s="64">
        <v>0</v>
      </c>
      <c r="M159" s="64">
        <v>50</v>
      </c>
      <c r="N159" s="64">
        <f>SUM(L159:M159)</f>
        <v>50</v>
      </c>
      <c r="O159" s="64">
        <v>0</v>
      </c>
      <c r="P159" s="64">
        <v>70</v>
      </c>
      <c r="Q159" s="64">
        <f>SUM(O159:P159)</f>
        <v>70</v>
      </c>
      <c r="R159" s="64">
        <v>70</v>
      </c>
      <c r="S159" s="64">
        <v>70</v>
      </c>
      <c r="T159" s="64">
        <v>70</v>
      </c>
    </row>
    <row r="160" spans="1:20" ht="45" x14ac:dyDescent="0.25">
      <c r="A160" s="55"/>
      <c r="B160" s="55" t="s">
        <v>43</v>
      </c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</row>
    <row r="161" spans="1:20" ht="30" x14ac:dyDescent="0.25">
      <c r="A161" s="55"/>
      <c r="B161" s="55" t="s">
        <v>39</v>
      </c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</row>
    <row r="162" spans="1:20" ht="15" x14ac:dyDescent="0.25">
      <c r="A162" s="55"/>
      <c r="B162" s="55" t="s">
        <v>40</v>
      </c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</row>
    <row r="163" spans="1:20" ht="30" x14ac:dyDescent="0.25">
      <c r="A163" s="55"/>
      <c r="B163" s="55" t="s">
        <v>42</v>
      </c>
      <c r="C163" s="65"/>
      <c r="D163" s="65"/>
      <c r="E163" s="64">
        <f>SUM(E159:E162)</f>
        <v>400</v>
      </c>
      <c r="F163" s="64">
        <f t="shared" ref="F163:T163" si="251">SUM(F159:F162)</f>
        <v>0</v>
      </c>
      <c r="G163" s="64">
        <f t="shared" si="251"/>
        <v>0</v>
      </c>
      <c r="H163" s="64">
        <f t="shared" si="251"/>
        <v>0</v>
      </c>
      <c r="I163" s="64">
        <f t="shared" si="251"/>
        <v>0</v>
      </c>
      <c r="J163" s="64">
        <f t="shared" si="251"/>
        <v>70</v>
      </c>
      <c r="K163" s="64">
        <f t="shared" si="251"/>
        <v>70</v>
      </c>
      <c r="L163" s="64">
        <f t="shared" si="251"/>
        <v>0</v>
      </c>
      <c r="M163" s="64">
        <f t="shared" si="251"/>
        <v>50</v>
      </c>
      <c r="N163" s="64">
        <f t="shared" si="251"/>
        <v>50</v>
      </c>
      <c r="O163" s="64">
        <f t="shared" si="251"/>
        <v>0</v>
      </c>
      <c r="P163" s="64">
        <f t="shared" si="251"/>
        <v>70</v>
      </c>
      <c r="Q163" s="64">
        <f t="shared" si="251"/>
        <v>70</v>
      </c>
      <c r="R163" s="64">
        <f t="shared" si="251"/>
        <v>70</v>
      </c>
      <c r="S163" s="64">
        <f t="shared" si="251"/>
        <v>70</v>
      </c>
      <c r="T163" s="64">
        <f t="shared" si="251"/>
        <v>70</v>
      </c>
    </row>
    <row r="164" spans="1:20" ht="26.45" customHeight="1" x14ac:dyDescent="0.2">
      <c r="A164" s="55" t="s">
        <v>266</v>
      </c>
      <c r="B164" s="57" t="s">
        <v>263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9"/>
    </row>
    <row r="165" spans="1:20" ht="120" x14ac:dyDescent="0.2">
      <c r="A165" s="55"/>
      <c r="B165" s="55" t="s">
        <v>38</v>
      </c>
      <c r="C165" s="60"/>
      <c r="D165" s="60" t="s">
        <v>233</v>
      </c>
      <c r="E165" s="53">
        <f>SUM(H165,K165,N165,Q165,R165:T165)</f>
        <v>20</v>
      </c>
      <c r="F165" s="64">
        <v>0</v>
      </c>
      <c r="G165" s="64">
        <v>0</v>
      </c>
      <c r="H165" s="64">
        <f>SUM(F165:G165)</f>
        <v>0</v>
      </c>
      <c r="I165" s="64">
        <v>0</v>
      </c>
      <c r="J165" s="64">
        <v>20</v>
      </c>
      <c r="K165" s="64">
        <f>SUM(I165:J165)</f>
        <v>20</v>
      </c>
      <c r="L165" s="64">
        <v>0</v>
      </c>
      <c r="M165" s="64">
        <v>0</v>
      </c>
      <c r="N165" s="64">
        <f>SUM(L165:M165)</f>
        <v>0</v>
      </c>
      <c r="O165" s="64">
        <v>0</v>
      </c>
      <c r="P165" s="64">
        <v>0</v>
      </c>
      <c r="Q165" s="64">
        <f>SUM(O165:P165)</f>
        <v>0</v>
      </c>
      <c r="R165" s="64">
        <v>0</v>
      </c>
      <c r="S165" s="64">
        <v>0</v>
      </c>
      <c r="T165" s="64">
        <v>0</v>
      </c>
    </row>
    <row r="166" spans="1:20" ht="45" x14ac:dyDescent="0.25">
      <c r="A166" s="55"/>
      <c r="B166" s="55" t="s">
        <v>43</v>
      </c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</row>
    <row r="167" spans="1:20" ht="30" x14ac:dyDescent="0.25">
      <c r="A167" s="55"/>
      <c r="B167" s="55" t="s">
        <v>39</v>
      </c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</row>
    <row r="168" spans="1:20" ht="15" x14ac:dyDescent="0.25">
      <c r="A168" s="55"/>
      <c r="B168" s="55" t="s">
        <v>40</v>
      </c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</row>
    <row r="169" spans="1:20" ht="30" x14ac:dyDescent="0.25">
      <c r="A169" s="55"/>
      <c r="B169" s="55" t="s">
        <v>42</v>
      </c>
      <c r="C169" s="65"/>
      <c r="D169" s="65"/>
      <c r="E169" s="64">
        <f>SUM(E165:E168)</f>
        <v>20</v>
      </c>
      <c r="F169" s="64">
        <f t="shared" ref="F169:T169" si="252">SUM(F165:F168)</f>
        <v>0</v>
      </c>
      <c r="G169" s="64">
        <f t="shared" si="252"/>
        <v>0</v>
      </c>
      <c r="H169" s="64">
        <f t="shared" si="252"/>
        <v>0</v>
      </c>
      <c r="I169" s="64">
        <f t="shared" si="252"/>
        <v>0</v>
      </c>
      <c r="J169" s="64">
        <f t="shared" si="252"/>
        <v>20</v>
      </c>
      <c r="K169" s="64">
        <f t="shared" si="252"/>
        <v>20</v>
      </c>
      <c r="L169" s="64">
        <f t="shared" si="252"/>
        <v>0</v>
      </c>
      <c r="M169" s="64">
        <f t="shared" si="252"/>
        <v>0</v>
      </c>
      <c r="N169" s="64">
        <f t="shared" si="252"/>
        <v>0</v>
      </c>
      <c r="O169" s="64">
        <f t="shared" si="252"/>
        <v>0</v>
      </c>
      <c r="P169" s="64">
        <f t="shared" si="252"/>
        <v>0</v>
      </c>
      <c r="Q169" s="64">
        <f t="shared" si="252"/>
        <v>0</v>
      </c>
      <c r="R169" s="64">
        <f t="shared" si="252"/>
        <v>0</v>
      </c>
      <c r="S169" s="64">
        <f t="shared" si="252"/>
        <v>0</v>
      </c>
      <c r="T169" s="64">
        <f t="shared" si="252"/>
        <v>0</v>
      </c>
    </row>
    <row r="170" spans="1:20" ht="39.950000000000003" customHeight="1" x14ac:dyDescent="0.2">
      <c r="A170" s="55" t="s">
        <v>268</v>
      </c>
      <c r="B170" s="57" t="s">
        <v>265</v>
      </c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9"/>
    </row>
    <row r="171" spans="1:20" ht="135" x14ac:dyDescent="0.2">
      <c r="A171" s="55"/>
      <c r="B171" s="55" t="s">
        <v>38</v>
      </c>
      <c r="C171" s="60"/>
      <c r="D171" s="60" t="s">
        <v>234</v>
      </c>
      <c r="E171" s="53">
        <f>SUM(H171,K171,N171,Q171,R171:T171)</f>
        <v>40</v>
      </c>
      <c r="F171" s="64">
        <v>0</v>
      </c>
      <c r="G171" s="64">
        <v>10</v>
      </c>
      <c r="H171" s="64">
        <f>SUM(F171:G171)</f>
        <v>10</v>
      </c>
      <c r="I171" s="64">
        <v>0</v>
      </c>
      <c r="J171" s="64">
        <v>30</v>
      </c>
      <c r="K171" s="64">
        <f>SUM(I171:J171)</f>
        <v>30</v>
      </c>
      <c r="L171" s="64">
        <v>0</v>
      </c>
      <c r="M171" s="64">
        <v>0</v>
      </c>
      <c r="N171" s="64">
        <f>SUM(L171:M171)</f>
        <v>0</v>
      </c>
      <c r="O171" s="64">
        <v>0</v>
      </c>
      <c r="P171" s="64">
        <v>0</v>
      </c>
      <c r="Q171" s="64">
        <f>SUM(O171:P171)</f>
        <v>0</v>
      </c>
      <c r="R171" s="64">
        <v>0</v>
      </c>
      <c r="S171" s="64">
        <v>0</v>
      </c>
      <c r="T171" s="64">
        <v>0</v>
      </c>
    </row>
    <row r="172" spans="1:20" ht="45" x14ac:dyDescent="0.25">
      <c r="A172" s="55"/>
      <c r="B172" s="55" t="s">
        <v>43</v>
      </c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</row>
    <row r="173" spans="1:20" ht="30" x14ac:dyDescent="0.25">
      <c r="A173" s="55"/>
      <c r="B173" s="55" t="s">
        <v>39</v>
      </c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</row>
    <row r="174" spans="1:20" ht="15" x14ac:dyDescent="0.25">
      <c r="A174" s="55"/>
      <c r="B174" s="55" t="s">
        <v>40</v>
      </c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</row>
    <row r="175" spans="1:20" ht="30" x14ac:dyDescent="0.25">
      <c r="A175" s="55"/>
      <c r="B175" s="55" t="s">
        <v>42</v>
      </c>
      <c r="C175" s="65"/>
      <c r="D175" s="65"/>
      <c r="E175" s="64">
        <f>SUM(E171:E174)</f>
        <v>40</v>
      </c>
      <c r="F175" s="64">
        <f t="shared" ref="F175:T175" si="253">SUM(F171:F174)</f>
        <v>0</v>
      </c>
      <c r="G175" s="64">
        <f t="shared" si="253"/>
        <v>10</v>
      </c>
      <c r="H175" s="64">
        <f t="shared" si="253"/>
        <v>10</v>
      </c>
      <c r="I175" s="64">
        <f t="shared" si="253"/>
        <v>0</v>
      </c>
      <c r="J175" s="64">
        <f t="shared" si="253"/>
        <v>30</v>
      </c>
      <c r="K175" s="64">
        <f t="shared" si="253"/>
        <v>30</v>
      </c>
      <c r="L175" s="64">
        <f t="shared" si="253"/>
        <v>0</v>
      </c>
      <c r="M175" s="64">
        <f t="shared" si="253"/>
        <v>0</v>
      </c>
      <c r="N175" s="64">
        <f t="shared" si="253"/>
        <v>0</v>
      </c>
      <c r="O175" s="64">
        <f t="shared" si="253"/>
        <v>0</v>
      </c>
      <c r="P175" s="64">
        <f t="shared" si="253"/>
        <v>0</v>
      </c>
      <c r="Q175" s="64">
        <f t="shared" si="253"/>
        <v>0</v>
      </c>
      <c r="R175" s="64">
        <f t="shared" si="253"/>
        <v>0</v>
      </c>
      <c r="S175" s="64">
        <f t="shared" si="253"/>
        <v>0</v>
      </c>
      <c r="T175" s="64">
        <f t="shared" si="253"/>
        <v>0</v>
      </c>
    </row>
    <row r="176" spans="1:20" ht="27.6" customHeight="1" x14ac:dyDescent="0.2">
      <c r="A176" s="55" t="s">
        <v>270</v>
      </c>
      <c r="B176" s="57" t="s">
        <v>267</v>
      </c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9"/>
    </row>
    <row r="177" spans="1:20" ht="135" x14ac:dyDescent="0.2">
      <c r="A177" s="55"/>
      <c r="B177" s="55" t="s">
        <v>38</v>
      </c>
      <c r="C177" s="60"/>
      <c r="D177" s="60" t="s">
        <v>234</v>
      </c>
      <c r="E177" s="53">
        <f>SUM(H177,K177,N177,Q177,R177:T177)</f>
        <v>200</v>
      </c>
      <c r="F177" s="64">
        <v>0</v>
      </c>
      <c r="G177" s="64">
        <v>0</v>
      </c>
      <c r="H177" s="64">
        <f>SUM(F177:G177)</f>
        <v>0</v>
      </c>
      <c r="I177" s="64">
        <v>0</v>
      </c>
      <c r="J177" s="64">
        <v>200</v>
      </c>
      <c r="K177" s="64">
        <f>SUM(I177:J177)</f>
        <v>200</v>
      </c>
      <c r="L177" s="64">
        <v>0</v>
      </c>
      <c r="M177" s="64">
        <v>0</v>
      </c>
      <c r="N177" s="64">
        <f>SUM(L177:M177)</f>
        <v>0</v>
      </c>
      <c r="O177" s="64">
        <v>0</v>
      </c>
      <c r="P177" s="64">
        <v>0</v>
      </c>
      <c r="Q177" s="64">
        <f>SUM(O177:P177)</f>
        <v>0</v>
      </c>
      <c r="R177" s="64">
        <v>0</v>
      </c>
      <c r="S177" s="64">
        <v>0</v>
      </c>
      <c r="T177" s="64">
        <v>0</v>
      </c>
    </row>
    <row r="178" spans="1:20" ht="45" x14ac:dyDescent="0.25">
      <c r="A178" s="55"/>
      <c r="B178" s="55" t="s">
        <v>43</v>
      </c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</row>
    <row r="179" spans="1:20" ht="30" x14ac:dyDescent="0.25">
      <c r="A179" s="55"/>
      <c r="B179" s="55" t="s">
        <v>39</v>
      </c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</row>
    <row r="180" spans="1:20" ht="15" x14ac:dyDescent="0.25">
      <c r="A180" s="55"/>
      <c r="B180" s="55" t="s">
        <v>40</v>
      </c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ht="30" x14ac:dyDescent="0.25">
      <c r="A181" s="55"/>
      <c r="B181" s="55" t="s">
        <v>42</v>
      </c>
      <c r="C181" s="65"/>
      <c r="D181" s="65"/>
      <c r="E181" s="64">
        <f>SUM(E177:E180)</f>
        <v>200</v>
      </c>
      <c r="F181" s="64">
        <f t="shared" ref="F181:T181" si="254">SUM(F177:F180)</f>
        <v>0</v>
      </c>
      <c r="G181" s="64">
        <f t="shared" si="254"/>
        <v>0</v>
      </c>
      <c r="H181" s="64">
        <f t="shared" si="254"/>
        <v>0</v>
      </c>
      <c r="I181" s="64">
        <f t="shared" si="254"/>
        <v>0</v>
      </c>
      <c r="J181" s="64">
        <f t="shared" si="254"/>
        <v>200</v>
      </c>
      <c r="K181" s="64">
        <f t="shared" si="254"/>
        <v>200</v>
      </c>
      <c r="L181" s="64">
        <f t="shared" si="254"/>
        <v>0</v>
      </c>
      <c r="M181" s="64">
        <f t="shared" si="254"/>
        <v>0</v>
      </c>
      <c r="N181" s="64">
        <f t="shared" si="254"/>
        <v>0</v>
      </c>
      <c r="O181" s="64">
        <f t="shared" si="254"/>
        <v>0</v>
      </c>
      <c r="P181" s="64">
        <f t="shared" si="254"/>
        <v>0</v>
      </c>
      <c r="Q181" s="64">
        <f t="shared" si="254"/>
        <v>0</v>
      </c>
      <c r="R181" s="64">
        <f t="shared" si="254"/>
        <v>0</v>
      </c>
      <c r="S181" s="64">
        <f t="shared" si="254"/>
        <v>0</v>
      </c>
      <c r="T181" s="64">
        <f t="shared" si="254"/>
        <v>0</v>
      </c>
    </row>
    <row r="182" spans="1:20" ht="30" customHeight="1" x14ac:dyDescent="0.2">
      <c r="A182" s="55" t="s">
        <v>275</v>
      </c>
      <c r="B182" s="57" t="s">
        <v>269</v>
      </c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9"/>
    </row>
    <row r="183" spans="1:20" ht="135" x14ac:dyDescent="0.2">
      <c r="A183" s="55"/>
      <c r="B183" s="55" t="s">
        <v>38</v>
      </c>
      <c r="C183" s="60"/>
      <c r="D183" s="60" t="s">
        <v>234</v>
      </c>
      <c r="E183" s="53">
        <f>SUM(H183,K183,N183,Q183,R183:T183)</f>
        <v>20</v>
      </c>
      <c r="F183" s="64">
        <v>0</v>
      </c>
      <c r="G183" s="64">
        <v>0</v>
      </c>
      <c r="H183" s="64">
        <f>SUM(F183:G183)</f>
        <v>0</v>
      </c>
      <c r="I183" s="64">
        <v>0</v>
      </c>
      <c r="J183" s="64">
        <v>20</v>
      </c>
      <c r="K183" s="64">
        <f>SUM(I183:J183)</f>
        <v>20</v>
      </c>
      <c r="L183" s="64">
        <v>0</v>
      </c>
      <c r="M183" s="64">
        <v>0</v>
      </c>
      <c r="N183" s="64">
        <f>SUM(L183:M183)</f>
        <v>0</v>
      </c>
      <c r="O183" s="64">
        <v>0</v>
      </c>
      <c r="P183" s="64">
        <v>0</v>
      </c>
      <c r="Q183" s="64">
        <f>SUM(O183:P183)</f>
        <v>0</v>
      </c>
      <c r="R183" s="64">
        <v>0</v>
      </c>
      <c r="S183" s="64">
        <v>0</v>
      </c>
      <c r="T183" s="64">
        <v>0</v>
      </c>
    </row>
    <row r="184" spans="1:20" ht="45" x14ac:dyDescent="0.25">
      <c r="A184" s="55"/>
      <c r="B184" s="55" t="s">
        <v>43</v>
      </c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</row>
    <row r="185" spans="1:20" ht="30" x14ac:dyDescent="0.25">
      <c r="A185" s="55"/>
      <c r="B185" s="55" t="s">
        <v>39</v>
      </c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</row>
    <row r="186" spans="1:20" ht="15" x14ac:dyDescent="0.25">
      <c r="A186" s="55"/>
      <c r="B186" s="55" t="s">
        <v>40</v>
      </c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</row>
    <row r="187" spans="1:20" ht="30" x14ac:dyDescent="0.25">
      <c r="A187" s="55"/>
      <c r="B187" s="55" t="s">
        <v>42</v>
      </c>
      <c r="C187" s="65"/>
      <c r="D187" s="65"/>
      <c r="E187" s="64">
        <f>SUM(E183:E186)</f>
        <v>20</v>
      </c>
      <c r="F187" s="64">
        <f t="shared" ref="F187:T187" si="255">SUM(F183:F186)</f>
        <v>0</v>
      </c>
      <c r="G187" s="64">
        <f t="shared" si="255"/>
        <v>0</v>
      </c>
      <c r="H187" s="64">
        <f t="shared" si="255"/>
        <v>0</v>
      </c>
      <c r="I187" s="64">
        <f t="shared" si="255"/>
        <v>0</v>
      </c>
      <c r="J187" s="64">
        <f t="shared" si="255"/>
        <v>20</v>
      </c>
      <c r="K187" s="64">
        <f t="shared" si="255"/>
        <v>20</v>
      </c>
      <c r="L187" s="64">
        <f t="shared" si="255"/>
        <v>0</v>
      </c>
      <c r="M187" s="64">
        <f t="shared" si="255"/>
        <v>0</v>
      </c>
      <c r="N187" s="64">
        <f t="shared" si="255"/>
        <v>0</v>
      </c>
      <c r="O187" s="64">
        <f t="shared" si="255"/>
        <v>0</v>
      </c>
      <c r="P187" s="64">
        <f t="shared" si="255"/>
        <v>0</v>
      </c>
      <c r="Q187" s="64">
        <f t="shared" si="255"/>
        <v>0</v>
      </c>
      <c r="R187" s="64">
        <f t="shared" si="255"/>
        <v>0</v>
      </c>
      <c r="S187" s="64">
        <f t="shared" si="255"/>
        <v>0</v>
      </c>
      <c r="T187" s="64">
        <f t="shared" si="255"/>
        <v>0</v>
      </c>
    </row>
    <row r="188" spans="1:20" ht="31.5" customHeight="1" x14ac:dyDescent="0.2">
      <c r="A188" s="55" t="s">
        <v>277</v>
      </c>
      <c r="B188" s="57" t="s">
        <v>274</v>
      </c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9"/>
    </row>
    <row r="189" spans="1:20" ht="120" x14ac:dyDescent="0.2">
      <c r="A189" s="55"/>
      <c r="B189" s="55" t="s">
        <v>38</v>
      </c>
      <c r="C189" s="60"/>
      <c r="D189" s="60" t="s">
        <v>233</v>
      </c>
      <c r="E189" s="53">
        <f>SUM(H189,K189,N189,Q189,R189:T189)</f>
        <v>15</v>
      </c>
      <c r="F189" s="64">
        <v>0</v>
      </c>
      <c r="G189" s="64">
        <v>0</v>
      </c>
      <c r="H189" s="64">
        <f>SUM(F189:G189)</f>
        <v>0</v>
      </c>
      <c r="I189" s="64">
        <v>0</v>
      </c>
      <c r="J189" s="64">
        <v>0</v>
      </c>
      <c r="K189" s="64">
        <f>SUM(I189:J189)</f>
        <v>0</v>
      </c>
      <c r="L189" s="64">
        <v>0</v>
      </c>
      <c r="M189" s="64">
        <v>15</v>
      </c>
      <c r="N189" s="64">
        <f>SUM(L189:M189)</f>
        <v>15</v>
      </c>
      <c r="O189" s="64">
        <v>0</v>
      </c>
      <c r="P189" s="64">
        <v>0</v>
      </c>
      <c r="Q189" s="64">
        <f>SUM(O189:P189)</f>
        <v>0</v>
      </c>
      <c r="R189" s="64">
        <v>0</v>
      </c>
      <c r="S189" s="64">
        <v>0</v>
      </c>
      <c r="T189" s="64">
        <v>0</v>
      </c>
    </row>
    <row r="190" spans="1:20" ht="45" x14ac:dyDescent="0.25">
      <c r="A190" s="55"/>
      <c r="B190" s="55" t="s">
        <v>43</v>
      </c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</row>
    <row r="191" spans="1:20" ht="30" x14ac:dyDescent="0.25">
      <c r="A191" s="55"/>
      <c r="B191" s="55" t="s">
        <v>39</v>
      </c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</row>
    <row r="192" spans="1:20" ht="15" x14ac:dyDescent="0.25">
      <c r="A192" s="55"/>
      <c r="B192" s="55" t="s">
        <v>40</v>
      </c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</row>
    <row r="193" spans="1:20" ht="30" x14ac:dyDescent="0.25">
      <c r="A193" s="55"/>
      <c r="B193" s="55" t="s">
        <v>42</v>
      </c>
      <c r="C193" s="65"/>
      <c r="D193" s="65"/>
      <c r="E193" s="64">
        <f>SUM(E189:E192)</f>
        <v>15</v>
      </c>
      <c r="F193" s="64">
        <f t="shared" ref="F193:T193" si="256">SUM(F189:F192)</f>
        <v>0</v>
      </c>
      <c r="G193" s="64">
        <f t="shared" si="256"/>
        <v>0</v>
      </c>
      <c r="H193" s="64">
        <f t="shared" si="256"/>
        <v>0</v>
      </c>
      <c r="I193" s="64">
        <f t="shared" si="256"/>
        <v>0</v>
      </c>
      <c r="J193" s="64">
        <f t="shared" si="256"/>
        <v>0</v>
      </c>
      <c r="K193" s="64">
        <f t="shared" si="256"/>
        <v>0</v>
      </c>
      <c r="L193" s="64">
        <f t="shared" si="256"/>
        <v>0</v>
      </c>
      <c r="M193" s="64">
        <f t="shared" si="256"/>
        <v>15</v>
      </c>
      <c r="N193" s="64">
        <f t="shared" si="256"/>
        <v>15</v>
      </c>
      <c r="O193" s="64">
        <f t="shared" si="256"/>
        <v>0</v>
      </c>
      <c r="P193" s="64">
        <f t="shared" si="256"/>
        <v>0</v>
      </c>
      <c r="Q193" s="64">
        <f t="shared" si="256"/>
        <v>0</v>
      </c>
      <c r="R193" s="64">
        <f t="shared" si="256"/>
        <v>0</v>
      </c>
      <c r="S193" s="64">
        <f t="shared" si="256"/>
        <v>0</v>
      </c>
      <c r="T193" s="64">
        <f t="shared" si="256"/>
        <v>0</v>
      </c>
    </row>
    <row r="194" spans="1:20" ht="33.950000000000003" customHeight="1" x14ac:dyDescent="0.2">
      <c r="A194" s="55" t="s">
        <v>313</v>
      </c>
      <c r="B194" s="57" t="s">
        <v>276</v>
      </c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9"/>
    </row>
    <row r="195" spans="1:20" ht="120" x14ac:dyDescent="0.2">
      <c r="A195" s="55"/>
      <c r="B195" s="55" t="s">
        <v>38</v>
      </c>
      <c r="C195" s="60"/>
      <c r="D195" s="60" t="s">
        <v>233</v>
      </c>
      <c r="E195" s="53">
        <f>SUM(H195,K195,N195,Q195,R195:T195)</f>
        <v>40</v>
      </c>
      <c r="F195" s="64">
        <v>0</v>
      </c>
      <c r="G195" s="64">
        <v>0</v>
      </c>
      <c r="H195" s="64">
        <f>SUM(F195:G195)</f>
        <v>0</v>
      </c>
      <c r="I195" s="64">
        <v>0</v>
      </c>
      <c r="J195" s="64">
        <v>0</v>
      </c>
      <c r="K195" s="64">
        <f>SUM(I195:J195)</f>
        <v>0</v>
      </c>
      <c r="L195" s="64">
        <v>0</v>
      </c>
      <c r="M195" s="64">
        <v>40</v>
      </c>
      <c r="N195" s="64">
        <f>SUM(L195:M195)</f>
        <v>40</v>
      </c>
      <c r="O195" s="64">
        <v>0</v>
      </c>
      <c r="P195" s="64">
        <v>0</v>
      </c>
      <c r="Q195" s="64">
        <f>SUM(O195:P195)</f>
        <v>0</v>
      </c>
      <c r="R195" s="64">
        <v>0</v>
      </c>
      <c r="S195" s="64">
        <v>0</v>
      </c>
      <c r="T195" s="64">
        <v>0</v>
      </c>
    </row>
    <row r="196" spans="1:20" ht="45" x14ac:dyDescent="0.25">
      <c r="A196" s="55"/>
      <c r="B196" s="55" t="s">
        <v>43</v>
      </c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ht="30" x14ac:dyDescent="0.25">
      <c r="A197" s="55"/>
      <c r="B197" s="55" t="s">
        <v>39</v>
      </c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</row>
    <row r="198" spans="1:20" ht="15" x14ac:dyDescent="0.25">
      <c r="A198" s="55"/>
      <c r="B198" s="55" t="s">
        <v>40</v>
      </c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</row>
    <row r="199" spans="1:20" ht="30" x14ac:dyDescent="0.25">
      <c r="A199" s="55"/>
      <c r="B199" s="55" t="s">
        <v>42</v>
      </c>
      <c r="C199" s="65"/>
      <c r="D199" s="65"/>
      <c r="E199" s="64">
        <f>SUM(E195:E198)</f>
        <v>40</v>
      </c>
      <c r="F199" s="64">
        <f t="shared" ref="F199:T199" si="257">SUM(F195:F198)</f>
        <v>0</v>
      </c>
      <c r="G199" s="64">
        <f t="shared" si="257"/>
        <v>0</v>
      </c>
      <c r="H199" s="64">
        <f t="shared" si="257"/>
        <v>0</v>
      </c>
      <c r="I199" s="64">
        <f t="shared" si="257"/>
        <v>0</v>
      </c>
      <c r="J199" s="64">
        <f t="shared" si="257"/>
        <v>0</v>
      </c>
      <c r="K199" s="64">
        <f t="shared" si="257"/>
        <v>0</v>
      </c>
      <c r="L199" s="64">
        <f t="shared" si="257"/>
        <v>0</v>
      </c>
      <c r="M199" s="64">
        <f t="shared" si="257"/>
        <v>40</v>
      </c>
      <c r="N199" s="64">
        <f t="shared" si="257"/>
        <v>40</v>
      </c>
      <c r="O199" s="64">
        <f t="shared" si="257"/>
        <v>0</v>
      </c>
      <c r="P199" s="64">
        <f t="shared" si="257"/>
        <v>0</v>
      </c>
      <c r="Q199" s="64">
        <f t="shared" si="257"/>
        <v>0</v>
      </c>
      <c r="R199" s="64">
        <f t="shared" si="257"/>
        <v>0</v>
      </c>
      <c r="S199" s="64">
        <f t="shared" si="257"/>
        <v>0</v>
      </c>
      <c r="T199" s="64">
        <f t="shared" si="257"/>
        <v>0</v>
      </c>
    </row>
    <row r="200" spans="1:20" ht="56.45" customHeight="1" x14ac:dyDescent="0.2">
      <c r="A200" s="55" t="s">
        <v>314</v>
      </c>
      <c r="B200" s="57" t="s">
        <v>286</v>
      </c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9"/>
    </row>
    <row r="201" spans="1:20" ht="90" x14ac:dyDescent="0.2">
      <c r="A201" s="55"/>
      <c r="B201" s="55" t="s">
        <v>38</v>
      </c>
      <c r="C201" s="60"/>
      <c r="D201" s="60" t="s">
        <v>236</v>
      </c>
      <c r="E201" s="53">
        <f>SUM(H201,K201,N201,Q201,R201:T201)</f>
        <v>40</v>
      </c>
      <c r="F201" s="64">
        <v>0</v>
      </c>
      <c r="G201" s="64">
        <v>40</v>
      </c>
      <c r="H201" s="64">
        <f>SUM(F201:G201)</f>
        <v>40</v>
      </c>
      <c r="I201" s="64">
        <v>0</v>
      </c>
      <c r="J201" s="64">
        <v>0</v>
      </c>
      <c r="K201" s="64">
        <f>SUM(I201:J201)</f>
        <v>0</v>
      </c>
      <c r="L201" s="64">
        <v>0</v>
      </c>
      <c r="M201" s="64">
        <v>0</v>
      </c>
      <c r="N201" s="64">
        <f>SUM(L201:M201)</f>
        <v>0</v>
      </c>
      <c r="O201" s="64">
        <v>0</v>
      </c>
      <c r="P201" s="64">
        <v>0</v>
      </c>
      <c r="Q201" s="64">
        <f>SUM(O201:P201)</f>
        <v>0</v>
      </c>
      <c r="R201" s="64">
        <v>0</v>
      </c>
      <c r="S201" s="64">
        <v>0</v>
      </c>
      <c r="T201" s="64">
        <v>0</v>
      </c>
    </row>
    <row r="202" spans="1:20" ht="45" x14ac:dyDescent="0.25">
      <c r="A202" s="55"/>
      <c r="B202" s="55" t="s">
        <v>43</v>
      </c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</row>
    <row r="203" spans="1:20" ht="30" x14ac:dyDescent="0.25">
      <c r="A203" s="55"/>
      <c r="B203" s="55" t="s">
        <v>39</v>
      </c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</row>
    <row r="204" spans="1:20" ht="15" x14ac:dyDescent="0.25">
      <c r="A204" s="55"/>
      <c r="B204" s="55" t="s">
        <v>40</v>
      </c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</row>
    <row r="205" spans="1:20" ht="30" x14ac:dyDescent="0.25">
      <c r="A205" s="55"/>
      <c r="B205" s="55" t="s">
        <v>42</v>
      </c>
      <c r="C205" s="65"/>
      <c r="D205" s="65"/>
      <c r="E205" s="64">
        <f>SUM(E201:E204)</f>
        <v>40</v>
      </c>
      <c r="F205" s="64">
        <f t="shared" ref="F205:T205" si="258">SUM(F201:F204)</f>
        <v>0</v>
      </c>
      <c r="G205" s="64">
        <f t="shared" si="258"/>
        <v>40</v>
      </c>
      <c r="H205" s="64">
        <f t="shared" si="258"/>
        <v>40</v>
      </c>
      <c r="I205" s="64">
        <f t="shared" si="258"/>
        <v>0</v>
      </c>
      <c r="J205" s="64">
        <f t="shared" si="258"/>
        <v>0</v>
      </c>
      <c r="K205" s="64">
        <f t="shared" si="258"/>
        <v>0</v>
      </c>
      <c r="L205" s="64">
        <f t="shared" si="258"/>
        <v>0</v>
      </c>
      <c r="M205" s="64">
        <f t="shared" si="258"/>
        <v>0</v>
      </c>
      <c r="N205" s="64">
        <f t="shared" si="258"/>
        <v>0</v>
      </c>
      <c r="O205" s="64">
        <f t="shared" si="258"/>
        <v>0</v>
      </c>
      <c r="P205" s="64">
        <f t="shared" si="258"/>
        <v>0</v>
      </c>
      <c r="Q205" s="64">
        <f t="shared" si="258"/>
        <v>0</v>
      </c>
      <c r="R205" s="64">
        <f t="shared" si="258"/>
        <v>0</v>
      </c>
      <c r="S205" s="64">
        <f t="shared" si="258"/>
        <v>0</v>
      </c>
      <c r="T205" s="64">
        <f t="shared" si="258"/>
        <v>0</v>
      </c>
    </row>
    <row r="206" spans="1:20" ht="56.45" customHeight="1" x14ac:dyDescent="0.2">
      <c r="A206" s="55" t="s">
        <v>315</v>
      </c>
      <c r="B206" s="57" t="s">
        <v>287</v>
      </c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9"/>
    </row>
    <row r="207" spans="1:20" ht="90" x14ac:dyDescent="0.2">
      <c r="A207" s="55"/>
      <c r="B207" s="55" t="s">
        <v>38</v>
      </c>
      <c r="C207" s="60"/>
      <c r="D207" s="60" t="s">
        <v>236</v>
      </c>
      <c r="E207" s="53">
        <f>SUM(H207,K207,N207,Q207,R207:T207)</f>
        <v>20</v>
      </c>
      <c r="F207" s="64">
        <v>0</v>
      </c>
      <c r="G207" s="64">
        <v>20</v>
      </c>
      <c r="H207" s="64">
        <f>SUM(F207:G207)</f>
        <v>20</v>
      </c>
      <c r="I207" s="64">
        <v>0</v>
      </c>
      <c r="J207" s="64">
        <v>0</v>
      </c>
      <c r="K207" s="64">
        <f>SUM(I207:J207)</f>
        <v>0</v>
      </c>
      <c r="L207" s="64">
        <v>0</v>
      </c>
      <c r="M207" s="64">
        <v>0</v>
      </c>
      <c r="N207" s="64">
        <f>SUM(L207:M207)</f>
        <v>0</v>
      </c>
      <c r="O207" s="64">
        <v>0</v>
      </c>
      <c r="P207" s="64">
        <v>0</v>
      </c>
      <c r="Q207" s="64">
        <f>SUM(O207:P207)</f>
        <v>0</v>
      </c>
      <c r="R207" s="64">
        <v>0</v>
      </c>
      <c r="S207" s="64">
        <v>0</v>
      </c>
      <c r="T207" s="64">
        <v>0</v>
      </c>
    </row>
    <row r="208" spans="1:20" ht="45" x14ac:dyDescent="0.25">
      <c r="A208" s="55"/>
      <c r="B208" s="55" t="s">
        <v>43</v>
      </c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</row>
    <row r="209" spans="1:20" ht="30" x14ac:dyDescent="0.25">
      <c r="A209" s="55"/>
      <c r="B209" s="55" t="s">
        <v>39</v>
      </c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</row>
    <row r="210" spans="1:20" ht="15" x14ac:dyDescent="0.25">
      <c r="A210" s="55"/>
      <c r="B210" s="55" t="s">
        <v>40</v>
      </c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</row>
    <row r="211" spans="1:20" ht="30" x14ac:dyDescent="0.25">
      <c r="A211" s="55"/>
      <c r="B211" s="55" t="s">
        <v>42</v>
      </c>
      <c r="C211" s="65"/>
      <c r="D211" s="65"/>
      <c r="E211" s="64">
        <f>SUM(E207:E210)</f>
        <v>20</v>
      </c>
      <c r="F211" s="64">
        <f t="shared" ref="F211:T211" si="259">SUM(F207:F210)</f>
        <v>0</v>
      </c>
      <c r="G211" s="64">
        <f t="shared" si="259"/>
        <v>20</v>
      </c>
      <c r="H211" s="64">
        <f t="shared" si="259"/>
        <v>20</v>
      </c>
      <c r="I211" s="64">
        <f t="shared" si="259"/>
        <v>0</v>
      </c>
      <c r="J211" s="64">
        <f t="shared" si="259"/>
        <v>0</v>
      </c>
      <c r="K211" s="64">
        <f t="shared" si="259"/>
        <v>0</v>
      </c>
      <c r="L211" s="64">
        <f t="shared" si="259"/>
        <v>0</v>
      </c>
      <c r="M211" s="64">
        <f t="shared" si="259"/>
        <v>0</v>
      </c>
      <c r="N211" s="64">
        <f t="shared" si="259"/>
        <v>0</v>
      </c>
      <c r="O211" s="64">
        <f t="shared" si="259"/>
        <v>0</v>
      </c>
      <c r="P211" s="64">
        <f t="shared" si="259"/>
        <v>0</v>
      </c>
      <c r="Q211" s="64">
        <f t="shared" si="259"/>
        <v>0</v>
      </c>
      <c r="R211" s="64">
        <f t="shared" si="259"/>
        <v>0</v>
      </c>
      <c r="S211" s="64">
        <f t="shared" si="259"/>
        <v>0</v>
      </c>
      <c r="T211" s="64">
        <f t="shared" si="259"/>
        <v>0</v>
      </c>
    </row>
    <row r="212" spans="1:20" ht="56.45" customHeight="1" x14ac:dyDescent="0.2">
      <c r="A212" s="55" t="s">
        <v>316</v>
      </c>
      <c r="B212" s="57" t="s">
        <v>359</v>
      </c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9"/>
    </row>
    <row r="213" spans="1:20" ht="90" x14ac:dyDescent="0.2">
      <c r="A213" s="55"/>
      <c r="B213" s="55" t="s">
        <v>38</v>
      </c>
      <c r="C213" s="60"/>
      <c r="D213" s="60" t="s">
        <v>236</v>
      </c>
      <c r="E213" s="53">
        <f>SUM(H213,K213,N213,Q213,R213:T213)</f>
        <v>0</v>
      </c>
      <c r="F213" s="64">
        <v>0</v>
      </c>
      <c r="G213" s="64">
        <v>0</v>
      </c>
      <c r="H213" s="64">
        <f>SUM(F213:G213)</f>
        <v>0</v>
      </c>
      <c r="I213" s="64">
        <v>0</v>
      </c>
      <c r="J213" s="64">
        <v>0</v>
      </c>
      <c r="K213" s="64">
        <f>SUM(I213:J213)</f>
        <v>0</v>
      </c>
      <c r="L213" s="64">
        <v>0</v>
      </c>
      <c r="M213" s="64">
        <v>0</v>
      </c>
      <c r="N213" s="64">
        <f>SUM(L213:M213)</f>
        <v>0</v>
      </c>
      <c r="O213" s="64">
        <v>0</v>
      </c>
      <c r="P213" s="64">
        <v>0</v>
      </c>
      <c r="Q213" s="64">
        <f>SUM(O213:P213)</f>
        <v>0</v>
      </c>
      <c r="R213" s="64">
        <v>0</v>
      </c>
      <c r="S213" s="64">
        <v>0</v>
      </c>
      <c r="T213" s="64">
        <v>0</v>
      </c>
    </row>
    <row r="214" spans="1:20" ht="45" x14ac:dyDescent="0.25">
      <c r="A214" s="55"/>
      <c r="B214" s="55" t="s">
        <v>43</v>
      </c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</row>
    <row r="215" spans="1:20" ht="30" x14ac:dyDescent="0.25">
      <c r="A215" s="55"/>
      <c r="B215" s="55" t="s">
        <v>39</v>
      </c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</row>
    <row r="216" spans="1:20" ht="15" x14ac:dyDescent="0.25">
      <c r="A216" s="55"/>
      <c r="B216" s="55" t="s">
        <v>40</v>
      </c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</row>
    <row r="217" spans="1:20" ht="30" x14ac:dyDescent="0.25">
      <c r="A217" s="55"/>
      <c r="B217" s="55" t="s">
        <v>42</v>
      </c>
      <c r="C217" s="65"/>
      <c r="D217" s="65"/>
      <c r="E217" s="64">
        <f>SUM(E213:E216)</f>
        <v>0</v>
      </c>
      <c r="F217" s="64">
        <f t="shared" ref="F217:T217" si="260">SUM(F213:F216)</f>
        <v>0</v>
      </c>
      <c r="G217" s="64">
        <f t="shared" si="260"/>
        <v>0</v>
      </c>
      <c r="H217" s="64">
        <f t="shared" si="260"/>
        <v>0</v>
      </c>
      <c r="I217" s="64">
        <f t="shared" si="260"/>
        <v>0</v>
      </c>
      <c r="J217" s="64">
        <f t="shared" si="260"/>
        <v>0</v>
      </c>
      <c r="K217" s="64">
        <f t="shared" si="260"/>
        <v>0</v>
      </c>
      <c r="L217" s="64">
        <f t="shared" si="260"/>
        <v>0</v>
      </c>
      <c r="M217" s="64">
        <f t="shared" si="260"/>
        <v>0</v>
      </c>
      <c r="N217" s="64">
        <f t="shared" si="260"/>
        <v>0</v>
      </c>
      <c r="O217" s="64">
        <f t="shared" si="260"/>
        <v>0</v>
      </c>
      <c r="P217" s="64">
        <f t="shared" si="260"/>
        <v>0</v>
      </c>
      <c r="Q217" s="64">
        <f t="shared" si="260"/>
        <v>0</v>
      </c>
      <c r="R217" s="64">
        <f t="shared" si="260"/>
        <v>0</v>
      </c>
      <c r="S217" s="64">
        <f t="shared" si="260"/>
        <v>0</v>
      </c>
      <c r="T217" s="64">
        <f t="shared" si="260"/>
        <v>0</v>
      </c>
    </row>
    <row r="218" spans="1:20" ht="56.45" customHeight="1" x14ac:dyDescent="0.2">
      <c r="A218" s="55" t="s">
        <v>317</v>
      </c>
      <c r="B218" s="57" t="s">
        <v>288</v>
      </c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9"/>
    </row>
    <row r="219" spans="1:20" ht="90" x14ac:dyDescent="0.2">
      <c r="A219" s="55"/>
      <c r="B219" s="55" t="s">
        <v>38</v>
      </c>
      <c r="C219" s="60"/>
      <c r="D219" s="60" t="s">
        <v>236</v>
      </c>
      <c r="E219" s="53">
        <f>SUM(H219,K219,N219,Q219,R219:T219)</f>
        <v>50</v>
      </c>
      <c r="F219" s="64">
        <v>0</v>
      </c>
      <c r="G219" s="64">
        <v>0</v>
      </c>
      <c r="H219" s="64">
        <f>SUM(F219:G219)</f>
        <v>0</v>
      </c>
      <c r="I219" s="64">
        <v>0</v>
      </c>
      <c r="J219" s="64">
        <v>0</v>
      </c>
      <c r="K219" s="64">
        <f>SUM(I219:J219)</f>
        <v>0</v>
      </c>
      <c r="L219" s="64">
        <v>0</v>
      </c>
      <c r="M219" s="64">
        <v>50</v>
      </c>
      <c r="N219" s="64">
        <f>SUM(L219:M219)</f>
        <v>50</v>
      </c>
      <c r="O219" s="64">
        <v>0</v>
      </c>
      <c r="P219" s="64">
        <v>0</v>
      </c>
      <c r="Q219" s="64">
        <f>SUM(O219:P219)</f>
        <v>0</v>
      </c>
      <c r="R219" s="64">
        <v>0</v>
      </c>
      <c r="S219" s="64">
        <v>0</v>
      </c>
      <c r="T219" s="64">
        <v>0</v>
      </c>
    </row>
    <row r="220" spans="1:20" ht="45" x14ac:dyDescent="0.25">
      <c r="A220" s="55"/>
      <c r="B220" s="55" t="s">
        <v>43</v>
      </c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</row>
    <row r="221" spans="1:20" ht="30" x14ac:dyDescent="0.25">
      <c r="A221" s="55"/>
      <c r="B221" s="55" t="s">
        <v>39</v>
      </c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</row>
    <row r="222" spans="1:20" ht="15" x14ac:dyDescent="0.25">
      <c r="A222" s="55"/>
      <c r="B222" s="55" t="s">
        <v>40</v>
      </c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</row>
    <row r="223" spans="1:20" ht="30" x14ac:dyDescent="0.25">
      <c r="A223" s="55"/>
      <c r="B223" s="55" t="s">
        <v>42</v>
      </c>
      <c r="C223" s="65"/>
      <c r="D223" s="65"/>
      <c r="E223" s="64">
        <f>SUM(E219:E222)</f>
        <v>50</v>
      </c>
      <c r="F223" s="64">
        <f t="shared" ref="F223:T223" si="261">SUM(F219:F222)</f>
        <v>0</v>
      </c>
      <c r="G223" s="64">
        <f t="shared" si="261"/>
        <v>0</v>
      </c>
      <c r="H223" s="64">
        <f t="shared" si="261"/>
        <v>0</v>
      </c>
      <c r="I223" s="64">
        <f t="shared" si="261"/>
        <v>0</v>
      </c>
      <c r="J223" s="64">
        <f t="shared" si="261"/>
        <v>0</v>
      </c>
      <c r="K223" s="64">
        <f t="shared" si="261"/>
        <v>0</v>
      </c>
      <c r="L223" s="64">
        <f t="shared" si="261"/>
        <v>0</v>
      </c>
      <c r="M223" s="64">
        <f t="shared" si="261"/>
        <v>50</v>
      </c>
      <c r="N223" s="64">
        <f t="shared" si="261"/>
        <v>50</v>
      </c>
      <c r="O223" s="64">
        <f t="shared" si="261"/>
        <v>0</v>
      </c>
      <c r="P223" s="64">
        <f t="shared" si="261"/>
        <v>0</v>
      </c>
      <c r="Q223" s="64">
        <f t="shared" si="261"/>
        <v>0</v>
      </c>
      <c r="R223" s="64">
        <f t="shared" si="261"/>
        <v>0</v>
      </c>
      <c r="S223" s="64">
        <f t="shared" si="261"/>
        <v>0</v>
      </c>
      <c r="T223" s="64">
        <f t="shared" si="261"/>
        <v>0</v>
      </c>
    </row>
    <row r="224" spans="1:20" ht="56.45" customHeight="1" x14ac:dyDescent="0.2">
      <c r="A224" s="55" t="s">
        <v>318</v>
      </c>
      <c r="B224" s="57" t="s">
        <v>289</v>
      </c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9"/>
    </row>
    <row r="225" spans="1:20" ht="90" x14ac:dyDescent="0.2">
      <c r="A225" s="55"/>
      <c r="B225" s="55" t="s">
        <v>38</v>
      </c>
      <c r="C225" s="60"/>
      <c r="D225" s="60" t="s">
        <v>236</v>
      </c>
      <c r="E225" s="53">
        <f>SUM(H225,K225,N225,Q225,R225:T225)</f>
        <v>20</v>
      </c>
      <c r="F225" s="64">
        <v>0</v>
      </c>
      <c r="G225" s="64">
        <v>20</v>
      </c>
      <c r="H225" s="64">
        <f>SUM(F225:G225)</f>
        <v>20</v>
      </c>
      <c r="I225" s="64">
        <v>0</v>
      </c>
      <c r="J225" s="64">
        <v>0</v>
      </c>
      <c r="K225" s="64">
        <f>SUM(I225:J225)</f>
        <v>0</v>
      </c>
      <c r="L225" s="64">
        <v>0</v>
      </c>
      <c r="M225" s="64">
        <v>0</v>
      </c>
      <c r="N225" s="64">
        <f>SUM(L225:M225)</f>
        <v>0</v>
      </c>
      <c r="O225" s="64">
        <v>0</v>
      </c>
      <c r="P225" s="64">
        <v>0</v>
      </c>
      <c r="Q225" s="64">
        <f>SUM(O225:P225)</f>
        <v>0</v>
      </c>
      <c r="R225" s="64">
        <v>0</v>
      </c>
      <c r="S225" s="64">
        <v>0</v>
      </c>
      <c r="T225" s="64">
        <v>0</v>
      </c>
    </row>
    <row r="226" spans="1:20" ht="45" x14ac:dyDescent="0.25">
      <c r="A226" s="55"/>
      <c r="B226" s="55" t="s">
        <v>43</v>
      </c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</row>
    <row r="227" spans="1:20" ht="30" x14ac:dyDescent="0.25">
      <c r="A227" s="55"/>
      <c r="B227" s="55" t="s">
        <v>39</v>
      </c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</row>
    <row r="228" spans="1:20" ht="15" x14ac:dyDescent="0.25">
      <c r="A228" s="55"/>
      <c r="B228" s="55" t="s">
        <v>40</v>
      </c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</row>
    <row r="229" spans="1:20" ht="30" x14ac:dyDescent="0.25">
      <c r="A229" s="55"/>
      <c r="B229" s="55" t="s">
        <v>42</v>
      </c>
      <c r="C229" s="65"/>
      <c r="D229" s="65"/>
      <c r="E229" s="64">
        <f>SUM(E225:E228)</f>
        <v>20</v>
      </c>
      <c r="F229" s="64">
        <f t="shared" ref="F229:T229" si="262">SUM(F225:F228)</f>
        <v>0</v>
      </c>
      <c r="G229" s="64">
        <f t="shared" si="262"/>
        <v>20</v>
      </c>
      <c r="H229" s="64">
        <f t="shared" si="262"/>
        <v>20</v>
      </c>
      <c r="I229" s="64">
        <f t="shared" si="262"/>
        <v>0</v>
      </c>
      <c r="J229" s="64">
        <f t="shared" si="262"/>
        <v>0</v>
      </c>
      <c r="K229" s="64">
        <f t="shared" si="262"/>
        <v>0</v>
      </c>
      <c r="L229" s="64">
        <f t="shared" si="262"/>
        <v>0</v>
      </c>
      <c r="M229" s="64">
        <f t="shared" si="262"/>
        <v>0</v>
      </c>
      <c r="N229" s="64">
        <f t="shared" si="262"/>
        <v>0</v>
      </c>
      <c r="O229" s="64">
        <f t="shared" si="262"/>
        <v>0</v>
      </c>
      <c r="P229" s="64">
        <f t="shared" si="262"/>
        <v>0</v>
      </c>
      <c r="Q229" s="64">
        <f t="shared" si="262"/>
        <v>0</v>
      </c>
      <c r="R229" s="64">
        <f t="shared" si="262"/>
        <v>0</v>
      </c>
      <c r="S229" s="64">
        <f t="shared" si="262"/>
        <v>0</v>
      </c>
      <c r="T229" s="64">
        <f t="shared" si="262"/>
        <v>0</v>
      </c>
    </row>
    <row r="230" spans="1:20" ht="56.45" customHeight="1" x14ac:dyDescent="0.2">
      <c r="A230" s="55" t="s">
        <v>319</v>
      </c>
      <c r="B230" s="57" t="s">
        <v>290</v>
      </c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9"/>
    </row>
    <row r="231" spans="1:20" ht="90" x14ac:dyDescent="0.2">
      <c r="A231" s="55"/>
      <c r="B231" s="55" t="s">
        <v>38</v>
      </c>
      <c r="C231" s="60"/>
      <c r="D231" s="60" t="s">
        <v>236</v>
      </c>
      <c r="E231" s="53">
        <f>SUM(H231,K231,N231,Q231,R231:T231)</f>
        <v>55</v>
      </c>
      <c r="F231" s="64">
        <v>0</v>
      </c>
      <c r="G231" s="64">
        <v>25</v>
      </c>
      <c r="H231" s="64">
        <f>SUM(F231:G231)</f>
        <v>25</v>
      </c>
      <c r="I231" s="64">
        <v>0</v>
      </c>
      <c r="J231" s="64">
        <v>30</v>
      </c>
      <c r="K231" s="64">
        <f>SUM(I231:J231)</f>
        <v>30</v>
      </c>
      <c r="L231" s="64">
        <v>0</v>
      </c>
      <c r="M231" s="64">
        <v>0</v>
      </c>
      <c r="N231" s="64">
        <f>SUM(L231:M231)</f>
        <v>0</v>
      </c>
      <c r="O231" s="64">
        <v>0</v>
      </c>
      <c r="P231" s="64">
        <v>0</v>
      </c>
      <c r="Q231" s="64">
        <f>SUM(O231:P231)</f>
        <v>0</v>
      </c>
      <c r="R231" s="64">
        <v>0</v>
      </c>
      <c r="S231" s="64">
        <v>0</v>
      </c>
      <c r="T231" s="64">
        <v>0</v>
      </c>
    </row>
    <row r="232" spans="1:20" ht="45" x14ac:dyDescent="0.25">
      <c r="A232" s="55"/>
      <c r="B232" s="55" t="s">
        <v>43</v>
      </c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</row>
    <row r="233" spans="1:20" ht="30" x14ac:dyDescent="0.25">
      <c r="A233" s="55"/>
      <c r="B233" s="55" t="s">
        <v>39</v>
      </c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</row>
    <row r="234" spans="1:20" ht="15" x14ac:dyDescent="0.25">
      <c r="A234" s="55"/>
      <c r="B234" s="55" t="s">
        <v>40</v>
      </c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</row>
    <row r="235" spans="1:20" ht="30" x14ac:dyDescent="0.25">
      <c r="A235" s="55"/>
      <c r="B235" s="55" t="s">
        <v>42</v>
      </c>
      <c r="C235" s="65"/>
      <c r="D235" s="65"/>
      <c r="E235" s="64">
        <f>SUM(E231:E234)</f>
        <v>55</v>
      </c>
      <c r="F235" s="64">
        <f t="shared" ref="F235:T235" si="263">SUM(F231:F234)</f>
        <v>0</v>
      </c>
      <c r="G235" s="64">
        <f t="shared" si="263"/>
        <v>25</v>
      </c>
      <c r="H235" s="64">
        <f t="shared" si="263"/>
        <v>25</v>
      </c>
      <c r="I235" s="64">
        <f t="shared" si="263"/>
        <v>0</v>
      </c>
      <c r="J235" s="64">
        <f t="shared" si="263"/>
        <v>30</v>
      </c>
      <c r="K235" s="64">
        <f t="shared" si="263"/>
        <v>30</v>
      </c>
      <c r="L235" s="64">
        <f t="shared" si="263"/>
        <v>0</v>
      </c>
      <c r="M235" s="64">
        <f t="shared" si="263"/>
        <v>0</v>
      </c>
      <c r="N235" s="64">
        <f t="shared" si="263"/>
        <v>0</v>
      </c>
      <c r="O235" s="64">
        <f t="shared" si="263"/>
        <v>0</v>
      </c>
      <c r="P235" s="64">
        <f t="shared" si="263"/>
        <v>0</v>
      </c>
      <c r="Q235" s="64">
        <f t="shared" si="263"/>
        <v>0</v>
      </c>
      <c r="R235" s="64">
        <f t="shared" si="263"/>
        <v>0</v>
      </c>
      <c r="S235" s="64">
        <f t="shared" si="263"/>
        <v>0</v>
      </c>
      <c r="T235" s="64">
        <f t="shared" si="263"/>
        <v>0</v>
      </c>
    </row>
    <row r="236" spans="1:20" ht="56.45" customHeight="1" x14ac:dyDescent="0.2">
      <c r="A236" s="55" t="s">
        <v>320</v>
      </c>
      <c r="B236" s="57" t="s">
        <v>291</v>
      </c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9"/>
    </row>
    <row r="237" spans="1:20" ht="90" x14ac:dyDescent="0.2">
      <c r="A237" s="55"/>
      <c r="B237" s="55" t="s">
        <v>38</v>
      </c>
      <c r="C237" s="60"/>
      <c r="D237" s="60" t="s">
        <v>236</v>
      </c>
      <c r="E237" s="53">
        <f>SUM(H237,K237,N237,Q237,R237:T237)</f>
        <v>75</v>
      </c>
      <c r="F237" s="64">
        <v>0</v>
      </c>
      <c r="G237" s="64">
        <v>30</v>
      </c>
      <c r="H237" s="64">
        <f>SUM(F237:G237)</f>
        <v>30</v>
      </c>
      <c r="I237" s="64">
        <v>0</v>
      </c>
      <c r="J237" s="64">
        <v>45</v>
      </c>
      <c r="K237" s="64">
        <f>SUM(I237:J237)</f>
        <v>45</v>
      </c>
      <c r="L237" s="64">
        <v>0</v>
      </c>
      <c r="M237" s="64">
        <v>0</v>
      </c>
      <c r="N237" s="64">
        <f>SUM(L237:M237)</f>
        <v>0</v>
      </c>
      <c r="O237" s="64">
        <v>0</v>
      </c>
      <c r="P237" s="64">
        <v>0</v>
      </c>
      <c r="Q237" s="64">
        <f>SUM(O237:P237)</f>
        <v>0</v>
      </c>
      <c r="R237" s="64">
        <v>0</v>
      </c>
      <c r="S237" s="64">
        <v>0</v>
      </c>
      <c r="T237" s="64">
        <v>0</v>
      </c>
    </row>
    <row r="238" spans="1:20" ht="45" x14ac:dyDescent="0.25">
      <c r="A238" s="55"/>
      <c r="B238" s="55" t="s">
        <v>43</v>
      </c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</row>
    <row r="239" spans="1:20" ht="30" x14ac:dyDescent="0.25">
      <c r="A239" s="55"/>
      <c r="B239" s="55" t="s">
        <v>39</v>
      </c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</row>
    <row r="240" spans="1:20" ht="15" x14ac:dyDescent="0.25">
      <c r="A240" s="55"/>
      <c r="B240" s="55" t="s">
        <v>40</v>
      </c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</row>
    <row r="241" spans="1:20" ht="30" x14ac:dyDescent="0.25">
      <c r="A241" s="55"/>
      <c r="B241" s="55" t="s">
        <v>42</v>
      </c>
      <c r="C241" s="65"/>
      <c r="D241" s="65"/>
      <c r="E241" s="64">
        <f>SUM(E237:E240)</f>
        <v>75</v>
      </c>
      <c r="F241" s="64">
        <f t="shared" ref="F241:T241" si="264">SUM(F237:F240)</f>
        <v>0</v>
      </c>
      <c r="G241" s="64">
        <f t="shared" si="264"/>
        <v>30</v>
      </c>
      <c r="H241" s="64">
        <f t="shared" si="264"/>
        <v>30</v>
      </c>
      <c r="I241" s="64">
        <f t="shared" si="264"/>
        <v>0</v>
      </c>
      <c r="J241" s="64">
        <f t="shared" si="264"/>
        <v>45</v>
      </c>
      <c r="K241" s="64">
        <f t="shared" si="264"/>
        <v>45</v>
      </c>
      <c r="L241" s="64">
        <f t="shared" si="264"/>
        <v>0</v>
      </c>
      <c r="M241" s="64">
        <f t="shared" si="264"/>
        <v>0</v>
      </c>
      <c r="N241" s="64">
        <f t="shared" si="264"/>
        <v>0</v>
      </c>
      <c r="O241" s="64">
        <f t="shared" si="264"/>
        <v>0</v>
      </c>
      <c r="P241" s="64">
        <f t="shared" si="264"/>
        <v>0</v>
      </c>
      <c r="Q241" s="64">
        <f t="shared" si="264"/>
        <v>0</v>
      </c>
      <c r="R241" s="64">
        <f t="shared" si="264"/>
        <v>0</v>
      </c>
      <c r="S241" s="64">
        <f t="shared" si="264"/>
        <v>0</v>
      </c>
      <c r="T241" s="64">
        <f t="shared" si="264"/>
        <v>0</v>
      </c>
    </row>
    <row r="242" spans="1:20" ht="48" customHeight="1" x14ac:dyDescent="0.2">
      <c r="A242" s="55" t="s">
        <v>321</v>
      </c>
      <c r="B242" s="57" t="s">
        <v>360</v>
      </c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9"/>
    </row>
    <row r="243" spans="1:20" ht="90" x14ac:dyDescent="0.2">
      <c r="A243" s="55"/>
      <c r="B243" s="55" t="s">
        <v>38</v>
      </c>
      <c r="C243" s="60"/>
      <c r="D243" s="60" t="s">
        <v>236</v>
      </c>
      <c r="E243" s="53">
        <f>SUM(H243,K243,N243,Q243,R243:T243)</f>
        <v>0</v>
      </c>
      <c r="F243" s="64">
        <v>0</v>
      </c>
      <c r="G243" s="64">
        <v>0</v>
      </c>
      <c r="H243" s="64">
        <f>SUM(F243:G243)</f>
        <v>0</v>
      </c>
      <c r="I243" s="64">
        <v>0</v>
      </c>
      <c r="J243" s="64">
        <v>0</v>
      </c>
      <c r="K243" s="64">
        <f>SUM(I243:J243)</f>
        <v>0</v>
      </c>
      <c r="L243" s="64">
        <v>0</v>
      </c>
      <c r="M243" s="64">
        <v>0</v>
      </c>
      <c r="N243" s="64">
        <f>SUM(L243:M243)</f>
        <v>0</v>
      </c>
      <c r="O243" s="64">
        <v>0</v>
      </c>
      <c r="P243" s="64">
        <v>0</v>
      </c>
      <c r="Q243" s="64">
        <f>SUM(O243:P243)</f>
        <v>0</v>
      </c>
      <c r="R243" s="64">
        <v>0</v>
      </c>
      <c r="S243" s="64">
        <v>0</v>
      </c>
      <c r="T243" s="64">
        <v>0</v>
      </c>
    </row>
    <row r="244" spans="1:20" ht="45" x14ac:dyDescent="0.25">
      <c r="A244" s="55"/>
      <c r="B244" s="55" t="s">
        <v>43</v>
      </c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</row>
    <row r="245" spans="1:20" ht="30" x14ac:dyDescent="0.25">
      <c r="A245" s="55"/>
      <c r="B245" s="55" t="s">
        <v>39</v>
      </c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</row>
    <row r="246" spans="1:20" ht="15" x14ac:dyDescent="0.25">
      <c r="A246" s="55"/>
      <c r="B246" s="55" t="s">
        <v>40</v>
      </c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</row>
    <row r="247" spans="1:20" ht="30" x14ac:dyDescent="0.25">
      <c r="A247" s="55"/>
      <c r="B247" s="55" t="s">
        <v>42</v>
      </c>
      <c r="C247" s="65"/>
      <c r="D247" s="65"/>
      <c r="E247" s="64">
        <f>SUM(E243:E246)</f>
        <v>0</v>
      </c>
      <c r="F247" s="64">
        <f t="shared" ref="F247:T247" si="265">SUM(F243:F246)</f>
        <v>0</v>
      </c>
      <c r="G247" s="64">
        <f t="shared" si="265"/>
        <v>0</v>
      </c>
      <c r="H247" s="64">
        <f t="shared" si="265"/>
        <v>0</v>
      </c>
      <c r="I247" s="64">
        <f t="shared" si="265"/>
        <v>0</v>
      </c>
      <c r="J247" s="64">
        <f t="shared" si="265"/>
        <v>0</v>
      </c>
      <c r="K247" s="64">
        <f t="shared" si="265"/>
        <v>0</v>
      </c>
      <c r="L247" s="64">
        <f t="shared" si="265"/>
        <v>0</v>
      </c>
      <c r="M247" s="64">
        <f t="shared" si="265"/>
        <v>0</v>
      </c>
      <c r="N247" s="64">
        <f t="shared" si="265"/>
        <v>0</v>
      </c>
      <c r="O247" s="64">
        <f t="shared" si="265"/>
        <v>0</v>
      </c>
      <c r="P247" s="64">
        <f t="shared" si="265"/>
        <v>0</v>
      </c>
      <c r="Q247" s="64">
        <f t="shared" si="265"/>
        <v>0</v>
      </c>
      <c r="R247" s="64">
        <f t="shared" si="265"/>
        <v>0</v>
      </c>
      <c r="S247" s="64">
        <f t="shared" si="265"/>
        <v>0</v>
      </c>
      <c r="T247" s="64">
        <f t="shared" si="265"/>
        <v>0</v>
      </c>
    </row>
    <row r="248" spans="1:20" ht="56.45" customHeight="1" x14ac:dyDescent="0.2">
      <c r="A248" s="55" t="s">
        <v>322</v>
      </c>
      <c r="B248" s="57" t="s">
        <v>292</v>
      </c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9"/>
    </row>
    <row r="249" spans="1:20" ht="90" x14ac:dyDescent="0.2">
      <c r="A249" s="55"/>
      <c r="B249" s="55" t="s">
        <v>38</v>
      </c>
      <c r="C249" s="60"/>
      <c r="D249" s="60" t="s">
        <v>236</v>
      </c>
      <c r="E249" s="53">
        <f>SUM(H249,K249,N249,Q249,R249:T249)</f>
        <v>27</v>
      </c>
      <c r="F249" s="64">
        <v>0</v>
      </c>
      <c r="G249" s="64">
        <v>7</v>
      </c>
      <c r="H249" s="64">
        <f>SUM(F249:G249)</f>
        <v>7</v>
      </c>
      <c r="I249" s="64">
        <v>0</v>
      </c>
      <c r="J249" s="64">
        <v>20</v>
      </c>
      <c r="K249" s="64">
        <f>SUM(I249:J249)</f>
        <v>20</v>
      </c>
      <c r="L249" s="64">
        <v>0</v>
      </c>
      <c r="M249" s="64">
        <v>0</v>
      </c>
      <c r="N249" s="64">
        <f>SUM(L249:M249)</f>
        <v>0</v>
      </c>
      <c r="O249" s="64">
        <v>0</v>
      </c>
      <c r="P249" s="64">
        <v>0</v>
      </c>
      <c r="Q249" s="64">
        <f>SUM(O249:P249)</f>
        <v>0</v>
      </c>
      <c r="R249" s="64">
        <v>0</v>
      </c>
      <c r="S249" s="64">
        <v>0</v>
      </c>
      <c r="T249" s="64">
        <v>0</v>
      </c>
    </row>
    <row r="250" spans="1:20" ht="45" x14ac:dyDescent="0.25">
      <c r="A250" s="55"/>
      <c r="B250" s="55" t="s">
        <v>43</v>
      </c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</row>
    <row r="251" spans="1:20" ht="30" x14ac:dyDescent="0.25">
      <c r="A251" s="55"/>
      <c r="B251" s="55" t="s">
        <v>39</v>
      </c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</row>
    <row r="252" spans="1:20" ht="15" x14ac:dyDescent="0.25">
      <c r="A252" s="55"/>
      <c r="B252" s="55" t="s">
        <v>40</v>
      </c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</row>
    <row r="253" spans="1:20" ht="30" x14ac:dyDescent="0.25">
      <c r="A253" s="55"/>
      <c r="B253" s="55" t="s">
        <v>42</v>
      </c>
      <c r="C253" s="65"/>
      <c r="D253" s="65"/>
      <c r="E253" s="64">
        <f>SUM(E249:E252)</f>
        <v>27</v>
      </c>
      <c r="F253" s="64">
        <f t="shared" ref="F253:T253" si="266">SUM(F249:F252)</f>
        <v>0</v>
      </c>
      <c r="G253" s="64">
        <f t="shared" si="266"/>
        <v>7</v>
      </c>
      <c r="H253" s="64">
        <f t="shared" si="266"/>
        <v>7</v>
      </c>
      <c r="I253" s="64">
        <f t="shared" si="266"/>
        <v>0</v>
      </c>
      <c r="J253" s="64">
        <f t="shared" si="266"/>
        <v>20</v>
      </c>
      <c r="K253" s="64">
        <f t="shared" si="266"/>
        <v>20</v>
      </c>
      <c r="L253" s="64">
        <f t="shared" si="266"/>
        <v>0</v>
      </c>
      <c r="M253" s="64">
        <f t="shared" si="266"/>
        <v>0</v>
      </c>
      <c r="N253" s="64">
        <f t="shared" si="266"/>
        <v>0</v>
      </c>
      <c r="O253" s="64">
        <f t="shared" si="266"/>
        <v>0</v>
      </c>
      <c r="P253" s="64">
        <f t="shared" si="266"/>
        <v>0</v>
      </c>
      <c r="Q253" s="64">
        <f t="shared" si="266"/>
        <v>0</v>
      </c>
      <c r="R253" s="64">
        <f t="shared" si="266"/>
        <v>0</v>
      </c>
      <c r="S253" s="64">
        <f t="shared" si="266"/>
        <v>0</v>
      </c>
      <c r="T253" s="64">
        <f t="shared" si="266"/>
        <v>0</v>
      </c>
    </row>
    <row r="254" spans="1:20" ht="37.5" customHeight="1" x14ac:dyDescent="0.2">
      <c r="A254" s="55" t="s">
        <v>323</v>
      </c>
      <c r="B254" s="57" t="s">
        <v>293</v>
      </c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9"/>
    </row>
    <row r="255" spans="1:20" ht="90" x14ac:dyDescent="0.2">
      <c r="A255" s="55"/>
      <c r="B255" s="55" t="s">
        <v>38</v>
      </c>
      <c r="C255" s="60"/>
      <c r="D255" s="60" t="s">
        <v>236</v>
      </c>
      <c r="E255" s="53">
        <f>SUM(H255,K255,N255,Q255,R255:T255)</f>
        <v>800</v>
      </c>
      <c r="F255" s="64">
        <v>0</v>
      </c>
      <c r="G255" s="64">
        <v>0</v>
      </c>
      <c r="H255" s="64">
        <f>SUM(F255:G255)</f>
        <v>0</v>
      </c>
      <c r="I255" s="64">
        <v>0</v>
      </c>
      <c r="J255" s="64">
        <v>800</v>
      </c>
      <c r="K255" s="64">
        <f>SUM(I255:J255)</f>
        <v>800</v>
      </c>
      <c r="L255" s="64">
        <v>0</v>
      </c>
      <c r="M255" s="64">
        <v>0</v>
      </c>
      <c r="N255" s="64">
        <f>SUM(L255:M255)</f>
        <v>0</v>
      </c>
      <c r="O255" s="64">
        <v>0</v>
      </c>
      <c r="P255" s="64">
        <v>0</v>
      </c>
      <c r="Q255" s="64">
        <f>SUM(O255:P255)</f>
        <v>0</v>
      </c>
      <c r="R255" s="64">
        <v>0</v>
      </c>
      <c r="S255" s="64">
        <v>0</v>
      </c>
      <c r="T255" s="64">
        <v>0</v>
      </c>
    </row>
    <row r="256" spans="1:20" ht="45" x14ac:dyDescent="0.25">
      <c r="A256" s="55"/>
      <c r="B256" s="55" t="s">
        <v>43</v>
      </c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</row>
    <row r="257" spans="1:20" ht="30" x14ac:dyDescent="0.25">
      <c r="A257" s="55"/>
      <c r="B257" s="55" t="s">
        <v>39</v>
      </c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</row>
    <row r="258" spans="1:20" ht="15" x14ac:dyDescent="0.25">
      <c r="A258" s="55"/>
      <c r="B258" s="55" t="s">
        <v>40</v>
      </c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</row>
    <row r="259" spans="1:20" ht="30" x14ac:dyDescent="0.25">
      <c r="A259" s="55"/>
      <c r="B259" s="55" t="s">
        <v>42</v>
      </c>
      <c r="C259" s="65"/>
      <c r="D259" s="65"/>
      <c r="E259" s="64">
        <f>SUM(E255:E258)</f>
        <v>800</v>
      </c>
      <c r="F259" s="64">
        <f t="shared" ref="F259:T259" si="267">SUM(F255:F258)</f>
        <v>0</v>
      </c>
      <c r="G259" s="64">
        <f t="shared" si="267"/>
        <v>0</v>
      </c>
      <c r="H259" s="64">
        <f t="shared" si="267"/>
        <v>0</v>
      </c>
      <c r="I259" s="64">
        <f t="shared" si="267"/>
        <v>0</v>
      </c>
      <c r="J259" s="64">
        <f t="shared" si="267"/>
        <v>800</v>
      </c>
      <c r="K259" s="64">
        <f t="shared" si="267"/>
        <v>800</v>
      </c>
      <c r="L259" s="64">
        <f t="shared" si="267"/>
        <v>0</v>
      </c>
      <c r="M259" s="64">
        <f t="shared" si="267"/>
        <v>0</v>
      </c>
      <c r="N259" s="64">
        <f t="shared" si="267"/>
        <v>0</v>
      </c>
      <c r="O259" s="64">
        <f t="shared" si="267"/>
        <v>0</v>
      </c>
      <c r="P259" s="64">
        <f t="shared" si="267"/>
        <v>0</v>
      </c>
      <c r="Q259" s="64">
        <f t="shared" si="267"/>
        <v>0</v>
      </c>
      <c r="R259" s="64">
        <f t="shared" si="267"/>
        <v>0</v>
      </c>
      <c r="S259" s="64">
        <f t="shared" si="267"/>
        <v>0</v>
      </c>
      <c r="T259" s="64">
        <f t="shared" si="267"/>
        <v>0</v>
      </c>
    </row>
    <row r="260" spans="1:20" ht="56.45" customHeight="1" x14ac:dyDescent="0.2">
      <c r="A260" s="55" t="s">
        <v>324</v>
      </c>
      <c r="B260" s="57" t="s">
        <v>294</v>
      </c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9"/>
    </row>
    <row r="261" spans="1:20" ht="90" x14ac:dyDescent="0.2">
      <c r="A261" s="55"/>
      <c r="B261" s="55" t="s">
        <v>38</v>
      </c>
      <c r="C261" s="60"/>
      <c r="D261" s="60" t="s">
        <v>236</v>
      </c>
      <c r="E261" s="53">
        <f>SUM(H261,K261,N261,Q261,R261:T261)</f>
        <v>35</v>
      </c>
      <c r="F261" s="64">
        <v>0</v>
      </c>
      <c r="G261" s="64">
        <v>0</v>
      </c>
      <c r="H261" s="64">
        <f>SUM(F261:G261)</f>
        <v>0</v>
      </c>
      <c r="I261" s="64">
        <v>0</v>
      </c>
      <c r="J261" s="64">
        <v>35</v>
      </c>
      <c r="K261" s="64">
        <f>SUM(I261:J261)</f>
        <v>35</v>
      </c>
      <c r="L261" s="64">
        <v>0</v>
      </c>
      <c r="M261" s="64">
        <v>0</v>
      </c>
      <c r="N261" s="64">
        <f>SUM(L261:M261)</f>
        <v>0</v>
      </c>
      <c r="O261" s="64">
        <v>0</v>
      </c>
      <c r="P261" s="64">
        <v>0</v>
      </c>
      <c r="Q261" s="64">
        <f>SUM(O261:P261)</f>
        <v>0</v>
      </c>
      <c r="R261" s="64">
        <v>0</v>
      </c>
      <c r="S261" s="64">
        <v>0</v>
      </c>
      <c r="T261" s="64">
        <v>0</v>
      </c>
    </row>
    <row r="262" spans="1:20" ht="45" x14ac:dyDescent="0.25">
      <c r="A262" s="55"/>
      <c r="B262" s="55" t="s">
        <v>43</v>
      </c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</row>
    <row r="263" spans="1:20" ht="30" x14ac:dyDescent="0.25">
      <c r="A263" s="55"/>
      <c r="B263" s="55" t="s">
        <v>39</v>
      </c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</row>
    <row r="264" spans="1:20" ht="15" x14ac:dyDescent="0.25">
      <c r="A264" s="55"/>
      <c r="B264" s="55" t="s">
        <v>40</v>
      </c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</row>
    <row r="265" spans="1:20" ht="30" x14ac:dyDescent="0.25">
      <c r="A265" s="55"/>
      <c r="B265" s="55" t="s">
        <v>42</v>
      </c>
      <c r="C265" s="65"/>
      <c r="D265" s="65"/>
      <c r="E265" s="64">
        <f>SUM(E261:E264)</f>
        <v>35</v>
      </c>
      <c r="F265" s="64">
        <f t="shared" ref="F265:T265" si="268">SUM(F261:F264)</f>
        <v>0</v>
      </c>
      <c r="G265" s="64">
        <f t="shared" si="268"/>
        <v>0</v>
      </c>
      <c r="H265" s="64">
        <f t="shared" si="268"/>
        <v>0</v>
      </c>
      <c r="I265" s="64">
        <f t="shared" si="268"/>
        <v>0</v>
      </c>
      <c r="J265" s="64">
        <f t="shared" si="268"/>
        <v>35</v>
      </c>
      <c r="K265" s="64">
        <f t="shared" si="268"/>
        <v>35</v>
      </c>
      <c r="L265" s="64">
        <f t="shared" si="268"/>
        <v>0</v>
      </c>
      <c r="M265" s="64">
        <f t="shared" si="268"/>
        <v>0</v>
      </c>
      <c r="N265" s="64">
        <f t="shared" si="268"/>
        <v>0</v>
      </c>
      <c r="O265" s="64">
        <f t="shared" si="268"/>
        <v>0</v>
      </c>
      <c r="P265" s="64">
        <f t="shared" si="268"/>
        <v>0</v>
      </c>
      <c r="Q265" s="64">
        <f t="shared" si="268"/>
        <v>0</v>
      </c>
      <c r="R265" s="64">
        <f t="shared" si="268"/>
        <v>0</v>
      </c>
      <c r="S265" s="64">
        <f t="shared" si="268"/>
        <v>0</v>
      </c>
      <c r="T265" s="64">
        <f t="shared" si="268"/>
        <v>0</v>
      </c>
    </row>
    <row r="266" spans="1:20" ht="45" customHeight="1" x14ac:dyDescent="0.2">
      <c r="A266" s="55" t="s">
        <v>325</v>
      </c>
      <c r="B266" s="57" t="s">
        <v>295</v>
      </c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9"/>
    </row>
    <row r="267" spans="1:20" ht="90" x14ac:dyDescent="0.2">
      <c r="A267" s="55"/>
      <c r="B267" s="55" t="s">
        <v>38</v>
      </c>
      <c r="C267" s="60"/>
      <c r="D267" s="60" t="s">
        <v>236</v>
      </c>
      <c r="E267" s="53">
        <f>SUM(H267,K267,N267,Q267,R267:T267)</f>
        <v>100</v>
      </c>
      <c r="F267" s="64">
        <v>0</v>
      </c>
      <c r="G267" s="64">
        <v>0</v>
      </c>
      <c r="H267" s="64">
        <f>SUM(F267:G267)</f>
        <v>0</v>
      </c>
      <c r="I267" s="64">
        <v>0</v>
      </c>
      <c r="J267" s="64">
        <v>50</v>
      </c>
      <c r="K267" s="64">
        <f>SUM(I267:J267)</f>
        <v>50</v>
      </c>
      <c r="L267" s="64">
        <v>0</v>
      </c>
      <c r="M267" s="64">
        <v>50</v>
      </c>
      <c r="N267" s="64">
        <f>SUM(L267:M267)</f>
        <v>50</v>
      </c>
      <c r="O267" s="64">
        <v>0</v>
      </c>
      <c r="P267" s="64">
        <v>0</v>
      </c>
      <c r="Q267" s="64">
        <f>SUM(O267:P267)</f>
        <v>0</v>
      </c>
      <c r="R267" s="64">
        <v>0</v>
      </c>
      <c r="S267" s="64">
        <v>0</v>
      </c>
      <c r="T267" s="64">
        <v>0</v>
      </c>
    </row>
    <row r="268" spans="1:20" ht="45" x14ac:dyDescent="0.25">
      <c r="A268" s="55"/>
      <c r="B268" s="55" t="s">
        <v>43</v>
      </c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</row>
    <row r="269" spans="1:20" ht="30" x14ac:dyDescent="0.25">
      <c r="A269" s="55"/>
      <c r="B269" s="55" t="s">
        <v>39</v>
      </c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</row>
    <row r="270" spans="1:20" ht="15" x14ac:dyDescent="0.25">
      <c r="A270" s="55"/>
      <c r="B270" s="55" t="s">
        <v>40</v>
      </c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</row>
    <row r="271" spans="1:20" ht="30" x14ac:dyDescent="0.25">
      <c r="A271" s="55"/>
      <c r="B271" s="55" t="s">
        <v>42</v>
      </c>
      <c r="C271" s="65"/>
      <c r="D271" s="65"/>
      <c r="E271" s="64">
        <f>SUM(E267:E270)</f>
        <v>100</v>
      </c>
      <c r="F271" s="64">
        <f t="shared" ref="F271:T271" si="269">SUM(F267:F270)</f>
        <v>0</v>
      </c>
      <c r="G271" s="64">
        <f t="shared" si="269"/>
        <v>0</v>
      </c>
      <c r="H271" s="64">
        <f t="shared" si="269"/>
        <v>0</v>
      </c>
      <c r="I271" s="64">
        <f t="shared" si="269"/>
        <v>0</v>
      </c>
      <c r="J271" s="64">
        <f t="shared" si="269"/>
        <v>50</v>
      </c>
      <c r="K271" s="64">
        <f t="shared" si="269"/>
        <v>50</v>
      </c>
      <c r="L271" s="64">
        <f t="shared" si="269"/>
        <v>0</v>
      </c>
      <c r="M271" s="64">
        <f t="shared" si="269"/>
        <v>50</v>
      </c>
      <c r="N271" s="64">
        <f t="shared" si="269"/>
        <v>50</v>
      </c>
      <c r="O271" s="64">
        <f t="shared" si="269"/>
        <v>0</v>
      </c>
      <c r="P271" s="64">
        <f t="shared" si="269"/>
        <v>0</v>
      </c>
      <c r="Q271" s="64">
        <f t="shared" si="269"/>
        <v>0</v>
      </c>
      <c r="R271" s="64">
        <f t="shared" si="269"/>
        <v>0</v>
      </c>
      <c r="S271" s="64">
        <f t="shared" si="269"/>
        <v>0</v>
      </c>
      <c r="T271" s="64">
        <f t="shared" si="269"/>
        <v>0</v>
      </c>
    </row>
    <row r="272" spans="1:20" ht="27.6" customHeight="1" x14ac:dyDescent="0.2">
      <c r="A272" s="55" t="s">
        <v>326</v>
      </c>
      <c r="B272" s="57" t="s">
        <v>361</v>
      </c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9"/>
    </row>
    <row r="273" spans="1:20" ht="90" x14ac:dyDescent="0.2">
      <c r="A273" s="55"/>
      <c r="B273" s="55" t="s">
        <v>38</v>
      </c>
      <c r="C273" s="60"/>
      <c r="D273" s="60" t="s">
        <v>236</v>
      </c>
      <c r="E273" s="53">
        <f>SUM(H273,K273,N273,Q273,R273:T273)</f>
        <v>0</v>
      </c>
      <c r="F273" s="64">
        <v>0</v>
      </c>
      <c r="G273" s="64">
        <v>0</v>
      </c>
      <c r="H273" s="64">
        <f>SUM(F273:G273)</f>
        <v>0</v>
      </c>
      <c r="I273" s="64">
        <v>0</v>
      </c>
      <c r="J273" s="64">
        <v>0</v>
      </c>
      <c r="K273" s="64">
        <f>SUM(I273:J273)</f>
        <v>0</v>
      </c>
      <c r="L273" s="64">
        <v>0</v>
      </c>
      <c r="M273" s="64">
        <v>0</v>
      </c>
      <c r="N273" s="64">
        <f>SUM(L273:M273)</f>
        <v>0</v>
      </c>
      <c r="O273" s="64">
        <v>0</v>
      </c>
      <c r="P273" s="64">
        <v>0</v>
      </c>
      <c r="Q273" s="64">
        <f>SUM(O273:P273)</f>
        <v>0</v>
      </c>
      <c r="R273" s="64">
        <v>0</v>
      </c>
      <c r="S273" s="64">
        <v>0</v>
      </c>
      <c r="T273" s="64">
        <v>0</v>
      </c>
    </row>
    <row r="274" spans="1:20" ht="45" x14ac:dyDescent="0.25">
      <c r="A274" s="55"/>
      <c r="B274" s="55" t="s">
        <v>43</v>
      </c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</row>
    <row r="275" spans="1:20" ht="30" x14ac:dyDescent="0.25">
      <c r="A275" s="55"/>
      <c r="B275" s="55" t="s">
        <v>39</v>
      </c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</row>
    <row r="276" spans="1:20" ht="15" x14ac:dyDescent="0.25">
      <c r="A276" s="55"/>
      <c r="B276" s="55" t="s">
        <v>40</v>
      </c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</row>
    <row r="277" spans="1:20" ht="30" x14ac:dyDescent="0.25">
      <c r="A277" s="55"/>
      <c r="B277" s="55" t="s">
        <v>42</v>
      </c>
      <c r="C277" s="65"/>
      <c r="D277" s="65"/>
      <c r="E277" s="64">
        <f>SUM(E273:E276)</f>
        <v>0</v>
      </c>
      <c r="F277" s="64">
        <f t="shared" ref="F277:T277" si="270">SUM(F273:F276)</f>
        <v>0</v>
      </c>
      <c r="G277" s="64">
        <f t="shared" si="270"/>
        <v>0</v>
      </c>
      <c r="H277" s="64">
        <f t="shared" si="270"/>
        <v>0</v>
      </c>
      <c r="I277" s="64">
        <f t="shared" si="270"/>
        <v>0</v>
      </c>
      <c r="J277" s="64">
        <f t="shared" si="270"/>
        <v>0</v>
      </c>
      <c r="K277" s="64">
        <f t="shared" si="270"/>
        <v>0</v>
      </c>
      <c r="L277" s="64">
        <f t="shared" si="270"/>
        <v>0</v>
      </c>
      <c r="M277" s="64">
        <f t="shared" si="270"/>
        <v>0</v>
      </c>
      <c r="N277" s="64">
        <f t="shared" si="270"/>
        <v>0</v>
      </c>
      <c r="O277" s="64">
        <f t="shared" si="270"/>
        <v>0</v>
      </c>
      <c r="P277" s="64">
        <f t="shared" si="270"/>
        <v>0</v>
      </c>
      <c r="Q277" s="64">
        <f t="shared" si="270"/>
        <v>0</v>
      </c>
      <c r="R277" s="64">
        <f t="shared" si="270"/>
        <v>0</v>
      </c>
      <c r="S277" s="64">
        <f t="shared" si="270"/>
        <v>0</v>
      </c>
      <c r="T277" s="64">
        <f t="shared" si="270"/>
        <v>0</v>
      </c>
    </row>
    <row r="278" spans="1:20" ht="42.6" customHeight="1" x14ac:dyDescent="0.2">
      <c r="A278" s="55" t="s">
        <v>327</v>
      </c>
      <c r="B278" s="57" t="s">
        <v>296</v>
      </c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9"/>
    </row>
    <row r="279" spans="1:20" ht="90" x14ac:dyDescent="0.2">
      <c r="A279" s="55"/>
      <c r="B279" s="55" t="s">
        <v>38</v>
      </c>
      <c r="C279" s="60"/>
      <c r="D279" s="60" t="s">
        <v>236</v>
      </c>
      <c r="E279" s="53">
        <f>SUM(H279,K279,N279,Q279,R279:T279)</f>
        <v>25</v>
      </c>
      <c r="F279" s="64">
        <v>0</v>
      </c>
      <c r="G279" s="64">
        <v>0</v>
      </c>
      <c r="H279" s="64">
        <f>SUM(F279:G279)</f>
        <v>0</v>
      </c>
      <c r="I279" s="64">
        <v>0</v>
      </c>
      <c r="J279" s="64">
        <v>0</v>
      </c>
      <c r="K279" s="64">
        <f>SUM(I279:J279)</f>
        <v>0</v>
      </c>
      <c r="L279" s="64">
        <v>0</v>
      </c>
      <c r="M279" s="64">
        <v>25</v>
      </c>
      <c r="N279" s="64">
        <f>SUM(L279:M279)</f>
        <v>25</v>
      </c>
      <c r="O279" s="64">
        <v>0</v>
      </c>
      <c r="P279" s="64">
        <v>0</v>
      </c>
      <c r="Q279" s="64">
        <f>SUM(O279:P279)</f>
        <v>0</v>
      </c>
      <c r="R279" s="64">
        <v>0</v>
      </c>
      <c r="S279" s="64">
        <v>0</v>
      </c>
      <c r="T279" s="64">
        <v>0</v>
      </c>
    </row>
    <row r="280" spans="1:20" ht="45" x14ac:dyDescent="0.25">
      <c r="A280" s="55"/>
      <c r="B280" s="55" t="s">
        <v>43</v>
      </c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</row>
    <row r="281" spans="1:20" ht="30" x14ac:dyDescent="0.25">
      <c r="A281" s="55"/>
      <c r="B281" s="55" t="s">
        <v>39</v>
      </c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</row>
    <row r="282" spans="1:20" ht="15" x14ac:dyDescent="0.25">
      <c r="A282" s="55"/>
      <c r="B282" s="55" t="s">
        <v>40</v>
      </c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</row>
    <row r="283" spans="1:20" ht="30" x14ac:dyDescent="0.25">
      <c r="A283" s="55"/>
      <c r="B283" s="55" t="s">
        <v>42</v>
      </c>
      <c r="C283" s="65"/>
      <c r="D283" s="65"/>
      <c r="E283" s="64">
        <f>SUM(E279:E282)</f>
        <v>25</v>
      </c>
      <c r="F283" s="64">
        <f t="shared" ref="F283:T283" si="271">SUM(F279:F282)</f>
        <v>0</v>
      </c>
      <c r="G283" s="64">
        <f t="shared" si="271"/>
        <v>0</v>
      </c>
      <c r="H283" s="64">
        <f t="shared" si="271"/>
        <v>0</v>
      </c>
      <c r="I283" s="64">
        <f t="shared" si="271"/>
        <v>0</v>
      </c>
      <c r="J283" s="64">
        <f t="shared" si="271"/>
        <v>0</v>
      </c>
      <c r="K283" s="64">
        <f t="shared" si="271"/>
        <v>0</v>
      </c>
      <c r="L283" s="64">
        <f t="shared" si="271"/>
        <v>0</v>
      </c>
      <c r="M283" s="64">
        <f t="shared" si="271"/>
        <v>25</v>
      </c>
      <c r="N283" s="64">
        <f t="shared" si="271"/>
        <v>25</v>
      </c>
      <c r="O283" s="64">
        <f t="shared" si="271"/>
        <v>0</v>
      </c>
      <c r="P283" s="64">
        <f t="shared" si="271"/>
        <v>0</v>
      </c>
      <c r="Q283" s="64">
        <f t="shared" si="271"/>
        <v>0</v>
      </c>
      <c r="R283" s="64">
        <f t="shared" si="271"/>
        <v>0</v>
      </c>
      <c r="S283" s="64">
        <f t="shared" si="271"/>
        <v>0</v>
      </c>
      <c r="T283" s="64">
        <f t="shared" si="271"/>
        <v>0</v>
      </c>
    </row>
    <row r="284" spans="1:20" ht="33" customHeight="1" x14ac:dyDescent="0.2">
      <c r="A284" s="55" t="s">
        <v>328</v>
      </c>
      <c r="B284" s="57" t="s">
        <v>297</v>
      </c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9"/>
    </row>
    <row r="285" spans="1:20" ht="90" x14ac:dyDescent="0.2">
      <c r="A285" s="55"/>
      <c r="B285" s="55" t="s">
        <v>38</v>
      </c>
      <c r="C285" s="60"/>
      <c r="D285" s="60" t="s">
        <v>236</v>
      </c>
      <c r="E285" s="53">
        <f>SUM(H285,K285,N285,Q285,R285:T285)</f>
        <v>2050</v>
      </c>
      <c r="F285" s="64">
        <v>0</v>
      </c>
      <c r="G285" s="64">
        <v>0</v>
      </c>
      <c r="H285" s="64">
        <f>SUM(F285:G285)</f>
        <v>0</v>
      </c>
      <c r="I285" s="64">
        <v>0</v>
      </c>
      <c r="J285" s="64">
        <v>0</v>
      </c>
      <c r="K285" s="64">
        <f>SUM(I285:J285)</f>
        <v>0</v>
      </c>
      <c r="L285" s="64">
        <v>0</v>
      </c>
      <c r="M285" s="64">
        <v>400</v>
      </c>
      <c r="N285" s="64">
        <f>SUM(L285:M285)</f>
        <v>400</v>
      </c>
      <c r="O285" s="64">
        <v>0</v>
      </c>
      <c r="P285" s="64">
        <v>550</v>
      </c>
      <c r="Q285" s="64">
        <f>SUM(O285:P285)</f>
        <v>550</v>
      </c>
      <c r="R285" s="64">
        <v>550</v>
      </c>
      <c r="S285" s="64">
        <v>550</v>
      </c>
      <c r="T285" s="64">
        <v>0</v>
      </c>
    </row>
    <row r="286" spans="1:20" ht="45" x14ac:dyDescent="0.25">
      <c r="A286" s="55"/>
      <c r="B286" s="55" t="s">
        <v>43</v>
      </c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</row>
    <row r="287" spans="1:20" ht="30" x14ac:dyDescent="0.25">
      <c r="A287" s="55"/>
      <c r="B287" s="55" t="s">
        <v>39</v>
      </c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</row>
    <row r="288" spans="1:20" ht="15" x14ac:dyDescent="0.25">
      <c r="A288" s="55"/>
      <c r="B288" s="55" t="s">
        <v>40</v>
      </c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</row>
    <row r="289" spans="1:20" ht="30" x14ac:dyDescent="0.25">
      <c r="A289" s="55"/>
      <c r="B289" s="55" t="s">
        <v>42</v>
      </c>
      <c r="C289" s="65"/>
      <c r="D289" s="65"/>
      <c r="E289" s="64">
        <f>SUM(E285:E288)</f>
        <v>2050</v>
      </c>
      <c r="F289" s="64">
        <f t="shared" ref="F289:T289" si="272">SUM(F285:F288)</f>
        <v>0</v>
      </c>
      <c r="G289" s="64">
        <f t="shared" si="272"/>
        <v>0</v>
      </c>
      <c r="H289" s="64">
        <f t="shared" si="272"/>
        <v>0</v>
      </c>
      <c r="I289" s="64">
        <f t="shared" si="272"/>
        <v>0</v>
      </c>
      <c r="J289" s="64">
        <f t="shared" si="272"/>
        <v>0</v>
      </c>
      <c r="K289" s="64">
        <f t="shared" si="272"/>
        <v>0</v>
      </c>
      <c r="L289" s="64">
        <f t="shared" si="272"/>
        <v>0</v>
      </c>
      <c r="M289" s="64">
        <f t="shared" si="272"/>
        <v>400</v>
      </c>
      <c r="N289" s="64">
        <f t="shared" si="272"/>
        <v>400</v>
      </c>
      <c r="O289" s="64">
        <f t="shared" si="272"/>
        <v>0</v>
      </c>
      <c r="P289" s="64">
        <f t="shared" si="272"/>
        <v>550</v>
      </c>
      <c r="Q289" s="64">
        <f t="shared" si="272"/>
        <v>550</v>
      </c>
      <c r="R289" s="64">
        <f t="shared" si="272"/>
        <v>550</v>
      </c>
      <c r="S289" s="64">
        <f t="shared" si="272"/>
        <v>550</v>
      </c>
      <c r="T289" s="64">
        <f t="shared" si="272"/>
        <v>0</v>
      </c>
    </row>
    <row r="290" spans="1:20" ht="56.45" customHeight="1" x14ac:dyDescent="0.2">
      <c r="A290" s="55" t="s">
        <v>329</v>
      </c>
      <c r="B290" s="57" t="s">
        <v>298</v>
      </c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9"/>
    </row>
    <row r="291" spans="1:20" ht="90" x14ac:dyDescent="0.2">
      <c r="A291" s="55"/>
      <c r="B291" s="55" t="s">
        <v>38</v>
      </c>
      <c r="C291" s="60"/>
      <c r="D291" s="60" t="s">
        <v>236</v>
      </c>
      <c r="E291" s="53">
        <f>SUM(H291,K291,N291,Q291,R291:T291)</f>
        <v>0</v>
      </c>
      <c r="F291" s="64">
        <v>0</v>
      </c>
      <c r="G291" s="64">
        <v>0</v>
      </c>
      <c r="H291" s="64">
        <f>SUM(F291:G291)</f>
        <v>0</v>
      </c>
      <c r="I291" s="64">
        <v>0</v>
      </c>
      <c r="J291" s="64">
        <v>0</v>
      </c>
      <c r="K291" s="64">
        <f>SUM(I291:J291)</f>
        <v>0</v>
      </c>
      <c r="L291" s="64">
        <v>0</v>
      </c>
      <c r="M291" s="64">
        <v>0</v>
      </c>
      <c r="N291" s="64">
        <f>SUM(L291:M291)</f>
        <v>0</v>
      </c>
      <c r="O291" s="64">
        <v>0</v>
      </c>
      <c r="P291" s="64">
        <v>0</v>
      </c>
      <c r="Q291" s="64">
        <f>SUM(O291:P291)</f>
        <v>0</v>
      </c>
      <c r="R291" s="64">
        <v>0</v>
      </c>
      <c r="S291" s="64">
        <v>0</v>
      </c>
      <c r="T291" s="64">
        <v>0</v>
      </c>
    </row>
    <row r="292" spans="1:20" ht="45" x14ac:dyDescent="0.25">
      <c r="A292" s="55"/>
      <c r="B292" s="55" t="s">
        <v>43</v>
      </c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</row>
    <row r="293" spans="1:20" ht="30" x14ac:dyDescent="0.25">
      <c r="A293" s="55"/>
      <c r="B293" s="55" t="s">
        <v>39</v>
      </c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</row>
    <row r="294" spans="1:20" ht="15" x14ac:dyDescent="0.25">
      <c r="A294" s="55"/>
      <c r="B294" s="55" t="s">
        <v>40</v>
      </c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</row>
    <row r="295" spans="1:20" ht="30" x14ac:dyDescent="0.25">
      <c r="A295" s="55"/>
      <c r="B295" s="55" t="s">
        <v>42</v>
      </c>
      <c r="C295" s="65"/>
      <c r="D295" s="65"/>
      <c r="E295" s="64">
        <f>SUM(E291:E294)</f>
        <v>0</v>
      </c>
      <c r="F295" s="64">
        <f t="shared" ref="F295:T295" si="273">SUM(F291:F294)</f>
        <v>0</v>
      </c>
      <c r="G295" s="64">
        <f t="shared" si="273"/>
        <v>0</v>
      </c>
      <c r="H295" s="64">
        <f t="shared" si="273"/>
        <v>0</v>
      </c>
      <c r="I295" s="64">
        <f t="shared" si="273"/>
        <v>0</v>
      </c>
      <c r="J295" s="64">
        <f t="shared" si="273"/>
        <v>0</v>
      </c>
      <c r="K295" s="64">
        <f t="shared" si="273"/>
        <v>0</v>
      </c>
      <c r="L295" s="64">
        <f t="shared" si="273"/>
        <v>0</v>
      </c>
      <c r="M295" s="64">
        <f t="shared" si="273"/>
        <v>0</v>
      </c>
      <c r="N295" s="64">
        <f t="shared" si="273"/>
        <v>0</v>
      </c>
      <c r="O295" s="64">
        <f t="shared" si="273"/>
        <v>0</v>
      </c>
      <c r="P295" s="64">
        <f t="shared" si="273"/>
        <v>0</v>
      </c>
      <c r="Q295" s="64">
        <f t="shared" si="273"/>
        <v>0</v>
      </c>
      <c r="R295" s="64">
        <f t="shared" si="273"/>
        <v>0</v>
      </c>
      <c r="S295" s="64">
        <f t="shared" si="273"/>
        <v>0</v>
      </c>
      <c r="T295" s="64">
        <f t="shared" si="273"/>
        <v>0</v>
      </c>
    </row>
    <row r="296" spans="1:20" ht="27.95" customHeight="1" x14ac:dyDescent="0.2">
      <c r="A296" s="55" t="s">
        <v>330</v>
      </c>
      <c r="B296" s="57" t="s">
        <v>299</v>
      </c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9"/>
    </row>
    <row r="297" spans="1:20" ht="90" x14ac:dyDescent="0.2">
      <c r="A297" s="55"/>
      <c r="B297" s="55" t="s">
        <v>38</v>
      </c>
      <c r="C297" s="60"/>
      <c r="D297" s="60" t="s">
        <v>236</v>
      </c>
      <c r="E297" s="53">
        <f>SUM(H297,K297,N297,Q297,R297:T297)</f>
        <v>200</v>
      </c>
      <c r="F297" s="64">
        <v>0</v>
      </c>
      <c r="G297" s="64">
        <v>0</v>
      </c>
      <c r="H297" s="64">
        <f>SUM(F297:G297)</f>
        <v>0</v>
      </c>
      <c r="I297" s="64">
        <v>0</v>
      </c>
      <c r="J297" s="64">
        <v>200</v>
      </c>
      <c r="K297" s="64">
        <f>SUM(I297:J297)</f>
        <v>200</v>
      </c>
      <c r="L297" s="64">
        <v>0</v>
      </c>
      <c r="M297" s="64">
        <v>0</v>
      </c>
      <c r="N297" s="64">
        <f>SUM(L297:M297)</f>
        <v>0</v>
      </c>
      <c r="O297" s="64">
        <v>0</v>
      </c>
      <c r="P297" s="64">
        <v>0</v>
      </c>
      <c r="Q297" s="64">
        <f>SUM(O297:P297)</f>
        <v>0</v>
      </c>
      <c r="R297" s="64">
        <v>0</v>
      </c>
      <c r="S297" s="64">
        <v>0</v>
      </c>
      <c r="T297" s="64">
        <v>0</v>
      </c>
    </row>
    <row r="298" spans="1:20" ht="45" x14ac:dyDescent="0.25">
      <c r="A298" s="55"/>
      <c r="B298" s="55" t="s">
        <v>43</v>
      </c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</row>
    <row r="299" spans="1:20" ht="30" x14ac:dyDescent="0.25">
      <c r="A299" s="55"/>
      <c r="B299" s="55" t="s">
        <v>39</v>
      </c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</row>
    <row r="300" spans="1:20" ht="15" x14ac:dyDescent="0.25">
      <c r="A300" s="55"/>
      <c r="B300" s="55" t="s">
        <v>40</v>
      </c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</row>
    <row r="301" spans="1:20" ht="30" x14ac:dyDescent="0.25">
      <c r="A301" s="55"/>
      <c r="B301" s="55" t="s">
        <v>42</v>
      </c>
      <c r="C301" s="65"/>
      <c r="D301" s="65"/>
      <c r="E301" s="64">
        <f>SUM(E297:E300)</f>
        <v>200</v>
      </c>
      <c r="F301" s="64">
        <f t="shared" ref="F301:T301" si="274">SUM(F297:F300)</f>
        <v>0</v>
      </c>
      <c r="G301" s="64">
        <f t="shared" si="274"/>
        <v>0</v>
      </c>
      <c r="H301" s="64">
        <f t="shared" si="274"/>
        <v>0</v>
      </c>
      <c r="I301" s="64">
        <f t="shared" si="274"/>
        <v>0</v>
      </c>
      <c r="J301" s="64">
        <f t="shared" si="274"/>
        <v>200</v>
      </c>
      <c r="K301" s="64">
        <f t="shared" si="274"/>
        <v>200</v>
      </c>
      <c r="L301" s="64">
        <f t="shared" si="274"/>
        <v>0</v>
      </c>
      <c r="M301" s="64">
        <f t="shared" si="274"/>
        <v>0</v>
      </c>
      <c r="N301" s="64">
        <f t="shared" si="274"/>
        <v>0</v>
      </c>
      <c r="O301" s="64">
        <f t="shared" si="274"/>
        <v>0</v>
      </c>
      <c r="P301" s="64">
        <f t="shared" si="274"/>
        <v>0</v>
      </c>
      <c r="Q301" s="64">
        <f t="shared" si="274"/>
        <v>0</v>
      </c>
      <c r="R301" s="64">
        <f t="shared" si="274"/>
        <v>0</v>
      </c>
      <c r="S301" s="64">
        <f t="shared" si="274"/>
        <v>0</v>
      </c>
      <c r="T301" s="64">
        <f t="shared" si="274"/>
        <v>0</v>
      </c>
    </row>
    <row r="302" spans="1:20" ht="35.450000000000003" customHeight="1" x14ac:dyDescent="0.2">
      <c r="A302" s="55" t="s">
        <v>331</v>
      </c>
      <c r="B302" s="57" t="s">
        <v>300</v>
      </c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9"/>
    </row>
    <row r="303" spans="1:20" ht="90" x14ac:dyDescent="0.2">
      <c r="A303" s="55"/>
      <c r="B303" s="55" t="s">
        <v>38</v>
      </c>
      <c r="C303" s="60"/>
      <c r="D303" s="60" t="s">
        <v>236</v>
      </c>
      <c r="E303" s="53">
        <f>SUM(H303,K303,N303,Q303,R303:T303)</f>
        <v>40</v>
      </c>
      <c r="F303" s="64">
        <v>0</v>
      </c>
      <c r="G303" s="64">
        <v>10</v>
      </c>
      <c r="H303" s="64">
        <f>SUM(F303:G303)</f>
        <v>10</v>
      </c>
      <c r="I303" s="64">
        <v>0</v>
      </c>
      <c r="J303" s="64">
        <v>30</v>
      </c>
      <c r="K303" s="64">
        <f>SUM(I303:J303)</f>
        <v>30</v>
      </c>
      <c r="L303" s="64">
        <v>0</v>
      </c>
      <c r="M303" s="64">
        <v>0</v>
      </c>
      <c r="N303" s="64">
        <f>SUM(L303:M303)</f>
        <v>0</v>
      </c>
      <c r="O303" s="64">
        <v>0</v>
      </c>
      <c r="P303" s="64">
        <v>0</v>
      </c>
      <c r="Q303" s="64">
        <v>0</v>
      </c>
      <c r="R303" s="64">
        <v>0</v>
      </c>
      <c r="S303" s="64">
        <v>0</v>
      </c>
      <c r="T303" s="64">
        <v>0</v>
      </c>
    </row>
    <row r="304" spans="1:20" ht="45" x14ac:dyDescent="0.25">
      <c r="A304" s="55"/>
      <c r="B304" s="55" t="s">
        <v>43</v>
      </c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</row>
    <row r="305" spans="1:20" ht="30" x14ac:dyDescent="0.25">
      <c r="A305" s="55"/>
      <c r="B305" s="55" t="s">
        <v>39</v>
      </c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</row>
    <row r="306" spans="1:20" ht="15" x14ac:dyDescent="0.25">
      <c r="A306" s="55"/>
      <c r="B306" s="55" t="s">
        <v>40</v>
      </c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</row>
    <row r="307" spans="1:20" ht="30" x14ac:dyDescent="0.25">
      <c r="A307" s="55"/>
      <c r="B307" s="55" t="s">
        <v>42</v>
      </c>
      <c r="C307" s="65"/>
      <c r="D307" s="65"/>
      <c r="E307" s="64">
        <f>SUM(E303:E306)</f>
        <v>40</v>
      </c>
      <c r="F307" s="64">
        <f t="shared" ref="F307:T307" si="275">SUM(F303:F306)</f>
        <v>0</v>
      </c>
      <c r="G307" s="64">
        <f t="shared" si="275"/>
        <v>10</v>
      </c>
      <c r="H307" s="64">
        <f t="shared" si="275"/>
        <v>10</v>
      </c>
      <c r="I307" s="64">
        <f t="shared" si="275"/>
        <v>0</v>
      </c>
      <c r="J307" s="64">
        <f t="shared" si="275"/>
        <v>30</v>
      </c>
      <c r="K307" s="64">
        <f t="shared" si="275"/>
        <v>30</v>
      </c>
      <c r="L307" s="64">
        <f t="shared" si="275"/>
        <v>0</v>
      </c>
      <c r="M307" s="64">
        <f t="shared" si="275"/>
        <v>0</v>
      </c>
      <c r="N307" s="64">
        <f t="shared" si="275"/>
        <v>0</v>
      </c>
      <c r="O307" s="64">
        <f t="shared" si="275"/>
        <v>0</v>
      </c>
      <c r="P307" s="64">
        <f t="shared" si="275"/>
        <v>0</v>
      </c>
      <c r="Q307" s="64">
        <f t="shared" si="275"/>
        <v>0</v>
      </c>
      <c r="R307" s="64">
        <f t="shared" si="275"/>
        <v>0</v>
      </c>
      <c r="S307" s="64">
        <f t="shared" si="275"/>
        <v>0</v>
      </c>
      <c r="T307" s="64">
        <f t="shared" si="275"/>
        <v>0</v>
      </c>
    </row>
    <row r="308" spans="1:20" ht="33.950000000000003" customHeight="1" x14ac:dyDescent="0.2">
      <c r="A308" s="55" t="s">
        <v>332</v>
      </c>
      <c r="B308" s="57" t="s">
        <v>362</v>
      </c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9"/>
    </row>
    <row r="309" spans="1:20" ht="90" x14ac:dyDescent="0.2">
      <c r="A309" s="55"/>
      <c r="B309" s="55" t="s">
        <v>38</v>
      </c>
      <c r="C309" s="60"/>
      <c r="D309" s="60" t="s">
        <v>236</v>
      </c>
      <c r="E309" s="53">
        <f>SUM(H309,K309,N309,Q309,R309:T309)</f>
        <v>0</v>
      </c>
      <c r="F309" s="64">
        <v>0</v>
      </c>
      <c r="G309" s="64">
        <v>0</v>
      </c>
      <c r="H309" s="64">
        <f>SUM(F309:G309)</f>
        <v>0</v>
      </c>
      <c r="I309" s="64">
        <v>0</v>
      </c>
      <c r="J309" s="64">
        <v>0</v>
      </c>
      <c r="K309" s="64">
        <f>SUM(I309:J309)</f>
        <v>0</v>
      </c>
      <c r="L309" s="64">
        <v>0</v>
      </c>
      <c r="M309" s="64">
        <v>0</v>
      </c>
      <c r="N309" s="64">
        <f>SUM(L309:M309)</f>
        <v>0</v>
      </c>
      <c r="O309" s="64">
        <v>0</v>
      </c>
      <c r="P309" s="64">
        <v>0</v>
      </c>
      <c r="Q309" s="64">
        <f>SUM(O309:P309)</f>
        <v>0</v>
      </c>
      <c r="R309" s="64">
        <v>0</v>
      </c>
      <c r="S309" s="64">
        <v>0</v>
      </c>
      <c r="T309" s="64">
        <v>0</v>
      </c>
    </row>
    <row r="310" spans="1:20" ht="45" x14ac:dyDescent="0.25">
      <c r="A310" s="55"/>
      <c r="B310" s="55" t="s">
        <v>43</v>
      </c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</row>
    <row r="311" spans="1:20" ht="30" x14ac:dyDescent="0.25">
      <c r="A311" s="55"/>
      <c r="B311" s="55" t="s">
        <v>39</v>
      </c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</row>
    <row r="312" spans="1:20" ht="15" x14ac:dyDescent="0.25">
      <c r="A312" s="55"/>
      <c r="B312" s="55" t="s">
        <v>40</v>
      </c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</row>
    <row r="313" spans="1:20" ht="30" x14ac:dyDescent="0.25">
      <c r="A313" s="55"/>
      <c r="B313" s="55" t="s">
        <v>42</v>
      </c>
      <c r="C313" s="65"/>
      <c r="D313" s="65"/>
      <c r="E313" s="64">
        <f>SUM(E309:E312)</f>
        <v>0</v>
      </c>
      <c r="F313" s="64">
        <f t="shared" ref="F313:T313" si="276">SUM(F309:F312)</f>
        <v>0</v>
      </c>
      <c r="G313" s="64">
        <f t="shared" si="276"/>
        <v>0</v>
      </c>
      <c r="H313" s="64">
        <f t="shared" si="276"/>
        <v>0</v>
      </c>
      <c r="I313" s="64">
        <f t="shared" si="276"/>
        <v>0</v>
      </c>
      <c r="J313" s="64">
        <f t="shared" si="276"/>
        <v>0</v>
      </c>
      <c r="K313" s="64">
        <f t="shared" si="276"/>
        <v>0</v>
      </c>
      <c r="L313" s="64">
        <f t="shared" si="276"/>
        <v>0</v>
      </c>
      <c r="M313" s="64">
        <f t="shared" si="276"/>
        <v>0</v>
      </c>
      <c r="N313" s="64">
        <f t="shared" si="276"/>
        <v>0</v>
      </c>
      <c r="O313" s="64">
        <f t="shared" si="276"/>
        <v>0</v>
      </c>
      <c r="P313" s="64">
        <f t="shared" si="276"/>
        <v>0</v>
      </c>
      <c r="Q313" s="64">
        <f t="shared" si="276"/>
        <v>0</v>
      </c>
      <c r="R313" s="64">
        <f t="shared" si="276"/>
        <v>0</v>
      </c>
      <c r="S313" s="64">
        <f t="shared" si="276"/>
        <v>0</v>
      </c>
      <c r="T313" s="64">
        <f t="shared" si="276"/>
        <v>0</v>
      </c>
    </row>
    <row r="314" spans="1:20" ht="56.45" customHeight="1" x14ac:dyDescent="0.2">
      <c r="A314" s="55" t="s">
        <v>333</v>
      </c>
      <c r="B314" s="57" t="s">
        <v>301</v>
      </c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9"/>
    </row>
    <row r="315" spans="1:20" ht="90" x14ac:dyDescent="0.2">
      <c r="A315" s="55"/>
      <c r="B315" s="55" t="s">
        <v>38</v>
      </c>
      <c r="C315" s="60"/>
      <c r="D315" s="60" t="s">
        <v>236</v>
      </c>
      <c r="E315" s="53">
        <f>SUM(H315,K315,N315,Q315,R315:T315)</f>
        <v>40</v>
      </c>
      <c r="F315" s="64">
        <v>0</v>
      </c>
      <c r="G315" s="64">
        <v>10</v>
      </c>
      <c r="H315" s="64">
        <f>SUM(F315:G315)</f>
        <v>10</v>
      </c>
      <c r="I315" s="64">
        <v>0</v>
      </c>
      <c r="J315" s="64">
        <v>30</v>
      </c>
      <c r="K315" s="64">
        <f>SUM(I315:J315)</f>
        <v>30</v>
      </c>
      <c r="L315" s="64">
        <v>0</v>
      </c>
      <c r="M315" s="64">
        <v>0</v>
      </c>
      <c r="N315" s="64">
        <f>SUM(L315:M315)</f>
        <v>0</v>
      </c>
      <c r="O315" s="64">
        <v>0</v>
      </c>
      <c r="P315" s="64">
        <v>0</v>
      </c>
      <c r="Q315" s="64">
        <f>SUM(O315:P315)</f>
        <v>0</v>
      </c>
      <c r="R315" s="64">
        <v>0</v>
      </c>
      <c r="S315" s="64">
        <v>0</v>
      </c>
      <c r="T315" s="64">
        <v>0</v>
      </c>
    </row>
    <row r="316" spans="1:20" ht="45" x14ac:dyDescent="0.25">
      <c r="A316" s="55"/>
      <c r="B316" s="55" t="s">
        <v>43</v>
      </c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</row>
    <row r="317" spans="1:20" ht="30" x14ac:dyDescent="0.25">
      <c r="A317" s="55"/>
      <c r="B317" s="55" t="s">
        <v>39</v>
      </c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</row>
    <row r="318" spans="1:20" ht="15" x14ac:dyDescent="0.25">
      <c r="A318" s="55"/>
      <c r="B318" s="55" t="s">
        <v>40</v>
      </c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</row>
    <row r="319" spans="1:20" ht="30" x14ac:dyDescent="0.25">
      <c r="A319" s="55"/>
      <c r="B319" s="55" t="s">
        <v>42</v>
      </c>
      <c r="C319" s="65"/>
      <c r="D319" s="65"/>
      <c r="E319" s="64">
        <f>SUM(E315:E318)</f>
        <v>40</v>
      </c>
      <c r="F319" s="64">
        <f t="shared" ref="F319:T319" si="277">SUM(F315:F318)</f>
        <v>0</v>
      </c>
      <c r="G319" s="64">
        <f t="shared" si="277"/>
        <v>10</v>
      </c>
      <c r="H319" s="64">
        <f t="shared" si="277"/>
        <v>10</v>
      </c>
      <c r="I319" s="64">
        <f t="shared" si="277"/>
        <v>0</v>
      </c>
      <c r="J319" s="64">
        <f t="shared" si="277"/>
        <v>30</v>
      </c>
      <c r="K319" s="64">
        <f t="shared" si="277"/>
        <v>30</v>
      </c>
      <c r="L319" s="64">
        <f t="shared" si="277"/>
        <v>0</v>
      </c>
      <c r="M319" s="64">
        <f t="shared" si="277"/>
        <v>0</v>
      </c>
      <c r="N319" s="64">
        <f t="shared" si="277"/>
        <v>0</v>
      </c>
      <c r="O319" s="64">
        <f t="shared" si="277"/>
        <v>0</v>
      </c>
      <c r="P319" s="64">
        <f t="shared" si="277"/>
        <v>0</v>
      </c>
      <c r="Q319" s="64">
        <f t="shared" si="277"/>
        <v>0</v>
      </c>
      <c r="R319" s="64">
        <f t="shared" si="277"/>
        <v>0</v>
      </c>
      <c r="S319" s="64">
        <f t="shared" si="277"/>
        <v>0</v>
      </c>
      <c r="T319" s="64">
        <f t="shared" si="277"/>
        <v>0</v>
      </c>
    </row>
    <row r="320" spans="1:20" ht="32.1" customHeight="1" x14ac:dyDescent="0.2">
      <c r="A320" s="55" t="s">
        <v>334</v>
      </c>
      <c r="B320" s="57" t="s">
        <v>302</v>
      </c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9"/>
    </row>
    <row r="321" spans="1:20" ht="90" x14ac:dyDescent="0.2">
      <c r="A321" s="55"/>
      <c r="B321" s="55" t="s">
        <v>38</v>
      </c>
      <c r="C321" s="60"/>
      <c r="D321" s="60" t="s">
        <v>236</v>
      </c>
      <c r="E321" s="53">
        <f>SUM(H321,K321,N321,Q321,R321:T321)</f>
        <v>0</v>
      </c>
      <c r="F321" s="64">
        <v>0</v>
      </c>
      <c r="G321" s="64">
        <v>0</v>
      </c>
      <c r="H321" s="64">
        <f>SUM(F321:G321)</f>
        <v>0</v>
      </c>
      <c r="I321" s="64">
        <v>0</v>
      </c>
      <c r="J321" s="64">
        <v>0</v>
      </c>
      <c r="K321" s="64">
        <f>SUM(I321:J321)</f>
        <v>0</v>
      </c>
      <c r="L321" s="64">
        <v>0</v>
      </c>
      <c r="M321" s="64">
        <v>0</v>
      </c>
      <c r="N321" s="64">
        <f>SUM(L321:M321)</f>
        <v>0</v>
      </c>
      <c r="O321" s="64">
        <v>0</v>
      </c>
      <c r="P321" s="64">
        <v>0</v>
      </c>
      <c r="Q321" s="64">
        <f>SUM(O321:P321)</f>
        <v>0</v>
      </c>
      <c r="R321" s="64">
        <v>0</v>
      </c>
      <c r="S321" s="64">
        <v>0</v>
      </c>
      <c r="T321" s="64">
        <v>0</v>
      </c>
    </row>
    <row r="322" spans="1:20" ht="45" x14ac:dyDescent="0.25">
      <c r="A322" s="55"/>
      <c r="B322" s="55" t="s">
        <v>43</v>
      </c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</row>
    <row r="323" spans="1:20" ht="30" x14ac:dyDescent="0.25">
      <c r="A323" s="55"/>
      <c r="B323" s="55" t="s">
        <v>39</v>
      </c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</row>
    <row r="324" spans="1:20" ht="15" x14ac:dyDescent="0.25">
      <c r="A324" s="55"/>
      <c r="B324" s="55" t="s">
        <v>40</v>
      </c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</row>
    <row r="325" spans="1:20" ht="30" x14ac:dyDescent="0.25">
      <c r="A325" s="55"/>
      <c r="B325" s="55" t="s">
        <v>42</v>
      </c>
      <c r="C325" s="65"/>
      <c r="D325" s="65"/>
      <c r="E325" s="64">
        <f>SUM(E321:E324)</f>
        <v>0</v>
      </c>
      <c r="F325" s="64">
        <f t="shared" ref="F325:T325" si="278">SUM(F321:F324)</f>
        <v>0</v>
      </c>
      <c r="G325" s="64">
        <f t="shared" si="278"/>
        <v>0</v>
      </c>
      <c r="H325" s="64">
        <f t="shared" si="278"/>
        <v>0</v>
      </c>
      <c r="I325" s="64">
        <f t="shared" si="278"/>
        <v>0</v>
      </c>
      <c r="J325" s="64">
        <f t="shared" si="278"/>
        <v>0</v>
      </c>
      <c r="K325" s="64">
        <f t="shared" si="278"/>
        <v>0</v>
      </c>
      <c r="L325" s="64">
        <f t="shared" si="278"/>
        <v>0</v>
      </c>
      <c r="M325" s="64">
        <f t="shared" si="278"/>
        <v>0</v>
      </c>
      <c r="N325" s="64">
        <f t="shared" si="278"/>
        <v>0</v>
      </c>
      <c r="O325" s="64">
        <f t="shared" si="278"/>
        <v>0</v>
      </c>
      <c r="P325" s="64">
        <f t="shared" si="278"/>
        <v>0</v>
      </c>
      <c r="Q325" s="64">
        <f t="shared" si="278"/>
        <v>0</v>
      </c>
      <c r="R325" s="64">
        <f t="shared" si="278"/>
        <v>0</v>
      </c>
      <c r="S325" s="64">
        <f t="shared" si="278"/>
        <v>0</v>
      </c>
      <c r="T325" s="64">
        <f t="shared" si="278"/>
        <v>0</v>
      </c>
    </row>
    <row r="326" spans="1:20" ht="42.6" customHeight="1" x14ac:dyDescent="0.2">
      <c r="A326" s="55" t="s">
        <v>335</v>
      </c>
      <c r="B326" s="57" t="s">
        <v>304</v>
      </c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9"/>
    </row>
    <row r="327" spans="1:20" ht="45" x14ac:dyDescent="0.2">
      <c r="A327" s="55"/>
      <c r="B327" s="55" t="s">
        <v>38</v>
      </c>
      <c r="C327" s="60"/>
      <c r="D327" s="60" t="s">
        <v>383</v>
      </c>
      <c r="E327" s="53">
        <f>SUM(H327,K327,N327,Q327,R327:T327)</f>
        <v>2</v>
      </c>
      <c r="F327" s="64">
        <v>0</v>
      </c>
      <c r="G327" s="64">
        <v>2</v>
      </c>
      <c r="H327" s="64">
        <f>SUM(F327:G327)</f>
        <v>2</v>
      </c>
      <c r="I327" s="64">
        <v>0</v>
      </c>
      <c r="J327" s="64">
        <v>0</v>
      </c>
      <c r="K327" s="64">
        <f>SUM(I327:J327)</f>
        <v>0</v>
      </c>
      <c r="L327" s="64">
        <v>0</v>
      </c>
      <c r="M327" s="64">
        <v>0</v>
      </c>
      <c r="N327" s="64">
        <f>SUM(L327:M327)</f>
        <v>0</v>
      </c>
      <c r="O327" s="64">
        <v>0</v>
      </c>
      <c r="P327" s="64">
        <v>0</v>
      </c>
      <c r="Q327" s="64">
        <f>SUM(O327:P327)</f>
        <v>0</v>
      </c>
      <c r="R327" s="64">
        <v>0</v>
      </c>
      <c r="S327" s="64">
        <v>0</v>
      </c>
      <c r="T327" s="64">
        <v>0</v>
      </c>
    </row>
    <row r="328" spans="1:20" ht="45" x14ac:dyDescent="0.25">
      <c r="A328" s="55"/>
      <c r="B328" s="55" t="s">
        <v>43</v>
      </c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</row>
    <row r="329" spans="1:20" ht="30" x14ac:dyDescent="0.25">
      <c r="A329" s="55"/>
      <c r="B329" s="55" t="s">
        <v>39</v>
      </c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</row>
    <row r="330" spans="1:20" ht="15" x14ac:dyDescent="0.25">
      <c r="A330" s="55"/>
      <c r="B330" s="55" t="s">
        <v>40</v>
      </c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</row>
    <row r="331" spans="1:20" ht="30" x14ac:dyDescent="0.25">
      <c r="A331" s="55"/>
      <c r="B331" s="55" t="s">
        <v>42</v>
      </c>
      <c r="C331" s="65"/>
      <c r="D331" s="65"/>
      <c r="E331" s="64">
        <f>SUM(E327:E330)</f>
        <v>2</v>
      </c>
      <c r="F331" s="64">
        <f t="shared" ref="F331:T331" si="279">SUM(F327:F330)</f>
        <v>0</v>
      </c>
      <c r="G331" s="64">
        <f t="shared" si="279"/>
        <v>2</v>
      </c>
      <c r="H331" s="64">
        <f t="shared" si="279"/>
        <v>2</v>
      </c>
      <c r="I331" s="64">
        <f t="shared" si="279"/>
        <v>0</v>
      </c>
      <c r="J331" s="64">
        <f t="shared" si="279"/>
        <v>0</v>
      </c>
      <c r="K331" s="64">
        <f t="shared" si="279"/>
        <v>0</v>
      </c>
      <c r="L331" s="64">
        <f t="shared" si="279"/>
        <v>0</v>
      </c>
      <c r="M331" s="64">
        <f t="shared" si="279"/>
        <v>0</v>
      </c>
      <c r="N331" s="64">
        <f t="shared" si="279"/>
        <v>0</v>
      </c>
      <c r="O331" s="64">
        <f t="shared" si="279"/>
        <v>0</v>
      </c>
      <c r="P331" s="64">
        <f t="shared" si="279"/>
        <v>0</v>
      </c>
      <c r="Q331" s="64">
        <f t="shared" si="279"/>
        <v>0</v>
      </c>
      <c r="R331" s="64">
        <f t="shared" si="279"/>
        <v>0</v>
      </c>
      <c r="S331" s="64">
        <f t="shared" si="279"/>
        <v>0</v>
      </c>
      <c r="T331" s="64">
        <f t="shared" si="279"/>
        <v>0</v>
      </c>
    </row>
    <row r="332" spans="1:20" ht="56.45" customHeight="1" x14ac:dyDescent="0.2">
      <c r="A332" s="55" t="s">
        <v>336</v>
      </c>
      <c r="B332" s="57" t="s">
        <v>303</v>
      </c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9"/>
    </row>
    <row r="333" spans="1:20" ht="45" x14ac:dyDescent="0.2">
      <c r="A333" s="55"/>
      <c r="B333" s="55" t="s">
        <v>38</v>
      </c>
      <c r="C333" s="60"/>
      <c r="D333" s="60" t="s">
        <v>383</v>
      </c>
      <c r="E333" s="53">
        <f>SUM(H333,K333,N333,Q333,R333:T333)</f>
        <v>45</v>
      </c>
      <c r="F333" s="64">
        <v>0</v>
      </c>
      <c r="G333" s="64">
        <v>15</v>
      </c>
      <c r="H333" s="64">
        <f>SUM(F333:G333)</f>
        <v>15</v>
      </c>
      <c r="I333" s="64">
        <v>0</v>
      </c>
      <c r="J333" s="64">
        <v>30</v>
      </c>
      <c r="K333" s="64">
        <f>SUM(I333:J333)</f>
        <v>30</v>
      </c>
      <c r="L333" s="64">
        <v>0</v>
      </c>
      <c r="M333" s="64">
        <v>0</v>
      </c>
      <c r="N333" s="64">
        <f>SUM(L333:M333)</f>
        <v>0</v>
      </c>
      <c r="O333" s="64">
        <v>0</v>
      </c>
      <c r="P333" s="64">
        <v>0</v>
      </c>
      <c r="Q333" s="64">
        <f>SUM(O333:P333)</f>
        <v>0</v>
      </c>
      <c r="R333" s="64">
        <v>0</v>
      </c>
      <c r="S333" s="64">
        <v>0</v>
      </c>
      <c r="T333" s="64">
        <v>0</v>
      </c>
    </row>
    <row r="334" spans="1:20" ht="45" x14ac:dyDescent="0.25">
      <c r="A334" s="55"/>
      <c r="B334" s="55" t="s">
        <v>43</v>
      </c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</row>
    <row r="335" spans="1:20" ht="30" x14ac:dyDescent="0.25">
      <c r="A335" s="55"/>
      <c r="B335" s="55" t="s">
        <v>39</v>
      </c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</row>
    <row r="336" spans="1:20" ht="15" x14ac:dyDescent="0.25">
      <c r="A336" s="55"/>
      <c r="B336" s="55" t="s">
        <v>40</v>
      </c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</row>
    <row r="337" spans="1:20" ht="30" x14ac:dyDescent="0.25">
      <c r="A337" s="55"/>
      <c r="B337" s="55" t="s">
        <v>42</v>
      </c>
      <c r="C337" s="65"/>
      <c r="D337" s="65"/>
      <c r="E337" s="64">
        <f>SUM(E333:E336)</f>
        <v>45</v>
      </c>
      <c r="F337" s="64">
        <f t="shared" ref="F337:T337" si="280">SUM(F333:F336)</f>
        <v>0</v>
      </c>
      <c r="G337" s="64">
        <f t="shared" si="280"/>
        <v>15</v>
      </c>
      <c r="H337" s="64">
        <f t="shared" si="280"/>
        <v>15</v>
      </c>
      <c r="I337" s="64">
        <f t="shared" si="280"/>
        <v>0</v>
      </c>
      <c r="J337" s="64">
        <f t="shared" si="280"/>
        <v>30</v>
      </c>
      <c r="K337" s="64">
        <f t="shared" si="280"/>
        <v>30</v>
      </c>
      <c r="L337" s="64">
        <f t="shared" si="280"/>
        <v>0</v>
      </c>
      <c r="M337" s="64">
        <f t="shared" si="280"/>
        <v>0</v>
      </c>
      <c r="N337" s="64">
        <f t="shared" si="280"/>
        <v>0</v>
      </c>
      <c r="O337" s="64">
        <f t="shared" si="280"/>
        <v>0</v>
      </c>
      <c r="P337" s="64">
        <f t="shared" si="280"/>
        <v>0</v>
      </c>
      <c r="Q337" s="64">
        <f t="shared" si="280"/>
        <v>0</v>
      </c>
      <c r="R337" s="64">
        <f t="shared" si="280"/>
        <v>0</v>
      </c>
      <c r="S337" s="64">
        <f t="shared" si="280"/>
        <v>0</v>
      </c>
      <c r="T337" s="64">
        <f t="shared" si="280"/>
        <v>0</v>
      </c>
    </row>
    <row r="338" spans="1:20" ht="56.45" customHeight="1" x14ac:dyDescent="0.2">
      <c r="A338" s="55" t="s">
        <v>337</v>
      </c>
      <c r="B338" s="57" t="s">
        <v>305</v>
      </c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9"/>
    </row>
    <row r="339" spans="1:20" ht="45" x14ac:dyDescent="0.2">
      <c r="A339" s="55"/>
      <c r="B339" s="55" t="s">
        <v>38</v>
      </c>
      <c r="C339" s="60"/>
      <c r="D339" s="60" t="s">
        <v>383</v>
      </c>
      <c r="E339" s="53">
        <f>SUM(H339,K339,N339,Q339,R339:T339)</f>
        <v>15</v>
      </c>
      <c r="F339" s="64">
        <v>0</v>
      </c>
      <c r="G339" s="64">
        <v>5</v>
      </c>
      <c r="H339" s="64">
        <f>SUM(F339:G339)</f>
        <v>5</v>
      </c>
      <c r="I339" s="64">
        <v>0</v>
      </c>
      <c r="J339" s="64">
        <v>10</v>
      </c>
      <c r="K339" s="64">
        <f>SUM(I339:J339)</f>
        <v>10</v>
      </c>
      <c r="L339" s="64">
        <v>0</v>
      </c>
      <c r="M339" s="64">
        <v>0</v>
      </c>
      <c r="N339" s="64">
        <f>SUM(L339:M339)</f>
        <v>0</v>
      </c>
      <c r="O339" s="64">
        <v>0</v>
      </c>
      <c r="P339" s="64">
        <v>0</v>
      </c>
      <c r="Q339" s="64">
        <f>SUM(O339:P339)</f>
        <v>0</v>
      </c>
      <c r="R339" s="64">
        <v>0</v>
      </c>
      <c r="S339" s="64">
        <v>0</v>
      </c>
      <c r="T339" s="64">
        <v>0</v>
      </c>
    </row>
    <row r="340" spans="1:20" ht="45" x14ac:dyDescent="0.25">
      <c r="A340" s="55"/>
      <c r="B340" s="55" t="s">
        <v>43</v>
      </c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</row>
    <row r="341" spans="1:20" ht="30" x14ac:dyDescent="0.25">
      <c r="A341" s="55"/>
      <c r="B341" s="55" t="s">
        <v>39</v>
      </c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</row>
    <row r="342" spans="1:20" ht="15" x14ac:dyDescent="0.25">
      <c r="A342" s="55"/>
      <c r="B342" s="55" t="s">
        <v>40</v>
      </c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</row>
    <row r="343" spans="1:20" ht="30" x14ac:dyDescent="0.25">
      <c r="A343" s="55"/>
      <c r="B343" s="55" t="s">
        <v>42</v>
      </c>
      <c r="C343" s="65"/>
      <c r="D343" s="65"/>
      <c r="E343" s="64">
        <f>SUM(E339:E342)</f>
        <v>15</v>
      </c>
      <c r="F343" s="64">
        <f t="shared" ref="F343:T343" si="281">SUM(F339:F342)</f>
        <v>0</v>
      </c>
      <c r="G343" s="64">
        <f t="shared" si="281"/>
        <v>5</v>
      </c>
      <c r="H343" s="64">
        <f t="shared" si="281"/>
        <v>5</v>
      </c>
      <c r="I343" s="64">
        <f t="shared" si="281"/>
        <v>0</v>
      </c>
      <c r="J343" s="64">
        <f t="shared" si="281"/>
        <v>10</v>
      </c>
      <c r="K343" s="64">
        <f t="shared" si="281"/>
        <v>10</v>
      </c>
      <c r="L343" s="64">
        <f t="shared" si="281"/>
        <v>0</v>
      </c>
      <c r="M343" s="64">
        <f t="shared" si="281"/>
        <v>0</v>
      </c>
      <c r="N343" s="64">
        <f t="shared" si="281"/>
        <v>0</v>
      </c>
      <c r="O343" s="64">
        <f t="shared" si="281"/>
        <v>0</v>
      </c>
      <c r="P343" s="64">
        <f t="shared" si="281"/>
        <v>0</v>
      </c>
      <c r="Q343" s="64">
        <f t="shared" si="281"/>
        <v>0</v>
      </c>
      <c r="R343" s="64">
        <f t="shared" si="281"/>
        <v>0</v>
      </c>
      <c r="S343" s="64">
        <f t="shared" si="281"/>
        <v>0</v>
      </c>
      <c r="T343" s="64">
        <f t="shared" si="281"/>
        <v>0</v>
      </c>
    </row>
    <row r="344" spans="1:20" ht="56.45" customHeight="1" x14ac:dyDescent="0.2">
      <c r="A344" s="55" t="s">
        <v>338</v>
      </c>
      <c r="B344" s="57" t="s">
        <v>306</v>
      </c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9"/>
    </row>
    <row r="345" spans="1:20" ht="45" x14ac:dyDescent="0.2">
      <c r="A345" s="55"/>
      <c r="B345" s="55" t="s">
        <v>38</v>
      </c>
      <c r="C345" s="60"/>
      <c r="D345" s="60" t="s">
        <v>383</v>
      </c>
      <c r="E345" s="53">
        <f>SUM(H345,K345,N345,Q345,R345:T345)</f>
        <v>200</v>
      </c>
      <c r="F345" s="64">
        <v>0</v>
      </c>
      <c r="G345" s="64">
        <v>0</v>
      </c>
      <c r="H345" s="64">
        <f>SUM(F345:G345)</f>
        <v>0</v>
      </c>
      <c r="I345" s="64">
        <v>0</v>
      </c>
      <c r="J345" s="64">
        <v>200</v>
      </c>
      <c r="K345" s="64">
        <f>SUM(I345:J345)</f>
        <v>200</v>
      </c>
      <c r="L345" s="64">
        <v>0</v>
      </c>
      <c r="M345" s="64">
        <v>0</v>
      </c>
      <c r="N345" s="64">
        <f>SUM(L345:M345)</f>
        <v>0</v>
      </c>
      <c r="O345" s="64">
        <v>0</v>
      </c>
      <c r="P345" s="64">
        <v>0</v>
      </c>
      <c r="Q345" s="64">
        <f>SUM(O345:P345)</f>
        <v>0</v>
      </c>
      <c r="R345" s="64">
        <v>0</v>
      </c>
      <c r="S345" s="64">
        <v>0</v>
      </c>
      <c r="T345" s="64">
        <v>0</v>
      </c>
    </row>
    <row r="346" spans="1:20" ht="45" x14ac:dyDescent="0.25">
      <c r="A346" s="55"/>
      <c r="B346" s="55" t="s">
        <v>43</v>
      </c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</row>
    <row r="347" spans="1:20" ht="30" x14ac:dyDescent="0.25">
      <c r="A347" s="55"/>
      <c r="B347" s="55" t="s">
        <v>39</v>
      </c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</row>
    <row r="348" spans="1:20" ht="15" x14ac:dyDescent="0.25">
      <c r="A348" s="55"/>
      <c r="B348" s="55" t="s">
        <v>40</v>
      </c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</row>
    <row r="349" spans="1:20" ht="30" x14ac:dyDescent="0.25">
      <c r="A349" s="55"/>
      <c r="B349" s="55" t="s">
        <v>42</v>
      </c>
      <c r="C349" s="65"/>
      <c r="D349" s="65"/>
      <c r="E349" s="64">
        <f>SUM(E345:E348)</f>
        <v>200</v>
      </c>
      <c r="F349" s="64">
        <f t="shared" ref="F349:T349" si="282">SUM(F345:F348)</f>
        <v>0</v>
      </c>
      <c r="G349" s="64">
        <f t="shared" si="282"/>
        <v>0</v>
      </c>
      <c r="H349" s="64">
        <f t="shared" si="282"/>
        <v>0</v>
      </c>
      <c r="I349" s="64">
        <f t="shared" si="282"/>
        <v>0</v>
      </c>
      <c r="J349" s="64">
        <f t="shared" si="282"/>
        <v>200</v>
      </c>
      <c r="K349" s="64">
        <f t="shared" si="282"/>
        <v>200</v>
      </c>
      <c r="L349" s="64">
        <f t="shared" si="282"/>
        <v>0</v>
      </c>
      <c r="M349" s="64">
        <f t="shared" si="282"/>
        <v>0</v>
      </c>
      <c r="N349" s="64">
        <f t="shared" si="282"/>
        <v>0</v>
      </c>
      <c r="O349" s="64">
        <f t="shared" si="282"/>
        <v>0</v>
      </c>
      <c r="P349" s="64">
        <f t="shared" si="282"/>
        <v>0</v>
      </c>
      <c r="Q349" s="64">
        <f t="shared" si="282"/>
        <v>0</v>
      </c>
      <c r="R349" s="64">
        <f t="shared" si="282"/>
        <v>0</v>
      </c>
      <c r="S349" s="64">
        <f t="shared" si="282"/>
        <v>0</v>
      </c>
      <c r="T349" s="64">
        <f t="shared" si="282"/>
        <v>0</v>
      </c>
    </row>
    <row r="350" spans="1:20" ht="56.45" customHeight="1" x14ac:dyDescent="0.2">
      <c r="A350" s="55" t="s">
        <v>339</v>
      </c>
      <c r="B350" s="57" t="s">
        <v>307</v>
      </c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9"/>
    </row>
    <row r="351" spans="1:20" ht="90" x14ac:dyDescent="0.2">
      <c r="A351" s="55"/>
      <c r="B351" s="55" t="s">
        <v>38</v>
      </c>
      <c r="C351" s="60"/>
      <c r="D351" s="60" t="s">
        <v>236</v>
      </c>
      <c r="E351" s="53">
        <f>SUM(H351,K351,N351,Q351,R351:T351)</f>
        <v>200</v>
      </c>
      <c r="F351" s="64">
        <v>0</v>
      </c>
      <c r="G351" s="64">
        <v>0</v>
      </c>
      <c r="H351" s="64">
        <f>SUM(F351:G351)</f>
        <v>0</v>
      </c>
      <c r="I351" s="64">
        <v>0</v>
      </c>
      <c r="J351" s="64">
        <v>200</v>
      </c>
      <c r="K351" s="64">
        <f>SUM(I351:J351)</f>
        <v>200</v>
      </c>
      <c r="L351" s="64">
        <v>0</v>
      </c>
      <c r="M351" s="64">
        <v>0</v>
      </c>
      <c r="N351" s="64">
        <f>SUM(L351:M351)</f>
        <v>0</v>
      </c>
      <c r="O351" s="64">
        <v>0</v>
      </c>
      <c r="P351" s="64">
        <v>0</v>
      </c>
      <c r="Q351" s="64">
        <f>SUM(O351:P351)</f>
        <v>0</v>
      </c>
      <c r="R351" s="64">
        <v>0</v>
      </c>
      <c r="S351" s="64">
        <v>0</v>
      </c>
      <c r="T351" s="64">
        <v>0</v>
      </c>
    </row>
    <row r="352" spans="1:20" ht="45" x14ac:dyDescent="0.25">
      <c r="A352" s="55"/>
      <c r="B352" s="55" t="s">
        <v>43</v>
      </c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</row>
    <row r="353" spans="1:20" ht="30" x14ac:dyDescent="0.25">
      <c r="A353" s="55"/>
      <c r="B353" s="55" t="s">
        <v>39</v>
      </c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</row>
    <row r="354" spans="1:20" ht="15" x14ac:dyDescent="0.25">
      <c r="A354" s="55"/>
      <c r="B354" s="55" t="s">
        <v>40</v>
      </c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</row>
    <row r="355" spans="1:20" ht="30" x14ac:dyDescent="0.25">
      <c r="A355" s="55"/>
      <c r="B355" s="55" t="s">
        <v>42</v>
      </c>
      <c r="C355" s="65"/>
      <c r="D355" s="65"/>
      <c r="E355" s="64">
        <f>SUM(E351:E354)</f>
        <v>200</v>
      </c>
      <c r="F355" s="64">
        <f t="shared" ref="F355:T355" si="283">SUM(F351:F354)</f>
        <v>0</v>
      </c>
      <c r="G355" s="64">
        <f t="shared" si="283"/>
        <v>0</v>
      </c>
      <c r="H355" s="64">
        <f t="shared" si="283"/>
        <v>0</v>
      </c>
      <c r="I355" s="64">
        <f t="shared" si="283"/>
        <v>0</v>
      </c>
      <c r="J355" s="64">
        <f t="shared" si="283"/>
        <v>200</v>
      </c>
      <c r="K355" s="64">
        <f t="shared" si="283"/>
        <v>200</v>
      </c>
      <c r="L355" s="64">
        <f t="shared" si="283"/>
        <v>0</v>
      </c>
      <c r="M355" s="64">
        <f t="shared" si="283"/>
        <v>0</v>
      </c>
      <c r="N355" s="64">
        <f t="shared" si="283"/>
        <v>0</v>
      </c>
      <c r="O355" s="64">
        <f t="shared" si="283"/>
        <v>0</v>
      </c>
      <c r="P355" s="64">
        <f t="shared" si="283"/>
        <v>0</v>
      </c>
      <c r="Q355" s="64">
        <f t="shared" si="283"/>
        <v>0</v>
      </c>
      <c r="R355" s="64">
        <f t="shared" si="283"/>
        <v>0</v>
      </c>
      <c r="S355" s="64">
        <f t="shared" si="283"/>
        <v>0</v>
      </c>
      <c r="T355" s="64">
        <f t="shared" si="283"/>
        <v>0</v>
      </c>
    </row>
    <row r="356" spans="1:20" ht="56.45" customHeight="1" x14ac:dyDescent="0.2">
      <c r="A356" s="55" t="s">
        <v>340</v>
      </c>
      <c r="B356" s="57" t="s">
        <v>308</v>
      </c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9"/>
    </row>
    <row r="357" spans="1:20" ht="90" x14ac:dyDescent="0.2">
      <c r="A357" s="55"/>
      <c r="B357" s="55" t="s">
        <v>38</v>
      </c>
      <c r="C357" s="60"/>
      <c r="D357" s="60" t="s">
        <v>236</v>
      </c>
      <c r="E357" s="53">
        <f>SUM(H357,K357,N357,Q357,R357:T357)</f>
        <v>520</v>
      </c>
      <c r="F357" s="64">
        <v>0</v>
      </c>
      <c r="G357" s="64">
        <v>0</v>
      </c>
      <c r="H357" s="64">
        <f>SUM(F357:G357)</f>
        <v>0</v>
      </c>
      <c r="I357" s="64">
        <v>0</v>
      </c>
      <c r="J357" s="64">
        <v>70</v>
      </c>
      <c r="K357" s="64">
        <f>SUM(I357:J357)</f>
        <v>70</v>
      </c>
      <c r="L357" s="64">
        <v>0</v>
      </c>
      <c r="M357" s="64">
        <v>90</v>
      </c>
      <c r="N357" s="64">
        <f>SUM(L357:M357)</f>
        <v>90</v>
      </c>
      <c r="O357" s="64">
        <v>0</v>
      </c>
      <c r="P357" s="64">
        <v>90</v>
      </c>
      <c r="Q357" s="64">
        <f>SUM(O357:P357)</f>
        <v>90</v>
      </c>
      <c r="R357" s="64">
        <v>90</v>
      </c>
      <c r="S357" s="64">
        <v>90</v>
      </c>
      <c r="T357" s="64">
        <v>90</v>
      </c>
    </row>
    <row r="358" spans="1:20" ht="45" x14ac:dyDescent="0.25">
      <c r="A358" s="55"/>
      <c r="B358" s="55" t="s">
        <v>43</v>
      </c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</row>
    <row r="359" spans="1:20" ht="30" x14ac:dyDescent="0.25">
      <c r="A359" s="55"/>
      <c r="B359" s="55" t="s">
        <v>39</v>
      </c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</row>
    <row r="360" spans="1:20" ht="15" x14ac:dyDescent="0.25">
      <c r="A360" s="55"/>
      <c r="B360" s="55" t="s">
        <v>40</v>
      </c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</row>
    <row r="361" spans="1:20" ht="30" x14ac:dyDescent="0.25">
      <c r="A361" s="55"/>
      <c r="B361" s="55" t="s">
        <v>42</v>
      </c>
      <c r="C361" s="65"/>
      <c r="D361" s="65"/>
      <c r="E361" s="64">
        <f>SUM(E357:E360)</f>
        <v>520</v>
      </c>
      <c r="F361" s="64">
        <f t="shared" ref="F361:T361" si="284">SUM(F357:F360)</f>
        <v>0</v>
      </c>
      <c r="G361" s="64">
        <f t="shared" si="284"/>
        <v>0</v>
      </c>
      <c r="H361" s="64">
        <f t="shared" si="284"/>
        <v>0</v>
      </c>
      <c r="I361" s="64">
        <f t="shared" si="284"/>
        <v>0</v>
      </c>
      <c r="J361" s="64">
        <f t="shared" si="284"/>
        <v>70</v>
      </c>
      <c r="K361" s="64">
        <f t="shared" si="284"/>
        <v>70</v>
      </c>
      <c r="L361" s="64">
        <f t="shared" si="284"/>
        <v>0</v>
      </c>
      <c r="M361" s="64">
        <f t="shared" si="284"/>
        <v>90</v>
      </c>
      <c r="N361" s="64">
        <f t="shared" si="284"/>
        <v>90</v>
      </c>
      <c r="O361" s="64">
        <f t="shared" si="284"/>
        <v>0</v>
      </c>
      <c r="P361" s="64">
        <f t="shared" si="284"/>
        <v>90</v>
      </c>
      <c r="Q361" s="64">
        <f t="shared" si="284"/>
        <v>90</v>
      </c>
      <c r="R361" s="64">
        <f t="shared" si="284"/>
        <v>90</v>
      </c>
      <c r="S361" s="64">
        <f t="shared" si="284"/>
        <v>90</v>
      </c>
      <c r="T361" s="64">
        <f t="shared" si="284"/>
        <v>90</v>
      </c>
    </row>
    <row r="362" spans="1:20" ht="78.95" customHeight="1" x14ac:dyDescent="0.2">
      <c r="A362" s="55" t="s">
        <v>341</v>
      </c>
      <c r="B362" s="57" t="s">
        <v>309</v>
      </c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9"/>
    </row>
    <row r="363" spans="1:20" ht="90" x14ac:dyDescent="0.2">
      <c r="A363" s="55"/>
      <c r="B363" s="55" t="s">
        <v>38</v>
      </c>
      <c r="C363" s="60"/>
      <c r="D363" s="60" t="s">
        <v>236</v>
      </c>
      <c r="E363" s="53">
        <f>SUM(H363,K363,N363,Q363,R363:T363)</f>
        <v>0</v>
      </c>
      <c r="F363" s="64">
        <v>0</v>
      </c>
      <c r="G363" s="64">
        <v>0</v>
      </c>
      <c r="H363" s="64">
        <f>SUM(F363:G363)</f>
        <v>0</v>
      </c>
      <c r="I363" s="64">
        <v>0</v>
      </c>
      <c r="J363" s="64">
        <v>0</v>
      </c>
      <c r="K363" s="64">
        <f>SUM(I363:J363)</f>
        <v>0</v>
      </c>
      <c r="L363" s="64">
        <v>0</v>
      </c>
      <c r="M363" s="64">
        <v>0</v>
      </c>
      <c r="N363" s="64">
        <f>SUM(L363:M363)</f>
        <v>0</v>
      </c>
      <c r="O363" s="64">
        <v>0</v>
      </c>
      <c r="P363" s="64">
        <v>0</v>
      </c>
      <c r="Q363" s="64">
        <f>SUM(O363:P363)</f>
        <v>0</v>
      </c>
      <c r="R363" s="64">
        <v>0</v>
      </c>
      <c r="S363" s="64">
        <v>0</v>
      </c>
      <c r="T363" s="64">
        <v>0</v>
      </c>
    </row>
    <row r="364" spans="1:20" ht="45" x14ac:dyDescent="0.25">
      <c r="A364" s="55"/>
      <c r="B364" s="55" t="s">
        <v>43</v>
      </c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</row>
    <row r="365" spans="1:20" ht="30" x14ac:dyDescent="0.25">
      <c r="A365" s="55"/>
      <c r="B365" s="55" t="s">
        <v>39</v>
      </c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</row>
    <row r="366" spans="1:20" ht="15" x14ac:dyDescent="0.25">
      <c r="A366" s="55"/>
      <c r="B366" s="55" t="s">
        <v>40</v>
      </c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</row>
    <row r="367" spans="1:20" ht="30" x14ac:dyDescent="0.25">
      <c r="A367" s="55"/>
      <c r="B367" s="55" t="s">
        <v>42</v>
      </c>
      <c r="C367" s="65"/>
      <c r="D367" s="65"/>
      <c r="E367" s="64">
        <f>SUM(E363:E366)</f>
        <v>0</v>
      </c>
      <c r="F367" s="64">
        <f t="shared" ref="F367:T367" si="285">SUM(F363:F366)</f>
        <v>0</v>
      </c>
      <c r="G367" s="64">
        <f t="shared" si="285"/>
        <v>0</v>
      </c>
      <c r="H367" s="64">
        <f t="shared" si="285"/>
        <v>0</v>
      </c>
      <c r="I367" s="64">
        <f t="shared" si="285"/>
        <v>0</v>
      </c>
      <c r="J367" s="64">
        <f t="shared" si="285"/>
        <v>0</v>
      </c>
      <c r="K367" s="64">
        <f t="shared" si="285"/>
        <v>0</v>
      </c>
      <c r="L367" s="64">
        <f t="shared" si="285"/>
        <v>0</v>
      </c>
      <c r="M367" s="64">
        <f t="shared" si="285"/>
        <v>0</v>
      </c>
      <c r="N367" s="64">
        <f t="shared" si="285"/>
        <v>0</v>
      </c>
      <c r="O367" s="64">
        <f t="shared" si="285"/>
        <v>0</v>
      </c>
      <c r="P367" s="64">
        <f t="shared" si="285"/>
        <v>0</v>
      </c>
      <c r="Q367" s="64">
        <f t="shared" si="285"/>
        <v>0</v>
      </c>
      <c r="R367" s="64">
        <f t="shared" si="285"/>
        <v>0</v>
      </c>
      <c r="S367" s="64">
        <f t="shared" si="285"/>
        <v>0</v>
      </c>
      <c r="T367" s="64">
        <f t="shared" si="285"/>
        <v>0</v>
      </c>
    </row>
    <row r="368" spans="1:20" ht="56.45" customHeight="1" x14ac:dyDescent="0.2">
      <c r="A368" s="55" t="s">
        <v>342</v>
      </c>
      <c r="B368" s="57" t="s">
        <v>310</v>
      </c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9"/>
    </row>
    <row r="369" spans="1:20" ht="90" x14ac:dyDescent="0.2">
      <c r="A369" s="55"/>
      <c r="B369" s="55" t="s">
        <v>38</v>
      </c>
      <c r="C369" s="60"/>
      <c r="D369" s="60" t="s">
        <v>240</v>
      </c>
      <c r="E369" s="53">
        <f>SUM(H369,K369,N369,Q369,R369:T369)</f>
        <v>15</v>
      </c>
      <c r="F369" s="64">
        <v>0</v>
      </c>
      <c r="G369" s="64">
        <v>15</v>
      </c>
      <c r="H369" s="64">
        <f>SUM(F369:G369)</f>
        <v>15</v>
      </c>
      <c r="I369" s="64">
        <v>0</v>
      </c>
      <c r="J369" s="64">
        <v>0</v>
      </c>
      <c r="K369" s="64">
        <f>SUM(I369:J369)</f>
        <v>0</v>
      </c>
      <c r="L369" s="64">
        <v>0</v>
      </c>
      <c r="M369" s="64">
        <v>0</v>
      </c>
      <c r="N369" s="64">
        <f>SUM(L369:M369)</f>
        <v>0</v>
      </c>
      <c r="O369" s="64">
        <v>0</v>
      </c>
      <c r="P369" s="64">
        <v>0</v>
      </c>
      <c r="Q369" s="64">
        <f>SUM(O369:P369)</f>
        <v>0</v>
      </c>
      <c r="R369" s="64">
        <v>0</v>
      </c>
      <c r="S369" s="64">
        <v>0</v>
      </c>
      <c r="T369" s="64">
        <v>0</v>
      </c>
    </row>
    <row r="370" spans="1:20" ht="45" x14ac:dyDescent="0.25">
      <c r="A370" s="55"/>
      <c r="B370" s="55" t="s">
        <v>43</v>
      </c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</row>
    <row r="371" spans="1:20" ht="30" x14ac:dyDescent="0.25">
      <c r="A371" s="55"/>
      <c r="B371" s="55" t="s">
        <v>39</v>
      </c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</row>
    <row r="372" spans="1:20" ht="15" x14ac:dyDescent="0.25">
      <c r="A372" s="55"/>
      <c r="B372" s="55" t="s">
        <v>40</v>
      </c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</row>
    <row r="373" spans="1:20" ht="30" x14ac:dyDescent="0.25">
      <c r="A373" s="55"/>
      <c r="B373" s="55" t="s">
        <v>42</v>
      </c>
      <c r="C373" s="65"/>
      <c r="D373" s="65"/>
      <c r="E373" s="64">
        <f>SUM(E369:E372)</f>
        <v>15</v>
      </c>
      <c r="F373" s="64">
        <f t="shared" ref="F373:T373" si="286">SUM(F369:F372)</f>
        <v>0</v>
      </c>
      <c r="G373" s="64">
        <f t="shared" si="286"/>
        <v>15</v>
      </c>
      <c r="H373" s="64">
        <f t="shared" si="286"/>
        <v>15</v>
      </c>
      <c r="I373" s="64">
        <f t="shared" si="286"/>
        <v>0</v>
      </c>
      <c r="J373" s="64">
        <f t="shared" si="286"/>
        <v>0</v>
      </c>
      <c r="K373" s="64">
        <f t="shared" si="286"/>
        <v>0</v>
      </c>
      <c r="L373" s="64">
        <f t="shared" si="286"/>
        <v>0</v>
      </c>
      <c r="M373" s="64">
        <f t="shared" si="286"/>
        <v>0</v>
      </c>
      <c r="N373" s="64">
        <f t="shared" si="286"/>
        <v>0</v>
      </c>
      <c r="O373" s="64">
        <f t="shared" si="286"/>
        <v>0</v>
      </c>
      <c r="P373" s="64">
        <f t="shared" si="286"/>
        <v>0</v>
      </c>
      <c r="Q373" s="64">
        <f t="shared" si="286"/>
        <v>0</v>
      </c>
      <c r="R373" s="64">
        <f t="shared" si="286"/>
        <v>0</v>
      </c>
      <c r="S373" s="64">
        <f t="shared" si="286"/>
        <v>0</v>
      </c>
      <c r="T373" s="64">
        <f t="shared" si="286"/>
        <v>0</v>
      </c>
    </row>
    <row r="374" spans="1:20" ht="56.45" customHeight="1" x14ac:dyDescent="0.2">
      <c r="A374" s="55" t="s">
        <v>343</v>
      </c>
      <c r="B374" s="57" t="s">
        <v>311</v>
      </c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9"/>
    </row>
    <row r="375" spans="1:20" ht="90" x14ac:dyDescent="0.2">
      <c r="A375" s="55"/>
      <c r="B375" s="55" t="s">
        <v>38</v>
      </c>
      <c r="C375" s="60"/>
      <c r="D375" s="60" t="s">
        <v>240</v>
      </c>
      <c r="E375" s="53">
        <f>SUM(H375,K375,N375,Q375,R375:T375)</f>
        <v>105</v>
      </c>
      <c r="F375" s="64">
        <v>0</v>
      </c>
      <c r="G375" s="64">
        <v>40</v>
      </c>
      <c r="H375" s="64">
        <f>SUM(F375:G375)</f>
        <v>40</v>
      </c>
      <c r="I375" s="64">
        <v>0</v>
      </c>
      <c r="J375" s="64">
        <v>65</v>
      </c>
      <c r="K375" s="64">
        <f>SUM(I375:J375)</f>
        <v>65</v>
      </c>
      <c r="L375" s="64">
        <v>0</v>
      </c>
      <c r="M375" s="64">
        <v>0</v>
      </c>
      <c r="N375" s="64">
        <f>SUM(L375:M375)</f>
        <v>0</v>
      </c>
      <c r="O375" s="64">
        <v>0</v>
      </c>
      <c r="P375" s="64">
        <v>0</v>
      </c>
      <c r="Q375" s="64">
        <f>SUM(O375:P375)</f>
        <v>0</v>
      </c>
      <c r="R375" s="64">
        <v>0</v>
      </c>
      <c r="S375" s="64">
        <v>0</v>
      </c>
      <c r="T375" s="64">
        <v>0</v>
      </c>
    </row>
    <row r="376" spans="1:20" ht="45" x14ac:dyDescent="0.25">
      <c r="A376" s="55"/>
      <c r="B376" s="55" t="s">
        <v>43</v>
      </c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</row>
    <row r="377" spans="1:20" ht="30" x14ac:dyDescent="0.25">
      <c r="A377" s="55"/>
      <c r="B377" s="55" t="s">
        <v>39</v>
      </c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</row>
    <row r="378" spans="1:20" ht="15" x14ac:dyDescent="0.25">
      <c r="A378" s="55"/>
      <c r="B378" s="55" t="s">
        <v>40</v>
      </c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</row>
    <row r="379" spans="1:20" ht="30" x14ac:dyDescent="0.25">
      <c r="A379" s="55"/>
      <c r="B379" s="55" t="s">
        <v>42</v>
      </c>
      <c r="C379" s="65"/>
      <c r="D379" s="65"/>
      <c r="E379" s="64">
        <f>SUM(E375:E378)</f>
        <v>105</v>
      </c>
      <c r="F379" s="64">
        <f t="shared" ref="F379:T379" si="287">SUM(F375:F378)</f>
        <v>0</v>
      </c>
      <c r="G379" s="64">
        <f t="shared" si="287"/>
        <v>40</v>
      </c>
      <c r="H379" s="64">
        <f t="shared" si="287"/>
        <v>40</v>
      </c>
      <c r="I379" s="64">
        <f t="shared" si="287"/>
        <v>0</v>
      </c>
      <c r="J379" s="64">
        <f t="shared" si="287"/>
        <v>65</v>
      </c>
      <c r="K379" s="64">
        <f t="shared" si="287"/>
        <v>65</v>
      </c>
      <c r="L379" s="64">
        <f t="shared" si="287"/>
        <v>0</v>
      </c>
      <c r="M379" s="64">
        <f t="shared" si="287"/>
        <v>0</v>
      </c>
      <c r="N379" s="64">
        <f t="shared" si="287"/>
        <v>0</v>
      </c>
      <c r="O379" s="64">
        <f t="shared" si="287"/>
        <v>0</v>
      </c>
      <c r="P379" s="64">
        <f t="shared" si="287"/>
        <v>0</v>
      </c>
      <c r="Q379" s="64">
        <f t="shared" si="287"/>
        <v>0</v>
      </c>
      <c r="R379" s="64">
        <f t="shared" si="287"/>
        <v>0</v>
      </c>
      <c r="S379" s="64">
        <f t="shared" si="287"/>
        <v>0</v>
      </c>
      <c r="T379" s="64">
        <f t="shared" si="287"/>
        <v>0</v>
      </c>
    </row>
    <row r="380" spans="1:20" ht="33" customHeight="1" x14ac:dyDescent="0.2">
      <c r="A380" s="55" t="s">
        <v>344</v>
      </c>
      <c r="B380" s="57" t="s">
        <v>312</v>
      </c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9"/>
    </row>
    <row r="381" spans="1:20" ht="120" x14ac:dyDescent="0.2">
      <c r="A381" s="55"/>
      <c r="B381" s="55" t="s">
        <v>38</v>
      </c>
      <c r="C381" s="60"/>
      <c r="D381" s="60" t="s">
        <v>239</v>
      </c>
      <c r="E381" s="53">
        <f>SUM(H381,K381,N381,Q381,R381:T381)</f>
        <v>200</v>
      </c>
      <c r="F381" s="64">
        <v>0</v>
      </c>
      <c r="G381" s="64">
        <v>0</v>
      </c>
      <c r="H381" s="64">
        <f>SUM(F381:G381)</f>
        <v>0</v>
      </c>
      <c r="I381" s="64">
        <v>0</v>
      </c>
      <c r="J381" s="64">
        <v>200</v>
      </c>
      <c r="K381" s="64">
        <f>SUM(I381:J381)</f>
        <v>200</v>
      </c>
      <c r="L381" s="64">
        <v>0</v>
      </c>
      <c r="M381" s="64">
        <v>0</v>
      </c>
      <c r="N381" s="64">
        <f>SUM(L381:M381)</f>
        <v>0</v>
      </c>
      <c r="O381" s="64">
        <v>0</v>
      </c>
      <c r="P381" s="64">
        <v>0</v>
      </c>
      <c r="Q381" s="64">
        <f>SUM(O381:P381)</f>
        <v>0</v>
      </c>
      <c r="R381" s="64">
        <v>0</v>
      </c>
      <c r="S381" s="64">
        <v>0</v>
      </c>
      <c r="T381" s="64">
        <v>0</v>
      </c>
    </row>
    <row r="382" spans="1:20" ht="45" x14ac:dyDescent="0.25">
      <c r="A382" s="55"/>
      <c r="B382" s="55" t="s">
        <v>43</v>
      </c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</row>
    <row r="383" spans="1:20" ht="30" x14ac:dyDescent="0.25">
      <c r="A383" s="55"/>
      <c r="B383" s="55" t="s">
        <v>39</v>
      </c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</row>
    <row r="384" spans="1:20" ht="15" x14ac:dyDescent="0.25">
      <c r="A384" s="55"/>
      <c r="B384" s="55" t="s">
        <v>40</v>
      </c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</row>
    <row r="385" spans="1:20" ht="30" x14ac:dyDescent="0.25">
      <c r="A385" s="55"/>
      <c r="B385" s="55" t="s">
        <v>42</v>
      </c>
      <c r="C385" s="65"/>
      <c r="D385" s="65"/>
      <c r="E385" s="64">
        <f>SUM(E381:E384)</f>
        <v>200</v>
      </c>
      <c r="F385" s="64">
        <f t="shared" ref="F385:T385" si="288">SUM(F381:F384)</f>
        <v>0</v>
      </c>
      <c r="G385" s="64">
        <f t="shared" si="288"/>
        <v>0</v>
      </c>
      <c r="H385" s="64">
        <f t="shared" si="288"/>
        <v>0</v>
      </c>
      <c r="I385" s="64">
        <f t="shared" si="288"/>
        <v>0</v>
      </c>
      <c r="J385" s="64">
        <f t="shared" si="288"/>
        <v>200</v>
      </c>
      <c r="K385" s="64">
        <f t="shared" si="288"/>
        <v>200</v>
      </c>
      <c r="L385" s="64">
        <f t="shared" si="288"/>
        <v>0</v>
      </c>
      <c r="M385" s="64">
        <f t="shared" si="288"/>
        <v>0</v>
      </c>
      <c r="N385" s="64">
        <f t="shared" si="288"/>
        <v>0</v>
      </c>
      <c r="O385" s="64">
        <f t="shared" si="288"/>
        <v>0</v>
      </c>
      <c r="P385" s="64">
        <f t="shared" si="288"/>
        <v>0</v>
      </c>
      <c r="Q385" s="64">
        <f t="shared" si="288"/>
        <v>0</v>
      </c>
      <c r="R385" s="64">
        <f t="shared" si="288"/>
        <v>0</v>
      </c>
      <c r="S385" s="64">
        <f t="shared" si="288"/>
        <v>0</v>
      </c>
      <c r="T385" s="64">
        <f t="shared" si="288"/>
        <v>0</v>
      </c>
    </row>
    <row r="386" spans="1:20" ht="56.45" customHeight="1" x14ac:dyDescent="0.2">
      <c r="A386" s="55" t="s">
        <v>345</v>
      </c>
      <c r="B386" s="57" t="s">
        <v>363</v>
      </c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9"/>
    </row>
    <row r="387" spans="1:20" ht="90" x14ac:dyDescent="0.2">
      <c r="A387" s="55"/>
      <c r="B387" s="55" t="s">
        <v>38</v>
      </c>
      <c r="C387" s="60"/>
      <c r="D387" s="60" t="s">
        <v>240</v>
      </c>
      <c r="E387" s="53">
        <f>SUM(H387,K387,N387,Q387,R387:T387)</f>
        <v>0</v>
      </c>
      <c r="F387" s="64">
        <v>0</v>
      </c>
      <c r="G387" s="64">
        <v>0</v>
      </c>
      <c r="H387" s="64">
        <f>SUM(F387:G387)</f>
        <v>0</v>
      </c>
      <c r="I387" s="64">
        <v>0</v>
      </c>
      <c r="J387" s="64">
        <v>0</v>
      </c>
      <c r="K387" s="64">
        <f>SUM(I387:J387)</f>
        <v>0</v>
      </c>
      <c r="L387" s="64">
        <v>0</v>
      </c>
      <c r="M387" s="64">
        <v>0</v>
      </c>
      <c r="N387" s="64">
        <f>SUM(L387:M387)</f>
        <v>0</v>
      </c>
      <c r="O387" s="64">
        <v>0</v>
      </c>
      <c r="P387" s="64">
        <v>0</v>
      </c>
      <c r="Q387" s="64">
        <f>SUM(O387:P387)</f>
        <v>0</v>
      </c>
      <c r="R387" s="64">
        <v>0</v>
      </c>
      <c r="S387" s="64">
        <v>0</v>
      </c>
      <c r="T387" s="64">
        <v>0</v>
      </c>
    </row>
    <row r="388" spans="1:20" ht="45" x14ac:dyDescent="0.25">
      <c r="A388" s="55"/>
      <c r="B388" s="55" t="s">
        <v>43</v>
      </c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</row>
    <row r="389" spans="1:20" ht="30" x14ac:dyDescent="0.25">
      <c r="A389" s="55"/>
      <c r="B389" s="55" t="s">
        <v>39</v>
      </c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</row>
    <row r="390" spans="1:20" ht="15" x14ac:dyDescent="0.25">
      <c r="A390" s="55"/>
      <c r="B390" s="55" t="s">
        <v>40</v>
      </c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</row>
    <row r="391" spans="1:20" ht="30" x14ac:dyDescent="0.25">
      <c r="A391" s="55"/>
      <c r="B391" s="55" t="s">
        <v>42</v>
      </c>
      <c r="C391" s="65"/>
      <c r="D391" s="65"/>
      <c r="E391" s="64">
        <f>SUM(E387:E390)</f>
        <v>0</v>
      </c>
      <c r="F391" s="64">
        <f t="shared" ref="F391:T391" si="289">SUM(F387:F390)</f>
        <v>0</v>
      </c>
      <c r="G391" s="64">
        <f t="shared" si="289"/>
        <v>0</v>
      </c>
      <c r="H391" s="64">
        <f t="shared" si="289"/>
        <v>0</v>
      </c>
      <c r="I391" s="64">
        <f t="shared" si="289"/>
        <v>0</v>
      </c>
      <c r="J391" s="64">
        <f t="shared" si="289"/>
        <v>0</v>
      </c>
      <c r="K391" s="64">
        <f t="shared" si="289"/>
        <v>0</v>
      </c>
      <c r="L391" s="64">
        <f t="shared" si="289"/>
        <v>0</v>
      </c>
      <c r="M391" s="64">
        <f t="shared" si="289"/>
        <v>0</v>
      </c>
      <c r="N391" s="64">
        <f t="shared" si="289"/>
        <v>0</v>
      </c>
      <c r="O391" s="64">
        <f t="shared" si="289"/>
        <v>0</v>
      </c>
      <c r="P391" s="64">
        <f t="shared" si="289"/>
        <v>0</v>
      </c>
      <c r="Q391" s="64">
        <f t="shared" si="289"/>
        <v>0</v>
      </c>
      <c r="R391" s="64">
        <f t="shared" si="289"/>
        <v>0</v>
      </c>
      <c r="S391" s="64">
        <f t="shared" si="289"/>
        <v>0</v>
      </c>
      <c r="T391" s="64">
        <f t="shared" si="289"/>
        <v>0</v>
      </c>
    </row>
    <row r="392" spans="1:20" ht="47.45" customHeight="1" x14ac:dyDescent="0.2">
      <c r="A392" s="55" t="s">
        <v>346</v>
      </c>
      <c r="B392" s="57" t="s">
        <v>364</v>
      </c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9"/>
    </row>
    <row r="393" spans="1:20" ht="90" x14ac:dyDescent="0.2">
      <c r="A393" s="55"/>
      <c r="B393" s="55" t="s">
        <v>38</v>
      </c>
      <c r="C393" s="60"/>
      <c r="D393" s="60" t="s">
        <v>240</v>
      </c>
      <c r="E393" s="53">
        <f>SUM(H393,K393,N393,Q393,R393:T393)</f>
        <v>0</v>
      </c>
      <c r="F393" s="64">
        <v>0</v>
      </c>
      <c r="G393" s="64">
        <v>0</v>
      </c>
      <c r="H393" s="64">
        <f>SUM(F393:G393)</f>
        <v>0</v>
      </c>
      <c r="I393" s="64">
        <v>0</v>
      </c>
      <c r="J393" s="64">
        <v>0</v>
      </c>
      <c r="K393" s="64">
        <f>SUM(I393:J393)</f>
        <v>0</v>
      </c>
      <c r="L393" s="64">
        <v>0</v>
      </c>
      <c r="M393" s="64">
        <v>0</v>
      </c>
      <c r="N393" s="64">
        <f>SUM(L393:M393)</f>
        <v>0</v>
      </c>
      <c r="O393" s="64">
        <v>0</v>
      </c>
      <c r="P393" s="64">
        <v>0</v>
      </c>
      <c r="Q393" s="64">
        <f>SUM(O393:P393)</f>
        <v>0</v>
      </c>
      <c r="R393" s="64">
        <v>0</v>
      </c>
      <c r="S393" s="64">
        <v>0</v>
      </c>
      <c r="T393" s="64">
        <v>0</v>
      </c>
    </row>
    <row r="394" spans="1:20" ht="45" x14ac:dyDescent="0.25">
      <c r="A394" s="55"/>
      <c r="B394" s="55" t="s">
        <v>43</v>
      </c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</row>
    <row r="395" spans="1:20" ht="30" x14ac:dyDescent="0.25">
      <c r="A395" s="55"/>
      <c r="B395" s="55" t="s">
        <v>39</v>
      </c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</row>
    <row r="396" spans="1:20" ht="15" x14ac:dyDescent="0.25">
      <c r="A396" s="55"/>
      <c r="B396" s="55" t="s">
        <v>40</v>
      </c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</row>
    <row r="397" spans="1:20" ht="30" x14ac:dyDescent="0.25">
      <c r="A397" s="55"/>
      <c r="B397" s="55" t="s">
        <v>42</v>
      </c>
      <c r="C397" s="65"/>
      <c r="D397" s="65"/>
      <c r="E397" s="64">
        <f>SUM(E393:E396)</f>
        <v>0</v>
      </c>
      <c r="F397" s="64">
        <f t="shared" ref="F397:T397" si="290">SUM(F393:F396)</f>
        <v>0</v>
      </c>
      <c r="G397" s="64">
        <f t="shared" si="290"/>
        <v>0</v>
      </c>
      <c r="H397" s="64">
        <f t="shared" si="290"/>
        <v>0</v>
      </c>
      <c r="I397" s="64">
        <f t="shared" si="290"/>
        <v>0</v>
      </c>
      <c r="J397" s="64">
        <f t="shared" si="290"/>
        <v>0</v>
      </c>
      <c r="K397" s="64">
        <f t="shared" si="290"/>
        <v>0</v>
      </c>
      <c r="L397" s="64">
        <f t="shared" si="290"/>
        <v>0</v>
      </c>
      <c r="M397" s="64">
        <f t="shared" si="290"/>
        <v>0</v>
      </c>
      <c r="N397" s="64">
        <f t="shared" si="290"/>
        <v>0</v>
      </c>
      <c r="O397" s="64">
        <f t="shared" si="290"/>
        <v>0</v>
      </c>
      <c r="P397" s="64">
        <f t="shared" si="290"/>
        <v>0</v>
      </c>
      <c r="Q397" s="64">
        <f t="shared" si="290"/>
        <v>0</v>
      </c>
      <c r="R397" s="64">
        <f t="shared" si="290"/>
        <v>0</v>
      </c>
      <c r="S397" s="64">
        <f t="shared" si="290"/>
        <v>0</v>
      </c>
      <c r="T397" s="64">
        <f t="shared" si="290"/>
        <v>0</v>
      </c>
    </row>
    <row r="398" spans="1:20" ht="41.1" customHeight="1" x14ac:dyDescent="0.2">
      <c r="A398" s="55" t="s">
        <v>426</v>
      </c>
      <c r="B398" s="66" t="s">
        <v>402</v>
      </c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</row>
    <row r="399" spans="1:20" ht="90" x14ac:dyDescent="0.2">
      <c r="A399" s="55"/>
      <c r="B399" s="67" t="s">
        <v>38</v>
      </c>
      <c r="C399" s="60"/>
      <c r="D399" s="60" t="s">
        <v>240</v>
      </c>
      <c r="E399" s="68">
        <v>30</v>
      </c>
      <c r="F399" s="69">
        <v>0</v>
      </c>
      <c r="G399" s="70">
        <v>5</v>
      </c>
      <c r="H399" s="70">
        <v>5</v>
      </c>
      <c r="I399" s="69">
        <v>0</v>
      </c>
      <c r="J399" s="68">
        <v>25</v>
      </c>
      <c r="K399" s="68">
        <v>25</v>
      </c>
      <c r="L399" s="68">
        <v>0</v>
      </c>
      <c r="M399" s="68">
        <v>0</v>
      </c>
      <c r="N399" s="68">
        <v>0</v>
      </c>
      <c r="O399" s="68">
        <v>0</v>
      </c>
      <c r="P399" s="68">
        <v>0</v>
      </c>
      <c r="Q399" s="68">
        <v>0</v>
      </c>
      <c r="R399" s="68">
        <v>0</v>
      </c>
      <c r="S399" s="68">
        <v>0</v>
      </c>
      <c r="T399" s="68">
        <v>0</v>
      </c>
    </row>
    <row r="400" spans="1:20" ht="45" x14ac:dyDescent="0.25">
      <c r="A400" s="55"/>
      <c r="B400" s="67" t="s">
        <v>43</v>
      </c>
      <c r="C400" s="65"/>
      <c r="D400" s="65"/>
      <c r="E400" s="68"/>
      <c r="F400" s="71"/>
      <c r="G400" s="72"/>
      <c r="H400" s="72"/>
      <c r="I400" s="73"/>
      <c r="J400" s="72"/>
      <c r="K400" s="72"/>
      <c r="L400" s="72"/>
      <c r="M400" s="72"/>
      <c r="N400" s="72"/>
      <c r="O400" s="72"/>
      <c r="P400" s="72"/>
      <c r="Q400" s="74"/>
      <c r="R400" s="75"/>
      <c r="S400" s="75"/>
      <c r="T400" s="75"/>
    </row>
    <row r="401" spans="1:20" ht="30" x14ac:dyDescent="0.25">
      <c r="A401" s="55"/>
      <c r="B401" s="67" t="s">
        <v>39</v>
      </c>
      <c r="C401" s="65"/>
      <c r="D401" s="65"/>
      <c r="E401" s="68"/>
      <c r="F401" s="76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4"/>
      <c r="R401" s="75"/>
      <c r="S401" s="75"/>
      <c r="T401" s="75"/>
    </row>
    <row r="402" spans="1:20" ht="15" x14ac:dyDescent="0.25">
      <c r="A402" s="55"/>
      <c r="B402" s="67" t="s">
        <v>40</v>
      </c>
      <c r="C402" s="65"/>
      <c r="D402" s="65"/>
      <c r="E402" s="68"/>
      <c r="F402" s="76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4"/>
      <c r="R402" s="75"/>
      <c r="S402" s="75"/>
      <c r="T402" s="75"/>
    </row>
    <row r="403" spans="1:20" ht="30" x14ac:dyDescent="0.25">
      <c r="A403" s="55"/>
      <c r="B403" s="67" t="s">
        <v>42</v>
      </c>
      <c r="C403" s="65"/>
      <c r="D403" s="65"/>
      <c r="E403" s="68">
        <v>30</v>
      </c>
      <c r="F403" s="71"/>
      <c r="G403" s="72"/>
      <c r="H403" s="72"/>
      <c r="I403" s="73"/>
      <c r="J403" s="72"/>
      <c r="K403" s="72"/>
      <c r="L403" s="72"/>
      <c r="M403" s="72"/>
      <c r="N403" s="72"/>
      <c r="O403" s="72"/>
      <c r="P403" s="72"/>
      <c r="Q403" s="74"/>
      <c r="R403" s="75"/>
      <c r="S403" s="75"/>
      <c r="T403" s="75"/>
    </row>
    <row r="404" spans="1:20" ht="53.1" customHeight="1" x14ac:dyDescent="0.2">
      <c r="A404" s="77" t="s">
        <v>427</v>
      </c>
      <c r="B404" s="78" t="s">
        <v>401</v>
      </c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9"/>
    </row>
    <row r="405" spans="1:20" ht="75" x14ac:dyDescent="0.2">
      <c r="A405" s="55"/>
      <c r="B405" s="67" t="s">
        <v>38</v>
      </c>
      <c r="C405" s="60"/>
      <c r="D405" s="60" t="s">
        <v>384</v>
      </c>
      <c r="E405" s="75">
        <v>40</v>
      </c>
      <c r="F405" s="70">
        <v>0</v>
      </c>
      <c r="G405" s="80"/>
      <c r="H405" s="70">
        <v>0</v>
      </c>
      <c r="I405" s="75">
        <v>0</v>
      </c>
      <c r="J405" s="75">
        <v>40</v>
      </c>
      <c r="K405" s="75">
        <v>40</v>
      </c>
      <c r="L405" s="80">
        <v>0</v>
      </c>
      <c r="M405" s="80">
        <v>0</v>
      </c>
      <c r="N405" s="80">
        <v>0</v>
      </c>
      <c r="O405" s="80">
        <v>0</v>
      </c>
      <c r="P405" s="80">
        <v>0</v>
      </c>
      <c r="Q405" s="81">
        <v>0</v>
      </c>
      <c r="R405" s="75">
        <v>0</v>
      </c>
      <c r="S405" s="75">
        <v>0</v>
      </c>
      <c r="T405" s="75">
        <v>0</v>
      </c>
    </row>
    <row r="406" spans="1:20" ht="45" x14ac:dyDescent="0.25">
      <c r="A406" s="55"/>
      <c r="B406" s="67" t="s">
        <v>43</v>
      </c>
      <c r="C406" s="65"/>
      <c r="D406" s="65"/>
      <c r="E406" s="75"/>
      <c r="F406" s="82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1"/>
      <c r="R406" s="75"/>
      <c r="S406" s="75"/>
      <c r="T406" s="75"/>
    </row>
    <row r="407" spans="1:20" ht="30" x14ac:dyDescent="0.25">
      <c r="A407" s="55"/>
      <c r="B407" s="67" t="s">
        <v>39</v>
      </c>
      <c r="C407" s="65"/>
      <c r="D407" s="65"/>
      <c r="E407" s="75"/>
      <c r="F407" s="82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1"/>
      <c r="R407" s="75"/>
      <c r="S407" s="75"/>
      <c r="T407" s="75"/>
    </row>
    <row r="408" spans="1:20" ht="15" x14ac:dyDescent="0.25">
      <c r="A408" s="55"/>
      <c r="B408" s="67" t="s">
        <v>40</v>
      </c>
      <c r="C408" s="65"/>
      <c r="D408" s="65"/>
      <c r="E408" s="75"/>
      <c r="F408" s="82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1"/>
      <c r="R408" s="75"/>
      <c r="S408" s="75"/>
      <c r="T408" s="75"/>
    </row>
    <row r="409" spans="1:20" ht="30" x14ac:dyDescent="0.25">
      <c r="A409" s="55"/>
      <c r="B409" s="67" t="s">
        <v>42</v>
      </c>
      <c r="C409" s="65"/>
      <c r="D409" s="65"/>
      <c r="E409" s="75">
        <v>40</v>
      </c>
      <c r="F409" s="82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1"/>
      <c r="R409" s="75"/>
      <c r="S409" s="75"/>
      <c r="T409" s="75"/>
    </row>
    <row r="410" spans="1:20" ht="51.95" customHeight="1" x14ac:dyDescent="0.2">
      <c r="A410" s="77" t="s">
        <v>428</v>
      </c>
      <c r="B410" s="78" t="s">
        <v>440</v>
      </c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9"/>
    </row>
    <row r="411" spans="1:20" ht="75" x14ac:dyDescent="0.2">
      <c r="A411" s="55"/>
      <c r="B411" s="67" t="s">
        <v>38</v>
      </c>
      <c r="C411" s="60"/>
      <c r="D411" s="60" t="s">
        <v>384</v>
      </c>
      <c r="E411" s="75">
        <v>130</v>
      </c>
      <c r="F411" s="70">
        <v>0</v>
      </c>
      <c r="G411" s="80"/>
      <c r="H411" s="70">
        <v>0</v>
      </c>
      <c r="I411" s="75"/>
      <c r="J411" s="75">
        <v>25</v>
      </c>
      <c r="K411" s="75">
        <v>25</v>
      </c>
      <c r="L411" s="75"/>
      <c r="M411" s="75">
        <v>25</v>
      </c>
      <c r="N411" s="75">
        <v>25</v>
      </c>
      <c r="O411" s="75"/>
      <c r="P411" s="75">
        <v>18</v>
      </c>
      <c r="Q411" s="75">
        <v>20</v>
      </c>
      <c r="R411" s="75">
        <v>20</v>
      </c>
      <c r="S411" s="75">
        <v>20</v>
      </c>
      <c r="T411" s="75">
        <v>20</v>
      </c>
    </row>
    <row r="412" spans="1:20" ht="45" x14ac:dyDescent="0.25">
      <c r="A412" s="55"/>
      <c r="B412" s="67" t="s">
        <v>43</v>
      </c>
      <c r="C412" s="65"/>
      <c r="D412" s="65"/>
      <c r="E412" s="83"/>
      <c r="F412" s="84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6"/>
      <c r="R412" s="75"/>
      <c r="S412" s="75"/>
      <c r="T412" s="75"/>
    </row>
    <row r="413" spans="1:20" ht="30" x14ac:dyDescent="0.25">
      <c r="A413" s="55"/>
      <c r="B413" s="67" t="s">
        <v>39</v>
      </c>
      <c r="C413" s="65"/>
      <c r="D413" s="65"/>
      <c r="E413" s="75"/>
      <c r="F413" s="82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1"/>
      <c r="R413" s="75"/>
      <c r="S413" s="75"/>
      <c r="T413" s="75"/>
    </row>
    <row r="414" spans="1:20" ht="15" x14ac:dyDescent="0.25">
      <c r="A414" s="55"/>
      <c r="B414" s="67" t="s">
        <v>40</v>
      </c>
      <c r="C414" s="65"/>
      <c r="D414" s="65"/>
      <c r="E414" s="75"/>
      <c r="F414" s="82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1"/>
      <c r="R414" s="75"/>
      <c r="S414" s="75"/>
      <c r="T414" s="75"/>
    </row>
    <row r="415" spans="1:20" ht="30" x14ac:dyDescent="0.25">
      <c r="A415" s="55"/>
      <c r="B415" s="67" t="s">
        <v>42</v>
      </c>
      <c r="C415" s="65"/>
      <c r="D415" s="65"/>
      <c r="E415" s="75">
        <v>130</v>
      </c>
      <c r="F415" s="82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1"/>
      <c r="R415" s="75"/>
      <c r="S415" s="75"/>
      <c r="T415" s="75"/>
    </row>
    <row r="416" spans="1:20" ht="51.95" customHeight="1" x14ac:dyDescent="0.2">
      <c r="A416" s="77" t="s">
        <v>429</v>
      </c>
      <c r="B416" s="78" t="s">
        <v>442</v>
      </c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9"/>
    </row>
    <row r="417" spans="1:20" ht="45.95" customHeight="1" x14ac:dyDescent="0.2">
      <c r="A417" s="55"/>
      <c r="B417" s="67" t="s">
        <v>38</v>
      </c>
      <c r="C417" s="60"/>
      <c r="D417" s="60" t="s">
        <v>384</v>
      </c>
      <c r="E417" s="75">
        <v>15</v>
      </c>
      <c r="F417" s="70">
        <v>0</v>
      </c>
      <c r="G417" s="80"/>
      <c r="H417" s="70">
        <v>0</v>
      </c>
      <c r="I417" s="75">
        <v>0</v>
      </c>
      <c r="J417" s="75">
        <v>15</v>
      </c>
      <c r="K417" s="75">
        <v>15</v>
      </c>
      <c r="L417" s="75">
        <v>0</v>
      </c>
      <c r="M417" s="75">
        <v>0</v>
      </c>
      <c r="N417" s="75">
        <v>0</v>
      </c>
      <c r="O417" s="75">
        <v>0</v>
      </c>
      <c r="P417" s="75">
        <v>0</v>
      </c>
      <c r="Q417" s="75">
        <v>0</v>
      </c>
      <c r="R417" s="75">
        <v>0</v>
      </c>
      <c r="S417" s="75">
        <v>0</v>
      </c>
      <c r="T417" s="75">
        <v>0</v>
      </c>
    </row>
    <row r="418" spans="1:20" ht="45" x14ac:dyDescent="0.25">
      <c r="A418" s="55"/>
      <c r="B418" s="67" t="s">
        <v>43</v>
      </c>
      <c r="C418" s="65"/>
      <c r="D418" s="65"/>
      <c r="E418" s="75"/>
      <c r="F418" s="82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1"/>
      <c r="R418" s="75"/>
      <c r="S418" s="75"/>
      <c r="T418" s="75"/>
    </row>
    <row r="419" spans="1:20" ht="30" x14ac:dyDescent="0.25">
      <c r="A419" s="55"/>
      <c r="B419" s="67" t="s">
        <v>39</v>
      </c>
      <c r="C419" s="65"/>
      <c r="D419" s="65"/>
      <c r="E419" s="75"/>
      <c r="F419" s="82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1"/>
      <c r="R419" s="75"/>
      <c r="S419" s="75"/>
      <c r="T419" s="75"/>
    </row>
    <row r="420" spans="1:20" ht="15" x14ac:dyDescent="0.25">
      <c r="A420" s="55"/>
      <c r="B420" s="67" t="s">
        <v>40</v>
      </c>
      <c r="C420" s="65"/>
      <c r="D420" s="65"/>
      <c r="E420" s="75"/>
      <c r="F420" s="82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1"/>
      <c r="R420" s="75"/>
      <c r="S420" s="75"/>
      <c r="T420" s="75"/>
    </row>
    <row r="421" spans="1:20" ht="30" x14ac:dyDescent="0.25">
      <c r="A421" s="55"/>
      <c r="B421" s="67" t="s">
        <v>42</v>
      </c>
      <c r="C421" s="65"/>
      <c r="D421" s="65"/>
      <c r="E421" s="75">
        <v>15</v>
      </c>
      <c r="F421" s="82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1"/>
      <c r="R421" s="75"/>
      <c r="S421" s="75"/>
      <c r="T421" s="75"/>
    </row>
    <row r="422" spans="1:20" ht="36.950000000000003" customHeight="1" x14ac:dyDescent="0.2">
      <c r="A422" s="77" t="s">
        <v>430</v>
      </c>
      <c r="B422" s="87" t="s">
        <v>403</v>
      </c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9"/>
    </row>
    <row r="423" spans="1:20" ht="50.1" customHeight="1" x14ac:dyDescent="0.2">
      <c r="A423" s="55"/>
      <c r="B423" s="67" t="s">
        <v>38</v>
      </c>
      <c r="C423" s="60"/>
      <c r="D423" s="60" t="s">
        <v>384</v>
      </c>
      <c r="E423" s="75">
        <v>2</v>
      </c>
      <c r="F423" s="70">
        <v>0</v>
      </c>
      <c r="G423" s="80"/>
      <c r="H423" s="70">
        <v>0</v>
      </c>
      <c r="I423" s="75">
        <v>0</v>
      </c>
      <c r="J423" s="75">
        <v>2</v>
      </c>
      <c r="K423" s="75">
        <v>2</v>
      </c>
      <c r="L423" s="75">
        <v>0</v>
      </c>
      <c r="M423" s="75">
        <v>0</v>
      </c>
      <c r="N423" s="75">
        <v>0</v>
      </c>
      <c r="O423" s="75">
        <v>0</v>
      </c>
      <c r="P423" s="75">
        <v>0</v>
      </c>
      <c r="Q423" s="75">
        <v>0</v>
      </c>
      <c r="R423" s="75">
        <v>0</v>
      </c>
      <c r="S423" s="75">
        <v>0</v>
      </c>
      <c r="T423" s="75">
        <v>0</v>
      </c>
    </row>
    <row r="424" spans="1:20" ht="45" x14ac:dyDescent="0.25">
      <c r="A424" s="55"/>
      <c r="B424" s="67" t="s">
        <v>43</v>
      </c>
      <c r="C424" s="65"/>
      <c r="D424" s="65"/>
      <c r="E424" s="75"/>
      <c r="F424" s="82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1"/>
      <c r="R424" s="75"/>
      <c r="S424" s="75"/>
      <c r="T424" s="75"/>
    </row>
    <row r="425" spans="1:20" ht="30" x14ac:dyDescent="0.25">
      <c r="A425" s="55"/>
      <c r="B425" s="67" t="s">
        <v>39</v>
      </c>
      <c r="C425" s="65"/>
      <c r="D425" s="65"/>
      <c r="E425" s="75"/>
      <c r="F425" s="82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1"/>
      <c r="R425" s="75"/>
      <c r="S425" s="75"/>
      <c r="T425" s="75"/>
    </row>
    <row r="426" spans="1:20" ht="15" x14ac:dyDescent="0.25">
      <c r="A426" s="55"/>
      <c r="B426" s="67" t="s">
        <v>40</v>
      </c>
      <c r="C426" s="65"/>
      <c r="D426" s="65"/>
      <c r="E426" s="75"/>
      <c r="F426" s="82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1"/>
      <c r="R426" s="75"/>
      <c r="S426" s="75"/>
      <c r="T426" s="75"/>
    </row>
    <row r="427" spans="1:20" ht="30" x14ac:dyDescent="0.25">
      <c r="A427" s="55"/>
      <c r="B427" s="67" t="s">
        <v>42</v>
      </c>
      <c r="C427" s="65"/>
      <c r="D427" s="65"/>
      <c r="E427" s="75">
        <v>2</v>
      </c>
      <c r="F427" s="82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1"/>
      <c r="R427" s="75"/>
      <c r="S427" s="75"/>
      <c r="T427" s="75"/>
    </row>
    <row r="428" spans="1:20" ht="50.1" customHeight="1" x14ac:dyDescent="0.2">
      <c r="A428" s="77" t="s">
        <v>431</v>
      </c>
      <c r="B428" s="87" t="s">
        <v>404</v>
      </c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9"/>
    </row>
    <row r="429" spans="1:20" ht="62.1" customHeight="1" x14ac:dyDescent="0.2">
      <c r="A429" s="55"/>
      <c r="B429" s="67" t="s">
        <v>38</v>
      </c>
      <c r="C429" s="60"/>
      <c r="D429" s="60" t="s">
        <v>384</v>
      </c>
      <c r="E429" s="75">
        <v>200</v>
      </c>
      <c r="F429" s="70">
        <v>0</v>
      </c>
      <c r="G429" s="80">
        <v>0</v>
      </c>
      <c r="H429" s="70">
        <v>0</v>
      </c>
      <c r="I429" s="75">
        <v>0</v>
      </c>
      <c r="J429" s="75">
        <v>200</v>
      </c>
      <c r="K429" s="75">
        <v>200</v>
      </c>
      <c r="L429" s="75">
        <v>0</v>
      </c>
      <c r="M429" s="75">
        <v>0</v>
      </c>
      <c r="N429" s="75">
        <v>0</v>
      </c>
      <c r="O429" s="75">
        <v>0</v>
      </c>
      <c r="P429" s="75">
        <v>0</v>
      </c>
      <c r="Q429" s="75">
        <v>0</v>
      </c>
      <c r="R429" s="75">
        <v>0</v>
      </c>
      <c r="S429" s="75">
        <v>0</v>
      </c>
      <c r="T429" s="75">
        <v>0</v>
      </c>
    </row>
    <row r="430" spans="1:20" ht="45" x14ac:dyDescent="0.25">
      <c r="A430" s="55"/>
      <c r="B430" s="67" t="s">
        <v>43</v>
      </c>
      <c r="C430" s="65"/>
      <c r="D430" s="65"/>
      <c r="E430" s="75"/>
      <c r="F430" s="82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1"/>
      <c r="R430" s="75"/>
      <c r="S430" s="75"/>
      <c r="T430" s="75"/>
    </row>
    <row r="431" spans="1:20" ht="30" x14ac:dyDescent="0.25">
      <c r="A431" s="55"/>
      <c r="B431" s="67" t="s">
        <v>39</v>
      </c>
      <c r="C431" s="65"/>
      <c r="D431" s="65"/>
      <c r="E431" s="75"/>
      <c r="F431" s="82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1"/>
      <c r="R431" s="75"/>
      <c r="S431" s="75"/>
      <c r="T431" s="75"/>
    </row>
    <row r="432" spans="1:20" ht="72.75" customHeight="1" x14ac:dyDescent="0.25">
      <c r="A432" s="55"/>
      <c r="B432" s="67" t="s">
        <v>40</v>
      </c>
      <c r="C432" s="65"/>
      <c r="D432" s="65"/>
      <c r="E432" s="75"/>
      <c r="F432" s="82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1"/>
      <c r="R432" s="75"/>
      <c r="S432" s="75"/>
      <c r="T432" s="75"/>
    </row>
    <row r="433" spans="1:20" ht="30" x14ac:dyDescent="0.25">
      <c r="A433" s="55"/>
      <c r="B433" s="67" t="s">
        <v>42</v>
      </c>
      <c r="C433" s="65"/>
      <c r="D433" s="65"/>
      <c r="E433" s="75">
        <v>200</v>
      </c>
      <c r="F433" s="88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90"/>
      <c r="R433" s="91"/>
      <c r="S433" s="91"/>
      <c r="T433" s="91"/>
    </row>
    <row r="434" spans="1:20" ht="39.950000000000003" customHeight="1" x14ac:dyDescent="0.2">
      <c r="A434" s="77" t="s">
        <v>432</v>
      </c>
      <c r="B434" s="78" t="s">
        <v>405</v>
      </c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9"/>
    </row>
    <row r="435" spans="1:20" ht="75" x14ac:dyDescent="0.2">
      <c r="A435" s="55"/>
      <c r="B435" s="67" t="s">
        <v>38</v>
      </c>
      <c r="C435" s="60"/>
      <c r="D435" s="60" t="s">
        <v>384</v>
      </c>
      <c r="E435" s="75">
        <v>30</v>
      </c>
      <c r="F435" s="70">
        <v>0</v>
      </c>
      <c r="G435" s="80"/>
      <c r="H435" s="70">
        <v>0</v>
      </c>
      <c r="I435" s="75">
        <v>0</v>
      </c>
      <c r="J435" s="75">
        <v>0</v>
      </c>
      <c r="K435" s="75">
        <v>0</v>
      </c>
      <c r="L435" s="75">
        <v>0</v>
      </c>
      <c r="M435" s="75">
        <v>30</v>
      </c>
      <c r="N435" s="75">
        <v>30</v>
      </c>
      <c r="O435" s="75">
        <v>0</v>
      </c>
      <c r="P435" s="75">
        <v>0</v>
      </c>
      <c r="Q435" s="75">
        <v>0</v>
      </c>
      <c r="R435" s="75">
        <v>0</v>
      </c>
      <c r="S435" s="75">
        <v>0</v>
      </c>
      <c r="T435" s="75">
        <v>0</v>
      </c>
    </row>
    <row r="436" spans="1:20" ht="45" x14ac:dyDescent="0.25">
      <c r="A436" s="55"/>
      <c r="B436" s="67" t="s">
        <v>43</v>
      </c>
      <c r="C436" s="65"/>
      <c r="D436" s="65"/>
      <c r="E436" s="75"/>
      <c r="F436" s="82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1"/>
      <c r="R436" s="75"/>
      <c r="S436" s="75"/>
      <c r="T436" s="75"/>
    </row>
    <row r="437" spans="1:20" ht="30" x14ac:dyDescent="0.25">
      <c r="A437" s="55"/>
      <c r="B437" s="67" t="s">
        <v>39</v>
      </c>
      <c r="C437" s="65"/>
      <c r="D437" s="65"/>
      <c r="E437" s="75"/>
      <c r="F437" s="82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1"/>
      <c r="R437" s="75"/>
      <c r="S437" s="75"/>
      <c r="T437" s="75"/>
    </row>
    <row r="438" spans="1:20" ht="15" x14ac:dyDescent="0.25">
      <c r="A438" s="55"/>
      <c r="B438" s="67" t="s">
        <v>40</v>
      </c>
      <c r="C438" s="65"/>
      <c r="D438" s="65"/>
      <c r="E438" s="75"/>
      <c r="F438" s="82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1"/>
      <c r="R438" s="75"/>
      <c r="S438" s="75"/>
      <c r="T438" s="75"/>
    </row>
    <row r="439" spans="1:20" ht="30" x14ac:dyDescent="0.25">
      <c r="A439" s="55"/>
      <c r="B439" s="67" t="s">
        <v>42</v>
      </c>
      <c r="C439" s="65"/>
      <c r="D439" s="65"/>
      <c r="E439" s="75">
        <v>30</v>
      </c>
      <c r="F439" s="82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1"/>
      <c r="R439" s="75"/>
      <c r="S439" s="75"/>
      <c r="T439" s="75"/>
    </row>
    <row r="440" spans="1:20" ht="32.1" customHeight="1" x14ac:dyDescent="0.2">
      <c r="A440" s="77" t="s">
        <v>433</v>
      </c>
      <c r="B440" s="78" t="s">
        <v>406</v>
      </c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9"/>
    </row>
    <row r="441" spans="1:20" ht="75" x14ac:dyDescent="0.2">
      <c r="A441" s="55"/>
      <c r="B441" s="67" t="s">
        <v>38</v>
      </c>
      <c r="C441" s="60"/>
      <c r="D441" s="60" t="s">
        <v>384</v>
      </c>
      <c r="E441" s="75">
        <v>30</v>
      </c>
      <c r="F441" s="70">
        <v>0</v>
      </c>
      <c r="G441" s="80"/>
      <c r="H441" s="70">
        <v>0</v>
      </c>
      <c r="I441" s="75">
        <v>0</v>
      </c>
      <c r="J441" s="75">
        <v>0</v>
      </c>
      <c r="K441" s="75">
        <v>0</v>
      </c>
      <c r="L441" s="75">
        <v>0</v>
      </c>
      <c r="M441" s="75">
        <v>30</v>
      </c>
      <c r="N441" s="75">
        <v>30</v>
      </c>
      <c r="O441" s="75">
        <v>0</v>
      </c>
      <c r="P441" s="75">
        <v>0</v>
      </c>
      <c r="Q441" s="75">
        <v>0</v>
      </c>
      <c r="R441" s="75">
        <v>0</v>
      </c>
      <c r="S441" s="75">
        <v>0</v>
      </c>
      <c r="T441" s="75">
        <v>0</v>
      </c>
    </row>
    <row r="442" spans="1:20" ht="45" x14ac:dyDescent="0.25">
      <c r="A442" s="55"/>
      <c r="B442" s="67" t="s">
        <v>43</v>
      </c>
      <c r="C442" s="65"/>
      <c r="D442" s="65"/>
      <c r="E442" s="75"/>
      <c r="F442" s="82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1"/>
      <c r="R442" s="75"/>
      <c r="S442" s="75"/>
      <c r="T442" s="75"/>
    </row>
    <row r="443" spans="1:20" ht="26.1" customHeight="1" x14ac:dyDescent="0.25">
      <c r="A443" s="55"/>
      <c r="B443" s="67" t="s">
        <v>39</v>
      </c>
      <c r="C443" s="65"/>
      <c r="D443" s="65"/>
      <c r="E443" s="75"/>
      <c r="F443" s="82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1"/>
      <c r="R443" s="75"/>
      <c r="S443" s="75"/>
      <c r="T443" s="75"/>
    </row>
    <row r="444" spans="1:20" ht="15" x14ac:dyDescent="0.25">
      <c r="A444" s="55"/>
      <c r="B444" s="67" t="s">
        <v>40</v>
      </c>
      <c r="C444" s="65"/>
      <c r="D444" s="65"/>
      <c r="E444" s="75"/>
      <c r="F444" s="82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1"/>
      <c r="R444" s="75"/>
      <c r="S444" s="75"/>
      <c r="T444" s="75"/>
    </row>
    <row r="445" spans="1:20" ht="30" x14ac:dyDescent="0.25">
      <c r="A445" s="55"/>
      <c r="B445" s="67" t="s">
        <v>42</v>
      </c>
      <c r="C445" s="65"/>
      <c r="D445" s="65"/>
      <c r="E445" s="75">
        <v>30</v>
      </c>
      <c r="F445" s="82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1"/>
      <c r="R445" s="75"/>
      <c r="S445" s="75"/>
      <c r="T445" s="75"/>
    </row>
    <row r="446" spans="1:20" ht="51.95" customHeight="1" x14ac:dyDescent="0.2">
      <c r="A446" s="77" t="s">
        <v>434</v>
      </c>
      <c r="B446" s="78" t="s">
        <v>407</v>
      </c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9"/>
    </row>
    <row r="447" spans="1:20" ht="75" x14ac:dyDescent="0.2">
      <c r="A447" s="55"/>
      <c r="B447" s="67" t="s">
        <v>38</v>
      </c>
      <c r="C447" s="60"/>
      <c r="D447" s="60" t="s">
        <v>384</v>
      </c>
      <c r="E447" s="75">
        <v>1000</v>
      </c>
      <c r="F447" s="70">
        <v>0</v>
      </c>
      <c r="G447" s="80"/>
      <c r="H447" s="70">
        <v>0</v>
      </c>
      <c r="I447" s="75">
        <v>0</v>
      </c>
      <c r="J447" s="75">
        <v>0</v>
      </c>
      <c r="K447" s="75">
        <v>0</v>
      </c>
      <c r="L447" s="75">
        <v>0</v>
      </c>
      <c r="M447" s="75">
        <v>500</v>
      </c>
      <c r="N447" s="75">
        <v>500</v>
      </c>
      <c r="O447" s="75">
        <v>0</v>
      </c>
      <c r="P447" s="75">
        <v>500</v>
      </c>
      <c r="Q447" s="75">
        <v>500</v>
      </c>
      <c r="R447" s="75">
        <v>0</v>
      </c>
      <c r="S447" s="75">
        <v>0</v>
      </c>
      <c r="T447" s="75">
        <v>0</v>
      </c>
    </row>
    <row r="448" spans="1:20" ht="45" x14ac:dyDescent="0.25">
      <c r="A448" s="55"/>
      <c r="B448" s="67" t="s">
        <v>43</v>
      </c>
      <c r="C448" s="65"/>
      <c r="D448" s="65"/>
      <c r="E448" s="75"/>
      <c r="F448" s="82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1"/>
      <c r="R448" s="75"/>
      <c r="S448" s="75"/>
      <c r="T448" s="75"/>
    </row>
    <row r="449" spans="1:20" ht="30" x14ac:dyDescent="0.25">
      <c r="A449" s="55"/>
      <c r="B449" s="67" t="s">
        <v>39</v>
      </c>
      <c r="C449" s="65"/>
      <c r="D449" s="65"/>
      <c r="E449" s="75"/>
      <c r="F449" s="82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1"/>
      <c r="R449" s="75"/>
      <c r="S449" s="75"/>
      <c r="T449" s="75"/>
    </row>
    <row r="450" spans="1:20" ht="15" x14ac:dyDescent="0.25">
      <c r="A450" s="55"/>
      <c r="B450" s="67" t="s">
        <v>40</v>
      </c>
      <c r="C450" s="65"/>
      <c r="D450" s="65"/>
      <c r="E450" s="75"/>
      <c r="F450" s="82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1"/>
      <c r="R450" s="75"/>
      <c r="S450" s="75"/>
      <c r="T450" s="75"/>
    </row>
    <row r="451" spans="1:20" ht="30" x14ac:dyDescent="0.25">
      <c r="A451" s="55"/>
      <c r="B451" s="67" t="s">
        <v>42</v>
      </c>
      <c r="C451" s="65"/>
      <c r="D451" s="65"/>
      <c r="E451" s="75">
        <v>1000</v>
      </c>
      <c r="F451" s="82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1"/>
      <c r="R451" s="75"/>
      <c r="S451" s="75"/>
      <c r="T451" s="75"/>
    </row>
    <row r="452" spans="1:20" ht="41.1" customHeight="1" x14ac:dyDescent="0.2">
      <c r="A452" s="77" t="s">
        <v>435</v>
      </c>
      <c r="B452" s="78" t="s">
        <v>439</v>
      </c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9"/>
    </row>
    <row r="453" spans="1:20" ht="75" x14ac:dyDescent="0.2">
      <c r="A453" s="55"/>
      <c r="B453" s="67" t="s">
        <v>38</v>
      </c>
      <c r="C453" s="60"/>
      <c r="D453" s="60" t="s">
        <v>384</v>
      </c>
      <c r="E453" s="75">
        <v>800</v>
      </c>
      <c r="F453" s="70">
        <v>0</v>
      </c>
      <c r="G453" s="80"/>
      <c r="H453" s="70">
        <v>0</v>
      </c>
      <c r="I453" s="75">
        <v>0</v>
      </c>
      <c r="J453" s="75">
        <v>0</v>
      </c>
      <c r="K453" s="75">
        <v>0</v>
      </c>
      <c r="L453" s="75">
        <v>0</v>
      </c>
      <c r="M453" s="75">
        <v>200</v>
      </c>
      <c r="N453" s="75">
        <v>200</v>
      </c>
      <c r="O453" s="75">
        <v>0</v>
      </c>
      <c r="P453" s="75">
        <v>200</v>
      </c>
      <c r="Q453" s="75">
        <v>200</v>
      </c>
      <c r="R453" s="75">
        <v>200</v>
      </c>
      <c r="S453" s="75">
        <v>200</v>
      </c>
      <c r="T453" s="75">
        <v>0</v>
      </c>
    </row>
    <row r="454" spans="1:20" ht="45" x14ac:dyDescent="0.25">
      <c r="A454" s="55"/>
      <c r="B454" s="67" t="s">
        <v>43</v>
      </c>
      <c r="C454" s="65"/>
      <c r="D454" s="65"/>
      <c r="E454" s="75"/>
      <c r="F454" s="82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1"/>
      <c r="R454" s="75"/>
      <c r="S454" s="75"/>
      <c r="T454" s="75"/>
    </row>
    <row r="455" spans="1:20" ht="30" x14ac:dyDescent="0.25">
      <c r="A455" s="55"/>
      <c r="B455" s="67" t="s">
        <v>39</v>
      </c>
      <c r="C455" s="65"/>
      <c r="D455" s="65"/>
      <c r="E455" s="75"/>
      <c r="F455" s="82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1"/>
      <c r="R455" s="75"/>
      <c r="S455" s="75"/>
      <c r="T455" s="75"/>
    </row>
    <row r="456" spans="1:20" ht="15" x14ac:dyDescent="0.25">
      <c r="A456" s="55"/>
      <c r="B456" s="67" t="s">
        <v>40</v>
      </c>
      <c r="C456" s="65"/>
      <c r="D456" s="65"/>
      <c r="E456" s="75"/>
      <c r="F456" s="82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1"/>
      <c r="R456" s="75"/>
      <c r="S456" s="75"/>
      <c r="T456" s="75"/>
    </row>
    <row r="457" spans="1:20" ht="30" x14ac:dyDescent="0.25">
      <c r="A457" s="55"/>
      <c r="B457" s="67" t="s">
        <v>42</v>
      </c>
      <c r="C457" s="65"/>
      <c r="D457" s="65"/>
      <c r="E457" s="75">
        <v>800</v>
      </c>
      <c r="F457" s="82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1"/>
      <c r="R457" s="75"/>
      <c r="S457" s="75"/>
      <c r="T457" s="75"/>
    </row>
    <row r="458" spans="1:20" ht="51.95" customHeight="1" x14ac:dyDescent="0.2">
      <c r="A458" s="77" t="s">
        <v>436</v>
      </c>
      <c r="B458" s="78" t="s">
        <v>409</v>
      </c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9"/>
    </row>
    <row r="459" spans="1:20" ht="75" x14ac:dyDescent="0.2">
      <c r="A459" s="55"/>
      <c r="B459" s="67" t="s">
        <v>38</v>
      </c>
      <c r="C459" s="60"/>
      <c r="D459" s="60" t="s">
        <v>384</v>
      </c>
      <c r="E459" s="75">
        <v>157</v>
      </c>
      <c r="F459" s="70">
        <v>0</v>
      </c>
      <c r="G459" s="80"/>
      <c r="H459" s="70">
        <v>0</v>
      </c>
      <c r="I459" s="75">
        <v>0</v>
      </c>
      <c r="J459" s="75">
        <v>25</v>
      </c>
      <c r="K459" s="75">
        <v>25</v>
      </c>
      <c r="L459" s="75">
        <v>0</v>
      </c>
      <c r="M459" s="75">
        <v>60</v>
      </c>
      <c r="N459" s="75">
        <v>60</v>
      </c>
      <c r="O459" s="75">
        <v>0</v>
      </c>
      <c r="P459" s="75">
        <v>18</v>
      </c>
      <c r="Q459" s="75">
        <v>18</v>
      </c>
      <c r="R459" s="75">
        <v>18</v>
      </c>
      <c r="S459" s="75">
        <v>18</v>
      </c>
      <c r="T459" s="75">
        <v>18</v>
      </c>
    </row>
    <row r="460" spans="1:20" ht="45" x14ac:dyDescent="0.25">
      <c r="A460" s="55"/>
      <c r="B460" s="67" t="s">
        <v>43</v>
      </c>
      <c r="C460" s="65"/>
      <c r="D460" s="65"/>
      <c r="E460" s="75"/>
      <c r="F460" s="82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1"/>
      <c r="R460" s="75"/>
      <c r="S460" s="75"/>
      <c r="T460" s="75"/>
    </row>
    <row r="461" spans="1:20" ht="30" x14ac:dyDescent="0.25">
      <c r="A461" s="55"/>
      <c r="B461" s="67" t="s">
        <v>39</v>
      </c>
      <c r="C461" s="65"/>
      <c r="D461" s="65"/>
      <c r="E461" s="75"/>
      <c r="F461" s="82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1"/>
      <c r="R461" s="75"/>
      <c r="S461" s="75"/>
      <c r="T461" s="75"/>
    </row>
    <row r="462" spans="1:20" ht="15" x14ac:dyDescent="0.25">
      <c r="A462" s="55"/>
      <c r="B462" s="67" t="s">
        <v>40</v>
      </c>
      <c r="C462" s="65"/>
      <c r="D462" s="65"/>
      <c r="E462" s="75"/>
      <c r="F462" s="82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1"/>
      <c r="R462" s="75"/>
      <c r="S462" s="75"/>
      <c r="T462" s="75"/>
    </row>
    <row r="463" spans="1:20" ht="30" x14ac:dyDescent="0.25">
      <c r="A463" s="55"/>
      <c r="B463" s="67" t="s">
        <v>42</v>
      </c>
      <c r="C463" s="65"/>
      <c r="D463" s="65"/>
      <c r="E463" s="75">
        <v>157</v>
      </c>
      <c r="F463" s="82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1"/>
      <c r="R463" s="75"/>
      <c r="S463" s="75"/>
      <c r="T463" s="75"/>
    </row>
    <row r="464" spans="1:20" ht="32.1" customHeight="1" x14ac:dyDescent="0.2">
      <c r="A464" s="77" t="s">
        <v>437</v>
      </c>
      <c r="B464" s="78" t="s">
        <v>410</v>
      </c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9"/>
    </row>
    <row r="465" spans="1:20" ht="75" x14ac:dyDescent="0.2">
      <c r="A465" s="55"/>
      <c r="B465" s="67" t="s">
        <v>38</v>
      </c>
      <c r="C465" s="60"/>
      <c r="D465" s="60" t="s">
        <v>384</v>
      </c>
      <c r="E465" s="75">
        <v>50</v>
      </c>
      <c r="F465" s="70">
        <v>0</v>
      </c>
      <c r="G465" s="80"/>
      <c r="H465" s="70">
        <v>0</v>
      </c>
      <c r="I465" s="75">
        <v>0</v>
      </c>
      <c r="J465" s="75">
        <v>0</v>
      </c>
      <c r="K465" s="75">
        <v>0</v>
      </c>
      <c r="L465" s="75">
        <v>0</v>
      </c>
      <c r="M465" s="75">
        <v>10</v>
      </c>
      <c r="N465" s="75">
        <v>10</v>
      </c>
      <c r="O465" s="75">
        <v>0</v>
      </c>
      <c r="P465" s="75">
        <v>10</v>
      </c>
      <c r="Q465" s="75">
        <v>10</v>
      </c>
      <c r="R465" s="75">
        <v>10</v>
      </c>
      <c r="S465" s="75">
        <v>10</v>
      </c>
      <c r="T465" s="75">
        <v>10</v>
      </c>
    </row>
    <row r="466" spans="1:20" ht="45" x14ac:dyDescent="0.25">
      <c r="A466" s="55"/>
      <c r="B466" s="67" t="s">
        <v>43</v>
      </c>
      <c r="C466" s="65"/>
      <c r="D466" s="65"/>
      <c r="E466" s="75"/>
      <c r="F466" s="82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1"/>
      <c r="R466" s="75"/>
      <c r="S466" s="75"/>
      <c r="T466" s="75"/>
    </row>
    <row r="467" spans="1:20" ht="30" x14ac:dyDescent="0.25">
      <c r="A467" s="55"/>
      <c r="B467" s="67" t="s">
        <v>39</v>
      </c>
      <c r="C467" s="65"/>
      <c r="D467" s="65"/>
      <c r="E467" s="75"/>
      <c r="F467" s="82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1"/>
      <c r="R467" s="75"/>
      <c r="S467" s="75"/>
      <c r="T467" s="75"/>
    </row>
    <row r="468" spans="1:20" ht="15" x14ac:dyDescent="0.25">
      <c r="A468" s="55"/>
      <c r="B468" s="67" t="s">
        <v>40</v>
      </c>
      <c r="C468" s="65"/>
      <c r="D468" s="65"/>
      <c r="E468" s="75"/>
      <c r="F468" s="82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1"/>
      <c r="R468" s="75"/>
      <c r="S468" s="75"/>
      <c r="T468" s="75"/>
    </row>
    <row r="469" spans="1:20" ht="30" x14ac:dyDescent="0.25">
      <c r="A469" s="55"/>
      <c r="B469" s="67" t="s">
        <v>42</v>
      </c>
      <c r="C469" s="65"/>
      <c r="D469" s="65"/>
      <c r="E469" s="75">
        <v>50</v>
      </c>
      <c r="F469" s="82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1"/>
      <c r="R469" s="75"/>
      <c r="S469" s="75"/>
      <c r="T469" s="75"/>
    </row>
    <row r="470" spans="1:20" ht="42" customHeight="1" x14ac:dyDescent="0.2">
      <c r="A470" s="77" t="s">
        <v>438</v>
      </c>
      <c r="B470" s="78" t="s">
        <v>443</v>
      </c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9"/>
    </row>
    <row r="471" spans="1:20" ht="75" x14ac:dyDescent="0.2">
      <c r="A471" s="55"/>
      <c r="B471" s="67" t="s">
        <v>38</v>
      </c>
      <c r="C471" s="60"/>
      <c r="D471" s="60" t="s">
        <v>384</v>
      </c>
      <c r="E471" s="75">
        <v>15</v>
      </c>
      <c r="F471" s="70">
        <v>0</v>
      </c>
      <c r="G471" s="80"/>
      <c r="H471" s="70">
        <v>0</v>
      </c>
      <c r="I471" s="75">
        <v>0</v>
      </c>
      <c r="J471" s="75">
        <v>0</v>
      </c>
      <c r="K471" s="75">
        <v>0</v>
      </c>
      <c r="L471" s="75">
        <v>0</v>
      </c>
      <c r="M471" s="75">
        <v>3</v>
      </c>
      <c r="N471" s="75">
        <v>3</v>
      </c>
      <c r="O471" s="75">
        <v>0</v>
      </c>
      <c r="P471" s="75">
        <v>3</v>
      </c>
      <c r="Q471" s="75">
        <v>3</v>
      </c>
      <c r="R471" s="75">
        <v>3</v>
      </c>
      <c r="S471" s="75">
        <v>3</v>
      </c>
      <c r="T471" s="75">
        <v>3</v>
      </c>
    </row>
    <row r="472" spans="1:20" ht="45" x14ac:dyDescent="0.25">
      <c r="A472" s="55"/>
      <c r="B472" s="67" t="s">
        <v>43</v>
      </c>
      <c r="C472" s="65"/>
      <c r="D472" s="65"/>
      <c r="E472" s="75"/>
      <c r="F472" s="82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1"/>
      <c r="R472" s="75"/>
      <c r="S472" s="75"/>
      <c r="T472" s="75"/>
    </row>
    <row r="473" spans="1:20" ht="30" x14ac:dyDescent="0.25">
      <c r="A473" s="55"/>
      <c r="B473" s="67" t="s">
        <v>39</v>
      </c>
      <c r="C473" s="65"/>
      <c r="D473" s="65"/>
      <c r="E473" s="75"/>
      <c r="F473" s="82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1"/>
      <c r="R473" s="75"/>
      <c r="S473" s="75"/>
      <c r="T473" s="75"/>
    </row>
    <row r="474" spans="1:20" ht="15" x14ac:dyDescent="0.25">
      <c r="A474" s="55"/>
      <c r="B474" s="67" t="s">
        <v>40</v>
      </c>
      <c r="C474" s="65"/>
      <c r="D474" s="65"/>
      <c r="E474" s="75"/>
      <c r="F474" s="82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1"/>
      <c r="R474" s="75"/>
      <c r="S474" s="75"/>
      <c r="T474" s="75"/>
    </row>
    <row r="475" spans="1:20" ht="30" x14ac:dyDescent="0.25">
      <c r="A475" s="55"/>
      <c r="B475" s="67" t="s">
        <v>42</v>
      </c>
      <c r="C475" s="65"/>
      <c r="D475" s="65"/>
      <c r="E475" s="75">
        <v>15</v>
      </c>
      <c r="F475" s="82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1"/>
      <c r="R475" s="75"/>
      <c r="S475" s="75"/>
      <c r="T475" s="75"/>
    </row>
    <row r="476" spans="1:20" ht="15" x14ac:dyDescent="0.25">
      <c r="B476" s="92" t="s">
        <v>355</v>
      </c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</row>
    <row r="477" spans="1:20" ht="15" x14ac:dyDescent="0.25">
      <c r="B477" s="92" t="s">
        <v>356</v>
      </c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</row>
    <row r="478" spans="1:20" ht="15" x14ac:dyDescent="0.2">
      <c r="B478" s="93" t="s">
        <v>49</v>
      </c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</row>
  </sheetData>
  <mergeCells count="93">
    <mergeCell ref="B398:T398"/>
    <mergeCell ref="B404:T404"/>
    <mergeCell ref="B410:T410"/>
    <mergeCell ref="B416:T416"/>
    <mergeCell ref="B422:T422"/>
    <mergeCell ref="B344:T344"/>
    <mergeCell ref="B338:T338"/>
    <mergeCell ref="B392:T392"/>
    <mergeCell ref="B386:T386"/>
    <mergeCell ref="B380:T380"/>
    <mergeCell ref="B374:T374"/>
    <mergeCell ref="B368:T368"/>
    <mergeCell ref="B362:T362"/>
    <mergeCell ref="B356:T356"/>
    <mergeCell ref="B350:T350"/>
    <mergeCell ref="B266:T266"/>
    <mergeCell ref="B260:T260"/>
    <mergeCell ref="B254:T254"/>
    <mergeCell ref="B248:T248"/>
    <mergeCell ref="B242:T242"/>
    <mergeCell ref="B296:T296"/>
    <mergeCell ref="B290:T290"/>
    <mergeCell ref="B284:T284"/>
    <mergeCell ref="B278:T278"/>
    <mergeCell ref="B272:T272"/>
    <mergeCell ref="B332:T332"/>
    <mergeCell ref="B320:T320"/>
    <mergeCell ref="B314:T314"/>
    <mergeCell ref="B308:T308"/>
    <mergeCell ref="B302:T302"/>
    <mergeCell ref="B326:T326"/>
    <mergeCell ref="B176:T176"/>
    <mergeCell ref="B170:T170"/>
    <mergeCell ref="B164:T164"/>
    <mergeCell ref="B158:T158"/>
    <mergeCell ref="B152:T152"/>
    <mergeCell ref="B206:T206"/>
    <mergeCell ref="B200:T200"/>
    <mergeCell ref="B194:T194"/>
    <mergeCell ref="B188:T188"/>
    <mergeCell ref="B182:T182"/>
    <mergeCell ref="B236:T236"/>
    <mergeCell ref="B230:T230"/>
    <mergeCell ref="B224:T224"/>
    <mergeCell ref="B218:T218"/>
    <mergeCell ref="B212:T212"/>
    <mergeCell ref="B146:T146"/>
    <mergeCell ref="B116:T116"/>
    <mergeCell ref="B122:T122"/>
    <mergeCell ref="B128:T128"/>
    <mergeCell ref="B134:T134"/>
    <mergeCell ref="B140:T140"/>
    <mergeCell ref="B74:T74"/>
    <mergeCell ref="B92:T92"/>
    <mergeCell ref="B98:T98"/>
    <mergeCell ref="B104:T104"/>
    <mergeCell ref="B110:T110"/>
    <mergeCell ref="B80:T80"/>
    <mergeCell ref="B86:T86"/>
    <mergeCell ref="B62:T62"/>
    <mergeCell ref="B68:T68"/>
    <mergeCell ref="B8:T8"/>
    <mergeCell ref="B20:T20"/>
    <mergeCell ref="B26:T26"/>
    <mergeCell ref="B50:T50"/>
    <mergeCell ref="B44:T44"/>
    <mergeCell ref="B38:T38"/>
    <mergeCell ref="B56:T56"/>
    <mergeCell ref="B32:T32"/>
    <mergeCell ref="B7:T7"/>
    <mergeCell ref="B14:T14"/>
    <mergeCell ref="I5:K5"/>
    <mergeCell ref="L5:N5"/>
    <mergeCell ref="O5:Q5"/>
    <mergeCell ref="E4:T4"/>
    <mergeCell ref="F5:H5"/>
    <mergeCell ref="A2:T2"/>
    <mergeCell ref="A1:T1"/>
    <mergeCell ref="R3:T3"/>
    <mergeCell ref="A4:A6"/>
    <mergeCell ref="B4:B6"/>
    <mergeCell ref="C4:C6"/>
    <mergeCell ref="D4:D6"/>
    <mergeCell ref="E5:E6"/>
    <mergeCell ref="B458:T458"/>
    <mergeCell ref="B464:T464"/>
    <mergeCell ref="B470:T470"/>
    <mergeCell ref="B478:T478"/>
    <mergeCell ref="B428:T428"/>
    <mergeCell ref="B434:T434"/>
    <mergeCell ref="B440:T440"/>
    <mergeCell ref="B446:T446"/>
    <mergeCell ref="B452:T452"/>
  </mergeCells>
  <pageMargins left="0.7" right="0.7" top="0.75" bottom="0.75" header="0.3" footer="0.3"/>
  <pageSetup paperSize="9" scale="56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1.Цели НП</vt:lpstr>
      <vt:lpstr>2. Задачи и результаты ФП</vt:lpstr>
      <vt:lpstr>2.2.1.План мероприятий</vt:lpstr>
      <vt:lpstr>3. Финансовое обеспечение</vt:lpstr>
      <vt:lpstr>'2.2.1.План мероприятий'!_Hlk510375662</vt:lpstr>
      <vt:lpstr>'2. Задачи и результаты ФП'!Область_печати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Воров Андрей Борисович</dc:creator>
  <cp:lastModifiedBy>Павлова Светлана Михайловна</cp:lastModifiedBy>
  <cp:lastPrinted>2018-06-14T15:57:25Z</cp:lastPrinted>
  <dcterms:created xsi:type="dcterms:W3CDTF">2018-06-14T14:40:19Z</dcterms:created>
  <dcterms:modified xsi:type="dcterms:W3CDTF">2018-06-29T15:31:15Z</dcterms:modified>
</cp:coreProperties>
</file>