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<sst xmlns="http://schemas.openxmlformats.org/spreadsheetml/2006/main" count="74" uniqueCount="73">
  <si>
    <t>Rank</t>
  </si>
  <si>
    <t>CMT Paper ID</t>
  </si>
  <si>
    <t>Email</t>
  </si>
  <si>
    <t>Precision</t>
  </si>
  <si>
    <t>Recall</t>
  </si>
  <si>
    <t>F1</t>
  </si>
  <si>
    <t>Completed</t>
  </si>
  <si>
    <t>Score (out of 45)</t>
  </si>
  <si>
    <t>Score for CMT (out of 10)</t>
  </si>
  <si>
    <t>cheny9@illinois.edu</t>
  </si>
  <si>
    <t>lipingx2@illinois.edu</t>
  </si>
  <si>
    <t>tmcnu3@illinois.edu</t>
  </si>
  <si>
    <t>anilkp2@illinois.edu</t>
  </si>
  <si>
    <t>yangy19@illinois.edu</t>
  </si>
  <si>
    <t>aj26@illinois.edu</t>
  </si>
  <si>
    <t>ying12@illinois.edu</t>
  </si>
  <si>
    <t>astrok2@illinois.edu</t>
  </si>
  <si>
    <t>mrumpf2@illinois.edu</t>
  </si>
  <si>
    <t>bvien2@illinois.edu</t>
  </si>
  <si>
    <t>jgm6@illinois.edu</t>
  </si>
  <si>
    <t>zainalh2@illinois.edu</t>
  </si>
  <si>
    <t>sbitra2@illinois.edu</t>
  </si>
  <si>
    <t>sahilr2@illinois.edu</t>
  </si>
  <si>
    <t>jinning4@illinois.edu</t>
  </si>
  <si>
    <t>surajb2@illinois.edu</t>
  </si>
  <si>
    <t>peesary2@illinois.edu</t>
  </si>
  <si>
    <t>steven36@illinois.edu</t>
  </si>
  <si>
    <t>sembian2@illinois.edu</t>
  </si>
  <si>
    <t>dilipr2@illinois.edu</t>
  </si>
  <si>
    <t>beizhao3@illinois.edu</t>
  </si>
  <si>
    <t>wlchan2@illinois.edu</t>
  </si>
  <si>
    <t>rtakaki2@illinois.edu</t>
  </si>
  <si>
    <t>karlind2@illinois.edu</t>
  </si>
  <si>
    <t>mcshaw2@illinois.edu</t>
  </si>
  <si>
    <t>sgn3@illinois.edu</t>
  </si>
  <si>
    <t>samuelv4@illinois.edu</t>
  </si>
  <si>
    <t>hchen223@illinois.edu</t>
  </si>
  <si>
    <t>gchoi17@illinois.edu</t>
  </si>
  <si>
    <t>ayeh2@illinois.edu</t>
  </si>
  <si>
    <t>nitink3@illinois.edu</t>
  </si>
  <si>
    <t>ylchua2@illinois.edu</t>
  </si>
  <si>
    <t>zy23@illinois.edu</t>
  </si>
  <si>
    <t>junzhes2@illinois.edu</t>
  </si>
  <si>
    <t>keshari2@illinois.edu</t>
  </si>
  <si>
    <t>savitam2@illinois.edu</t>
  </si>
  <si>
    <t>adubi2@illinois.edu</t>
  </si>
  <si>
    <t>ahmada4@illinois.edu</t>
  </si>
  <si>
    <t>fw9@illinois.edu</t>
  </si>
  <si>
    <t>jongwoo2@illinois.edu</t>
  </si>
  <si>
    <t>squires4@illinois.edu</t>
  </si>
  <si>
    <t>coreys2@illinois.edu</t>
  </si>
  <si>
    <t>aag8@illinois.edu</t>
  </si>
  <si>
    <t>cf7@illinois.edu</t>
  </si>
  <si>
    <t>sbose4@illinois.edu</t>
  </si>
  <si>
    <t>siyuan3@illinois.edu</t>
  </si>
  <si>
    <t>junting3@illinois.edu</t>
  </si>
  <si>
    <t>pkd3@illinois.edu</t>
  </si>
  <si>
    <t>cf16@illinois.edu</t>
  </si>
  <si>
    <t>shengyi4@illinois.edu</t>
  </si>
  <si>
    <t>mkhanal2@illinois.edu</t>
  </si>
  <si>
    <t>ychen380@illinois.edu</t>
  </si>
  <si>
    <t>rohang4@illinois.edu</t>
  </si>
  <si>
    <t>jianjia2@illinois.edu</t>
  </si>
  <si>
    <t>brekken2@illinois.edu</t>
  </si>
  <si>
    <t>ctoombs2@illinois.edu</t>
  </si>
  <si>
    <t>tztong2@illinois.edu</t>
  </si>
  <si>
    <t>spandey6@illinois.edu</t>
  </si>
  <si>
    <t>xuechen5@illinois.edu</t>
  </si>
  <si>
    <t>blakekw2@illinois.edu</t>
  </si>
  <si>
    <t>xuzhizs2@illinois.edu</t>
  </si>
  <si>
    <t>anantas2@illinois.edu</t>
  </si>
  <si>
    <t>sc49@illinois.edu</t>
  </si>
  <si>
    <t>danco2@illinois.edu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</si>
</sst>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rgb="FF000000"/>
      <name val="Calibri"/>
    </font>
    <font>
      <b/>
      <sz val="12.0"/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1.0</v>
      </c>
      <c r="B2" s="3">
        <v>163.0</v>
      </c>
      <c r="C2" s="4" t="s">
        <v>9</v>
      </c>
      <c r="D2" s="3">
        <v>0.694727891</v>
      </c>
      <c r="E2" s="3">
        <v>0.907777778</v>
      </c>
      <c r="F2" s="3">
        <v>0.787090559</v>
      </c>
      <c r="G2" s="3">
        <v>1.0</v>
      </c>
      <c r="H2" s="3">
        <f t="shared" ref="H2:H66" si="1">if(G2=1,45,15+30*(1-(A2-1)/65))</f>
        <v>45</v>
      </c>
      <c r="I2" s="3">
        <f t="shared" ref="I2:I66" si="2">round(H2/45*10,0)</f>
        <v>10</v>
      </c>
    </row>
    <row r="3">
      <c r="A3" s="3">
        <v>2.0</v>
      </c>
      <c r="B3" s="3">
        <v>118.0</v>
      </c>
      <c r="C3" s="4" t="s">
        <v>10</v>
      </c>
      <c r="D3" s="3">
        <v>0.757731959</v>
      </c>
      <c r="E3" s="3">
        <v>0.816666667</v>
      </c>
      <c r="F3" s="3">
        <v>0.786096257</v>
      </c>
      <c r="G3" s="3">
        <v>1.0</v>
      </c>
      <c r="H3" s="3">
        <f t="shared" si="1"/>
        <v>45</v>
      </c>
      <c r="I3" s="3">
        <f t="shared" si="2"/>
        <v>10</v>
      </c>
    </row>
    <row r="4">
      <c r="A4" s="3">
        <v>3.0</v>
      </c>
      <c r="B4" s="3">
        <v>134.0</v>
      </c>
      <c r="C4" s="4" t="s">
        <v>11</v>
      </c>
      <c r="D4" s="3">
        <v>0.681147541</v>
      </c>
      <c r="E4" s="3">
        <v>0.923333333</v>
      </c>
      <c r="F4" s="3">
        <v>0.783962264</v>
      </c>
      <c r="G4" s="3">
        <v>1.0</v>
      </c>
      <c r="H4" s="3">
        <f t="shared" si="1"/>
        <v>45</v>
      </c>
      <c r="I4" s="3">
        <f t="shared" si="2"/>
        <v>10</v>
      </c>
    </row>
    <row r="5">
      <c r="A5" s="3">
        <v>4.0</v>
      </c>
      <c r="B5" s="3">
        <v>66.0</v>
      </c>
      <c r="C5" s="4" t="s">
        <v>12</v>
      </c>
      <c r="D5" s="3">
        <v>0.7</v>
      </c>
      <c r="E5" s="3">
        <v>0.855555556</v>
      </c>
      <c r="F5" s="3">
        <v>0.77</v>
      </c>
      <c r="G5" s="3">
        <v>1.0</v>
      </c>
      <c r="H5" s="3">
        <f t="shared" si="1"/>
        <v>45</v>
      </c>
      <c r="I5" s="3">
        <f t="shared" si="2"/>
        <v>10</v>
      </c>
    </row>
    <row r="6">
      <c r="A6" s="3">
        <v>5.0</v>
      </c>
      <c r="B6" s="3">
        <v>83.0</v>
      </c>
      <c r="C6" s="4" t="s">
        <v>13</v>
      </c>
      <c r="D6" s="3">
        <v>0.707897241</v>
      </c>
      <c r="E6" s="3">
        <v>0.826666667</v>
      </c>
      <c r="F6" s="3">
        <v>0.762685802</v>
      </c>
      <c r="G6" s="3">
        <v>1.0</v>
      </c>
      <c r="H6" s="3">
        <f t="shared" si="1"/>
        <v>45</v>
      </c>
      <c r="I6" s="3">
        <f t="shared" si="2"/>
        <v>10</v>
      </c>
    </row>
    <row r="7">
      <c r="A7" s="3">
        <v>6.0</v>
      </c>
      <c r="B7" s="3">
        <v>51.0</v>
      </c>
      <c r="C7" s="4" t="s">
        <v>14</v>
      </c>
      <c r="D7" s="3">
        <v>0.723276723</v>
      </c>
      <c r="E7" s="3">
        <v>0.804444444</v>
      </c>
      <c r="F7" s="3">
        <v>0.761704366</v>
      </c>
      <c r="G7" s="3">
        <v>1.0</v>
      </c>
      <c r="H7" s="3">
        <f t="shared" si="1"/>
        <v>45</v>
      </c>
      <c r="I7" s="3">
        <f t="shared" si="2"/>
        <v>10</v>
      </c>
    </row>
    <row r="8">
      <c r="A8" s="3">
        <v>7.0</v>
      </c>
      <c r="B8" s="3">
        <v>33.0</v>
      </c>
      <c r="C8" s="4" t="s">
        <v>15</v>
      </c>
      <c r="D8" s="3">
        <v>0.654676259</v>
      </c>
      <c r="E8" s="3">
        <v>0.91</v>
      </c>
      <c r="F8" s="3">
        <v>0.761506276</v>
      </c>
      <c r="G8" s="3">
        <v>1.0</v>
      </c>
      <c r="H8" s="3">
        <f t="shared" si="1"/>
        <v>45</v>
      </c>
      <c r="I8" s="3">
        <f t="shared" si="2"/>
        <v>10</v>
      </c>
    </row>
    <row r="9">
      <c r="A9" s="3">
        <v>8.0</v>
      </c>
      <c r="B9" s="3">
        <v>20.0</v>
      </c>
      <c r="C9" s="4" t="s">
        <v>16</v>
      </c>
      <c r="D9" s="3">
        <v>0.691818182</v>
      </c>
      <c r="E9" s="3">
        <v>0.845555556</v>
      </c>
      <c r="F9" s="3">
        <v>0.761</v>
      </c>
      <c r="G9" s="3">
        <v>1.0</v>
      </c>
      <c r="H9" s="3">
        <f t="shared" si="1"/>
        <v>45</v>
      </c>
      <c r="I9" s="3">
        <f t="shared" si="2"/>
        <v>10</v>
      </c>
    </row>
    <row r="10">
      <c r="A10" s="3">
        <v>9.0</v>
      </c>
      <c r="B10" s="3">
        <v>35.0</v>
      </c>
      <c r="C10" s="4" t="s">
        <v>17</v>
      </c>
      <c r="D10" s="3">
        <v>0.724623116</v>
      </c>
      <c r="E10" s="3">
        <v>0.801111111</v>
      </c>
      <c r="F10" s="3">
        <v>0.760949868</v>
      </c>
      <c r="G10" s="3">
        <v>1.0</v>
      </c>
      <c r="H10" s="3">
        <f t="shared" si="1"/>
        <v>45</v>
      </c>
      <c r="I10" s="3">
        <f t="shared" si="2"/>
        <v>10</v>
      </c>
    </row>
    <row r="11">
      <c r="A11" s="3">
        <v>10.0</v>
      </c>
      <c r="B11" s="3">
        <v>42.0</v>
      </c>
      <c r="C11" s="4" t="s">
        <v>18</v>
      </c>
      <c r="D11" s="3">
        <v>0.672354949</v>
      </c>
      <c r="E11" s="3">
        <v>0.875555556</v>
      </c>
      <c r="F11" s="3">
        <v>0.760617761</v>
      </c>
      <c r="G11" s="3">
        <v>1.0</v>
      </c>
      <c r="H11" s="3">
        <f t="shared" si="1"/>
        <v>45</v>
      </c>
      <c r="I11" s="3">
        <f t="shared" si="2"/>
        <v>10</v>
      </c>
    </row>
    <row r="12">
      <c r="A12" s="3">
        <v>11.0</v>
      </c>
      <c r="B12" s="3">
        <v>203.0</v>
      </c>
      <c r="C12" s="4" t="s">
        <v>19</v>
      </c>
      <c r="D12" s="3">
        <v>0.672649573</v>
      </c>
      <c r="E12" s="3">
        <v>0.874444444</v>
      </c>
      <c r="F12" s="3">
        <v>0.760386473</v>
      </c>
      <c r="G12" s="3">
        <v>1.0</v>
      </c>
      <c r="H12" s="3">
        <f t="shared" si="1"/>
        <v>45</v>
      </c>
      <c r="I12" s="3">
        <f t="shared" si="2"/>
        <v>10</v>
      </c>
    </row>
    <row r="13">
      <c r="A13" s="3">
        <v>12.0</v>
      </c>
      <c r="B13" s="3">
        <v>85.0</v>
      </c>
      <c r="C13" s="4" t="s">
        <v>20</v>
      </c>
      <c r="D13" s="3">
        <v>0.682384342</v>
      </c>
      <c r="E13" s="3">
        <v>0.852222222</v>
      </c>
      <c r="F13" s="3">
        <v>0.757905138</v>
      </c>
      <c r="G13" s="3">
        <v>1.0</v>
      </c>
      <c r="H13" s="3">
        <f t="shared" si="1"/>
        <v>45</v>
      </c>
      <c r="I13" s="3">
        <f t="shared" si="2"/>
        <v>10</v>
      </c>
    </row>
    <row r="14">
      <c r="A14" s="3">
        <v>13.0</v>
      </c>
      <c r="B14" s="3">
        <v>155.0</v>
      </c>
      <c r="C14" s="4" t="s">
        <v>21</v>
      </c>
      <c r="D14" s="3">
        <v>0.687216682</v>
      </c>
      <c r="E14" s="3">
        <v>0.842222222</v>
      </c>
      <c r="F14" s="3">
        <v>0.756864703</v>
      </c>
      <c r="G14" s="3">
        <v>1.0</v>
      </c>
      <c r="H14" s="3">
        <f t="shared" si="1"/>
        <v>45</v>
      </c>
      <c r="I14" s="3">
        <f t="shared" si="2"/>
        <v>10</v>
      </c>
    </row>
    <row r="15">
      <c r="A15" s="3">
        <v>14.0</v>
      </c>
      <c r="B15" s="3">
        <v>200.0</v>
      </c>
      <c r="C15" s="4" t="s">
        <v>22</v>
      </c>
      <c r="D15" s="3">
        <v>0.66084788</v>
      </c>
      <c r="E15" s="3">
        <v>0.883333333</v>
      </c>
      <c r="F15" s="3">
        <v>0.756062767</v>
      </c>
      <c r="G15" s="3">
        <v>1.0</v>
      </c>
      <c r="H15" s="3">
        <f t="shared" si="1"/>
        <v>45</v>
      </c>
      <c r="I15" s="3">
        <f t="shared" si="2"/>
        <v>10</v>
      </c>
    </row>
    <row r="16">
      <c r="A16" s="3">
        <v>15.0</v>
      </c>
      <c r="B16" s="3">
        <v>132.0</v>
      </c>
      <c r="C16" s="4" t="s">
        <v>23</v>
      </c>
      <c r="D16" s="3">
        <v>0.683168317</v>
      </c>
      <c r="E16" s="3">
        <v>0.843333333</v>
      </c>
      <c r="F16" s="3">
        <v>0.754848334</v>
      </c>
      <c r="G16" s="3">
        <v>1.0</v>
      </c>
      <c r="H16" s="3">
        <f t="shared" si="1"/>
        <v>45</v>
      </c>
      <c r="I16" s="3">
        <f t="shared" si="2"/>
        <v>10</v>
      </c>
    </row>
    <row r="17">
      <c r="A17" s="3">
        <v>16.0</v>
      </c>
      <c r="B17" s="3">
        <v>41.0</v>
      </c>
      <c r="C17" s="4" t="s">
        <v>24</v>
      </c>
      <c r="D17" s="3">
        <v>0.648044693</v>
      </c>
      <c r="E17" s="3">
        <v>0.902222222</v>
      </c>
      <c r="F17" s="3">
        <v>0.754296331</v>
      </c>
      <c r="G17" s="3">
        <v>1.0</v>
      </c>
      <c r="H17" s="3">
        <f t="shared" si="1"/>
        <v>45</v>
      </c>
      <c r="I17" s="3">
        <f t="shared" si="2"/>
        <v>10</v>
      </c>
    </row>
    <row r="18">
      <c r="A18" s="3">
        <v>17.0</v>
      </c>
      <c r="B18" s="3">
        <v>95.0</v>
      </c>
      <c r="C18" s="4" t="s">
        <v>25</v>
      </c>
      <c r="D18" s="3">
        <v>0.66440678</v>
      </c>
      <c r="E18" s="3">
        <v>0.871111111</v>
      </c>
      <c r="F18" s="3">
        <v>0.753846154</v>
      </c>
      <c r="G18" s="3">
        <v>1.0</v>
      </c>
      <c r="H18" s="3">
        <f t="shared" si="1"/>
        <v>45</v>
      </c>
      <c r="I18" s="3">
        <f t="shared" si="2"/>
        <v>10</v>
      </c>
    </row>
    <row r="19">
      <c r="A19" s="3">
        <v>18.0</v>
      </c>
      <c r="B19" s="3">
        <v>103.0</v>
      </c>
      <c r="C19" s="4" t="s">
        <v>26</v>
      </c>
      <c r="D19" s="3">
        <v>0.647909968</v>
      </c>
      <c r="E19" s="3">
        <v>0.895555556</v>
      </c>
      <c r="F19" s="3">
        <v>0.751865672</v>
      </c>
      <c r="G19" s="3">
        <v>1.0</v>
      </c>
      <c r="H19" s="3">
        <f t="shared" si="1"/>
        <v>45</v>
      </c>
      <c r="I19" s="3">
        <f t="shared" si="2"/>
        <v>10</v>
      </c>
    </row>
    <row r="20">
      <c r="A20" s="3">
        <v>19.0</v>
      </c>
      <c r="B20" s="3">
        <v>36.0</v>
      </c>
      <c r="C20" s="4" t="s">
        <v>27</v>
      </c>
      <c r="D20" s="3">
        <v>0.708251473</v>
      </c>
      <c r="E20" s="3">
        <v>0.801111111</v>
      </c>
      <c r="F20" s="3">
        <v>0.751824818</v>
      </c>
      <c r="G20" s="3">
        <v>1.0</v>
      </c>
      <c r="H20" s="3">
        <f t="shared" si="1"/>
        <v>45</v>
      </c>
      <c r="I20" s="3">
        <f t="shared" si="2"/>
        <v>10</v>
      </c>
    </row>
    <row r="21">
      <c r="A21" s="3">
        <v>20.0</v>
      </c>
      <c r="B21" s="3">
        <v>129.0</v>
      </c>
      <c r="C21" s="4" t="s">
        <v>28</v>
      </c>
      <c r="D21" s="3">
        <v>0.626876877</v>
      </c>
      <c r="E21" s="3">
        <v>0.927777778</v>
      </c>
      <c r="F21" s="3">
        <v>0.748207885</v>
      </c>
      <c r="G21" s="3">
        <v>1.0</v>
      </c>
      <c r="H21" s="3">
        <f t="shared" si="1"/>
        <v>45</v>
      </c>
      <c r="I21" s="3">
        <f t="shared" si="2"/>
        <v>10</v>
      </c>
    </row>
    <row r="22">
      <c r="A22" s="3">
        <v>21.0</v>
      </c>
      <c r="B22" s="3">
        <v>75.0</v>
      </c>
      <c r="C22" s="4" t="s">
        <v>29</v>
      </c>
      <c r="D22" s="3">
        <v>0.639746635</v>
      </c>
      <c r="E22" s="3">
        <v>0.897777778</v>
      </c>
      <c r="F22" s="3">
        <v>0.747110495</v>
      </c>
      <c r="G22" s="3">
        <v>1.0</v>
      </c>
      <c r="H22" s="3">
        <f t="shared" si="1"/>
        <v>45</v>
      </c>
      <c r="I22" s="3">
        <f t="shared" si="2"/>
        <v>10</v>
      </c>
    </row>
    <row r="23">
      <c r="A23" s="3">
        <v>22.0</v>
      </c>
      <c r="B23" s="3">
        <v>56.0</v>
      </c>
      <c r="C23" s="4" t="s">
        <v>30</v>
      </c>
      <c r="D23" s="3">
        <v>0.687265918</v>
      </c>
      <c r="E23" s="3">
        <v>0.815555556</v>
      </c>
      <c r="F23" s="3">
        <v>0.745934959</v>
      </c>
      <c r="G23" s="3">
        <v>1.0</v>
      </c>
      <c r="H23" s="3">
        <f t="shared" si="1"/>
        <v>45</v>
      </c>
      <c r="I23" s="3">
        <f t="shared" si="2"/>
        <v>10</v>
      </c>
    </row>
    <row r="24">
      <c r="A24" s="3">
        <v>23.0</v>
      </c>
      <c r="B24" s="3">
        <v>115.0</v>
      </c>
      <c r="C24" s="4" t="s">
        <v>31</v>
      </c>
      <c r="D24" s="3">
        <v>0.708291708</v>
      </c>
      <c r="E24" s="3">
        <v>0.787777778</v>
      </c>
      <c r="F24" s="3">
        <v>0.745923198</v>
      </c>
      <c r="G24" s="3">
        <v>1.0</v>
      </c>
      <c r="H24" s="3">
        <f t="shared" si="1"/>
        <v>45</v>
      </c>
      <c r="I24" s="3">
        <f t="shared" si="2"/>
        <v>10</v>
      </c>
    </row>
    <row r="25">
      <c r="A25" s="3">
        <v>24.0</v>
      </c>
      <c r="B25" s="3">
        <v>114.0</v>
      </c>
      <c r="C25" s="4" t="s">
        <v>32</v>
      </c>
      <c r="D25" s="3">
        <v>0.65982906</v>
      </c>
      <c r="E25" s="3">
        <v>0.857777778</v>
      </c>
      <c r="F25" s="3">
        <v>0.74589372</v>
      </c>
      <c r="G25" s="3">
        <v>1.0</v>
      </c>
      <c r="H25" s="3">
        <f t="shared" si="1"/>
        <v>45</v>
      </c>
      <c r="I25" s="3">
        <f t="shared" si="2"/>
        <v>10</v>
      </c>
    </row>
    <row r="26">
      <c r="A26" s="3">
        <v>25.0</v>
      </c>
      <c r="B26" s="3">
        <v>180.0</v>
      </c>
      <c r="C26" s="4" t="s">
        <v>33</v>
      </c>
      <c r="D26" s="3">
        <v>0.731550802</v>
      </c>
      <c r="E26" s="3">
        <v>0.76</v>
      </c>
      <c r="F26" s="3">
        <v>0.745504087</v>
      </c>
      <c r="G26" s="3">
        <v>1.0</v>
      </c>
      <c r="H26" s="3">
        <f t="shared" si="1"/>
        <v>45</v>
      </c>
      <c r="I26" s="3">
        <f t="shared" si="2"/>
        <v>10</v>
      </c>
    </row>
    <row r="27">
      <c r="A27" s="3">
        <v>26.0</v>
      </c>
      <c r="B27" s="3">
        <v>52.0</v>
      </c>
      <c r="C27" s="4" t="s">
        <v>34</v>
      </c>
      <c r="D27" s="3">
        <v>0.717368962</v>
      </c>
      <c r="E27" s="3">
        <v>0.775555556</v>
      </c>
      <c r="F27" s="3">
        <v>0.74532835</v>
      </c>
      <c r="G27" s="3">
        <v>1.0</v>
      </c>
      <c r="H27" s="3">
        <f t="shared" si="1"/>
        <v>45</v>
      </c>
      <c r="I27" s="3">
        <f t="shared" si="2"/>
        <v>10</v>
      </c>
    </row>
    <row r="28">
      <c r="A28" s="3">
        <v>27.0</v>
      </c>
      <c r="B28" s="3">
        <v>207.0</v>
      </c>
      <c r="C28" s="4" t="s">
        <v>35</v>
      </c>
      <c r="D28" s="3">
        <v>0.658411614</v>
      </c>
      <c r="E28" s="3">
        <v>0.856666667</v>
      </c>
      <c r="F28" s="3">
        <v>0.744567842</v>
      </c>
      <c r="G28" s="3">
        <v>1.0</v>
      </c>
      <c r="H28" s="3">
        <f t="shared" si="1"/>
        <v>45</v>
      </c>
      <c r="I28" s="3">
        <f t="shared" si="2"/>
        <v>10</v>
      </c>
    </row>
    <row r="29">
      <c r="A29" s="3">
        <v>28.0</v>
      </c>
      <c r="B29" s="3">
        <v>113.0</v>
      </c>
      <c r="C29" s="4" t="s">
        <v>36</v>
      </c>
      <c r="D29" s="3">
        <v>0.709677419</v>
      </c>
      <c r="E29" s="3">
        <v>0.782222222</v>
      </c>
      <c r="F29" s="3">
        <v>0.744186047</v>
      </c>
      <c r="G29" s="3">
        <v>1.0</v>
      </c>
      <c r="H29" s="3">
        <f t="shared" si="1"/>
        <v>45</v>
      </c>
      <c r="I29" s="3">
        <f t="shared" si="2"/>
        <v>10</v>
      </c>
    </row>
    <row r="30">
      <c r="A30" s="3">
        <v>29.0</v>
      </c>
      <c r="B30" s="3">
        <v>58.0</v>
      </c>
      <c r="C30" s="4" t="s">
        <v>37</v>
      </c>
      <c r="D30" s="3">
        <v>0.648671096</v>
      </c>
      <c r="E30" s="3">
        <v>0.867777778</v>
      </c>
      <c r="F30" s="3">
        <v>0.742395437</v>
      </c>
      <c r="G30" s="3">
        <v>1.0</v>
      </c>
      <c r="H30" s="3">
        <f t="shared" si="1"/>
        <v>45</v>
      </c>
      <c r="I30" s="3">
        <f t="shared" si="2"/>
        <v>10</v>
      </c>
    </row>
    <row r="31">
      <c r="A31" s="3">
        <v>30.0</v>
      </c>
      <c r="B31" s="3">
        <v>215.0</v>
      </c>
      <c r="C31" s="4" t="s">
        <v>37</v>
      </c>
      <c r="D31" s="3">
        <v>0.648671096</v>
      </c>
      <c r="E31" s="3">
        <v>0.867777778</v>
      </c>
      <c r="F31" s="3">
        <v>0.742395437</v>
      </c>
      <c r="G31" s="3">
        <v>1.0</v>
      </c>
      <c r="H31" s="3">
        <f t="shared" si="1"/>
        <v>45</v>
      </c>
      <c r="I31" s="3">
        <f t="shared" si="2"/>
        <v>10</v>
      </c>
    </row>
    <row r="32">
      <c r="A32" s="3">
        <v>31.0</v>
      </c>
      <c r="B32" s="3">
        <v>112.0</v>
      </c>
      <c r="C32" s="4" t="s">
        <v>38</v>
      </c>
      <c r="D32" s="3">
        <v>0.736035049</v>
      </c>
      <c r="E32" s="3">
        <v>0.746666667</v>
      </c>
      <c r="F32" s="3">
        <v>0.741312741</v>
      </c>
      <c r="G32" s="3">
        <v>1.0</v>
      </c>
      <c r="H32" s="3">
        <f t="shared" si="1"/>
        <v>45</v>
      </c>
      <c r="I32" s="3">
        <f t="shared" si="2"/>
        <v>10</v>
      </c>
    </row>
    <row r="33">
      <c r="A33" s="3">
        <v>32.0</v>
      </c>
      <c r="B33" s="3">
        <v>171.0</v>
      </c>
      <c r="C33" s="4" t="s">
        <v>39</v>
      </c>
      <c r="D33" s="3">
        <v>0.703219316</v>
      </c>
      <c r="E33" s="3">
        <v>0.776666667</v>
      </c>
      <c r="F33" s="3">
        <v>0.73812038</v>
      </c>
      <c r="G33" s="3">
        <v>1.0</v>
      </c>
      <c r="H33" s="3">
        <f t="shared" si="1"/>
        <v>45</v>
      </c>
      <c r="I33" s="3">
        <f t="shared" si="2"/>
        <v>10</v>
      </c>
    </row>
    <row r="34">
      <c r="A34" s="3">
        <v>33.0</v>
      </c>
      <c r="B34" s="3">
        <v>125.0</v>
      </c>
      <c r="C34" s="4" t="s">
        <v>40</v>
      </c>
      <c r="D34" s="3">
        <v>0.624135281</v>
      </c>
      <c r="E34" s="3">
        <v>0.902222222</v>
      </c>
      <c r="F34" s="3">
        <v>0.737846433</v>
      </c>
      <c r="G34" s="3">
        <v>1.0</v>
      </c>
      <c r="H34" s="3">
        <f t="shared" si="1"/>
        <v>45</v>
      </c>
      <c r="I34" s="3">
        <f t="shared" si="2"/>
        <v>10</v>
      </c>
    </row>
    <row r="35">
      <c r="A35" s="3">
        <v>34.0</v>
      </c>
      <c r="B35" s="3">
        <v>29.0</v>
      </c>
      <c r="C35" s="4" t="s">
        <v>41</v>
      </c>
      <c r="D35" s="3">
        <v>0.623747109</v>
      </c>
      <c r="E35" s="3">
        <v>0.898888889</v>
      </c>
      <c r="F35" s="3">
        <v>0.736458807</v>
      </c>
      <c r="G35" s="3">
        <v>1.0</v>
      </c>
      <c r="H35" s="3">
        <f t="shared" si="1"/>
        <v>45</v>
      </c>
      <c r="I35" s="3">
        <f t="shared" si="2"/>
        <v>10</v>
      </c>
    </row>
    <row r="36">
      <c r="A36" s="3">
        <v>35.0</v>
      </c>
      <c r="B36" s="3">
        <v>61.0</v>
      </c>
      <c r="C36" s="4" t="s">
        <v>42</v>
      </c>
      <c r="D36" s="3">
        <v>0.71001032</v>
      </c>
      <c r="E36" s="3">
        <v>0.764444444</v>
      </c>
      <c r="F36" s="3">
        <v>0.736222579</v>
      </c>
      <c r="G36" s="3">
        <v>1.0</v>
      </c>
      <c r="H36" s="3">
        <f t="shared" si="1"/>
        <v>45</v>
      </c>
      <c r="I36" s="3">
        <f t="shared" si="2"/>
        <v>10</v>
      </c>
    </row>
    <row r="37">
      <c r="A37" s="3">
        <v>36.0</v>
      </c>
      <c r="B37" s="3">
        <v>7.0</v>
      </c>
      <c r="C37" s="4" t="s">
        <v>43</v>
      </c>
      <c r="D37" s="3">
        <v>0.622786759</v>
      </c>
      <c r="E37" s="3">
        <v>0.898888889</v>
      </c>
      <c r="F37" s="3">
        <v>0.735788995</v>
      </c>
      <c r="G37" s="3">
        <v>1.0</v>
      </c>
      <c r="H37" s="3">
        <f t="shared" si="1"/>
        <v>45</v>
      </c>
      <c r="I37" s="3">
        <f t="shared" si="2"/>
        <v>10</v>
      </c>
    </row>
    <row r="38">
      <c r="A38" s="3">
        <v>37.0</v>
      </c>
      <c r="B38" s="3">
        <v>110.0</v>
      </c>
      <c r="C38" s="4" t="s">
        <v>44</v>
      </c>
      <c r="D38" s="3">
        <v>0.684210526</v>
      </c>
      <c r="E38" s="3">
        <v>0.794444444</v>
      </c>
      <c r="F38" s="3">
        <v>0.735218509</v>
      </c>
      <c r="G38" s="3">
        <v>1.0</v>
      </c>
      <c r="H38" s="3">
        <f t="shared" si="1"/>
        <v>45</v>
      </c>
      <c r="I38" s="3">
        <f t="shared" si="2"/>
        <v>10</v>
      </c>
    </row>
    <row r="39">
      <c r="A39" s="3">
        <v>38.0</v>
      </c>
      <c r="B39" s="3">
        <v>26.0</v>
      </c>
      <c r="C39" s="4" t="s">
        <v>45</v>
      </c>
      <c r="D39" s="3">
        <v>0.672191529</v>
      </c>
      <c r="E39" s="3">
        <v>0.811111111</v>
      </c>
      <c r="F39" s="3">
        <v>0.735146022</v>
      </c>
      <c r="G39" s="3">
        <v>1.0</v>
      </c>
      <c r="H39" s="3">
        <f t="shared" si="1"/>
        <v>45</v>
      </c>
      <c r="I39" s="3">
        <f t="shared" si="2"/>
        <v>10</v>
      </c>
    </row>
    <row r="40">
      <c r="A40" s="3">
        <v>39.0</v>
      </c>
      <c r="B40" s="3">
        <v>63.0</v>
      </c>
      <c r="C40" s="4" t="s">
        <v>46</v>
      </c>
      <c r="D40" s="3">
        <v>0.626468285</v>
      </c>
      <c r="E40" s="3">
        <v>0.888888889</v>
      </c>
      <c r="F40" s="3">
        <v>0.734956362</v>
      </c>
      <c r="G40" s="3">
        <v>1.0</v>
      </c>
      <c r="H40" s="3">
        <f t="shared" si="1"/>
        <v>45</v>
      </c>
      <c r="I40" s="3">
        <f t="shared" si="2"/>
        <v>10</v>
      </c>
    </row>
    <row r="41">
      <c r="A41" s="3">
        <v>40.0</v>
      </c>
      <c r="B41" s="3">
        <v>162.0</v>
      </c>
      <c r="C41" s="4" t="s">
        <v>47</v>
      </c>
      <c r="D41" s="3">
        <v>0.681558935</v>
      </c>
      <c r="E41" s="3">
        <v>0.796666667</v>
      </c>
      <c r="F41" s="3">
        <v>0.734631148</v>
      </c>
      <c r="G41" s="3">
        <v>1.0</v>
      </c>
      <c r="H41" s="3">
        <f t="shared" si="1"/>
        <v>45</v>
      </c>
      <c r="I41" s="3">
        <f t="shared" si="2"/>
        <v>10</v>
      </c>
    </row>
    <row r="42">
      <c r="A42" s="3">
        <v>41.0</v>
      </c>
      <c r="B42" s="3">
        <v>19.0</v>
      </c>
      <c r="C42" s="4" t="s">
        <v>48</v>
      </c>
      <c r="D42" s="3">
        <v>0.614403601</v>
      </c>
      <c r="E42" s="3">
        <v>0.91</v>
      </c>
      <c r="F42" s="3">
        <v>0.73354232</v>
      </c>
      <c r="G42" s="3">
        <v>1.0</v>
      </c>
      <c r="H42" s="3">
        <f t="shared" si="1"/>
        <v>45</v>
      </c>
      <c r="I42" s="3">
        <f t="shared" si="2"/>
        <v>10</v>
      </c>
    </row>
    <row r="43">
      <c r="A43" s="3">
        <v>42.0</v>
      </c>
      <c r="B43" s="3">
        <v>91.0</v>
      </c>
      <c r="C43" s="4" t="s">
        <v>49</v>
      </c>
      <c r="D43" s="3">
        <v>0.697091274</v>
      </c>
      <c r="E43" s="3">
        <v>0.772222222</v>
      </c>
      <c r="F43" s="3">
        <v>0.732735899</v>
      </c>
      <c r="G43" s="3">
        <v>1.0</v>
      </c>
      <c r="H43" s="3">
        <f t="shared" si="1"/>
        <v>45</v>
      </c>
      <c r="I43" s="3">
        <f t="shared" si="2"/>
        <v>10</v>
      </c>
    </row>
    <row r="44">
      <c r="A44" s="3">
        <v>43.0</v>
      </c>
      <c r="B44" s="3">
        <v>79.0</v>
      </c>
      <c r="C44" s="4" t="s">
        <v>50</v>
      </c>
      <c r="D44" s="3">
        <v>0.720905172</v>
      </c>
      <c r="E44" s="3">
        <v>0.743333333</v>
      </c>
      <c r="F44" s="3">
        <v>0.731947484</v>
      </c>
      <c r="G44" s="3">
        <v>1.0</v>
      </c>
      <c r="H44" s="3">
        <f t="shared" si="1"/>
        <v>45</v>
      </c>
      <c r="I44" s="3">
        <f t="shared" si="2"/>
        <v>10</v>
      </c>
    </row>
    <row r="45">
      <c r="A45" s="3">
        <v>44.0</v>
      </c>
      <c r="B45" s="3">
        <v>186.0</v>
      </c>
      <c r="C45" s="4" t="s">
        <v>51</v>
      </c>
      <c r="D45" s="3">
        <v>0.654115587</v>
      </c>
      <c r="E45" s="3">
        <v>0.83</v>
      </c>
      <c r="F45" s="3">
        <v>0.731635651</v>
      </c>
      <c r="G45" s="3">
        <v>1.0</v>
      </c>
      <c r="H45" s="3">
        <f t="shared" si="1"/>
        <v>45</v>
      </c>
      <c r="I45" s="3">
        <f t="shared" si="2"/>
        <v>10</v>
      </c>
    </row>
    <row r="46">
      <c r="A46" s="3">
        <v>45.0</v>
      </c>
      <c r="B46" s="3">
        <v>174.0</v>
      </c>
      <c r="C46" s="4" t="s">
        <v>52</v>
      </c>
      <c r="D46" s="3">
        <v>0.668508287</v>
      </c>
      <c r="E46" s="3">
        <v>0.806666667</v>
      </c>
      <c r="F46" s="3">
        <v>0.731117825</v>
      </c>
      <c r="G46" s="3">
        <v>1.0</v>
      </c>
      <c r="H46" s="3">
        <f t="shared" si="1"/>
        <v>45</v>
      </c>
      <c r="I46" s="3">
        <f t="shared" si="2"/>
        <v>10</v>
      </c>
    </row>
    <row r="47">
      <c r="A47" s="3">
        <v>46.0</v>
      </c>
      <c r="B47" s="3">
        <v>209.0</v>
      </c>
      <c r="C47" s="4" t="s">
        <v>53</v>
      </c>
      <c r="D47" s="3">
        <v>0.597586941</v>
      </c>
      <c r="E47" s="3">
        <v>0.935555556</v>
      </c>
      <c r="F47" s="3">
        <v>0.729320052</v>
      </c>
      <c r="G47" s="3">
        <v>1.0</v>
      </c>
      <c r="H47" s="3">
        <f t="shared" si="1"/>
        <v>45</v>
      </c>
      <c r="I47" s="3">
        <f t="shared" si="2"/>
        <v>10</v>
      </c>
    </row>
    <row r="48">
      <c r="A48" s="3">
        <v>47.0</v>
      </c>
      <c r="B48" s="3">
        <v>216.0</v>
      </c>
      <c r="C48" s="4" t="s">
        <v>54</v>
      </c>
      <c r="D48" s="3">
        <v>0.614973262</v>
      </c>
      <c r="E48" s="3">
        <v>0.894444444</v>
      </c>
      <c r="F48" s="3">
        <v>0.728836578</v>
      </c>
      <c r="G48" s="3">
        <v>1.0</v>
      </c>
      <c r="H48" s="3">
        <f t="shared" si="1"/>
        <v>45</v>
      </c>
      <c r="I48" s="3">
        <f t="shared" si="2"/>
        <v>10</v>
      </c>
    </row>
    <row r="49">
      <c r="A49" s="3">
        <v>48.0</v>
      </c>
      <c r="B49" s="3">
        <v>144.0</v>
      </c>
      <c r="C49" s="4" t="s">
        <v>55</v>
      </c>
      <c r="D49" s="3">
        <v>0.631967213</v>
      </c>
      <c r="E49" s="3">
        <v>0.856666667</v>
      </c>
      <c r="F49" s="3">
        <v>0.727358491</v>
      </c>
      <c r="G49" s="3">
        <v>1.0</v>
      </c>
      <c r="H49" s="3">
        <f t="shared" si="1"/>
        <v>45</v>
      </c>
      <c r="I49" s="3">
        <f t="shared" si="2"/>
        <v>10</v>
      </c>
    </row>
    <row r="50">
      <c r="A50" s="3">
        <v>49.0</v>
      </c>
      <c r="B50" s="3">
        <v>152.0</v>
      </c>
      <c r="C50" s="4" t="s">
        <v>56</v>
      </c>
      <c r="D50" s="3">
        <v>0.703011423</v>
      </c>
      <c r="E50" s="3">
        <v>0.752222222</v>
      </c>
      <c r="F50" s="3">
        <v>0.726784756</v>
      </c>
      <c r="G50" s="3">
        <v>1.0</v>
      </c>
      <c r="H50" s="3">
        <f t="shared" si="1"/>
        <v>45</v>
      </c>
      <c r="I50" s="3">
        <f t="shared" si="2"/>
        <v>10</v>
      </c>
    </row>
    <row r="51">
      <c r="A51" s="3">
        <v>50.0</v>
      </c>
      <c r="B51" s="3">
        <v>44.0</v>
      </c>
      <c r="C51" s="4" t="s">
        <v>57</v>
      </c>
      <c r="D51" s="3">
        <v>0.679263566</v>
      </c>
      <c r="E51" s="3">
        <v>0.778888889</v>
      </c>
      <c r="F51" s="3">
        <v>0.725672878</v>
      </c>
      <c r="G51" s="3">
        <v>1.0</v>
      </c>
      <c r="H51" s="3">
        <f t="shared" si="1"/>
        <v>45</v>
      </c>
      <c r="I51" s="3">
        <f t="shared" si="2"/>
        <v>10</v>
      </c>
    </row>
    <row r="52">
      <c r="A52" s="3">
        <v>51.0</v>
      </c>
      <c r="B52" s="3">
        <v>32.0</v>
      </c>
      <c r="C52" s="4" t="s">
        <v>58</v>
      </c>
      <c r="D52" s="3">
        <v>0.60612855</v>
      </c>
      <c r="E52" s="3">
        <v>0.901111111</v>
      </c>
      <c r="F52" s="3">
        <v>0.724754245</v>
      </c>
      <c r="G52" s="3">
        <v>1.0</v>
      </c>
      <c r="H52" s="3">
        <f t="shared" si="1"/>
        <v>45</v>
      </c>
      <c r="I52" s="3">
        <f t="shared" si="2"/>
        <v>10</v>
      </c>
    </row>
    <row r="53">
      <c r="A53" s="3">
        <v>52.0</v>
      </c>
      <c r="B53" s="3">
        <v>87.0</v>
      </c>
      <c r="C53" s="4" t="s">
        <v>59</v>
      </c>
      <c r="D53" s="3">
        <v>0.597543353</v>
      </c>
      <c r="E53" s="3">
        <v>0.918888889</v>
      </c>
      <c r="F53" s="3">
        <v>0.724168126</v>
      </c>
      <c r="G53" s="3">
        <v>1.0</v>
      </c>
      <c r="H53" s="3">
        <f t="shared" si="1"/>
        <v>45</v>
      </c>
      <c r="I53" s="3">
        <f t="shared" si="2"/>
        <v>10</v>
      </c>
    </row>
    <row r="54">
      <c r="A54" s="3">
        <v>53.0</v>
      </c>
      <c r="B54" s="3">
        <v>179.0</v>
      </c>
      <c r="C54" s="4" t="s">
        <v>60</v>
      </c>
      <c r="D54" s="3">
        <v>0.603256847</v>
      </c>
      <c r="E54" s="3">
        <v>0.905555556</v>
      </c>
      <c r="F54" s="3">
        <v>0.724122612</v>
      </c>
      <c r="G54" s="3">
        <v>1.0</v>
      </c>
      <c r="H54" s="3">
        <f t="shared" si="1"/>
        <v>45</v>
      </c>
      <c r="I54" s="3">
        <f t="shared" si="2"/>
        <v>10</v>
      </c>
    </row>
    <row r="55">
      <c r="A55" s="3">
        <v>54.0</v>
      </c>
      <c r="B55" s="3">
        <v>18.0</v>
      </c>
      <c r="C55" s="4" t="s">
        <v>61</v>
      </c>
      <c r="D55" s="3">
        <v>0.608006042</v>
      </c>
      <c r="E55" s="3">
        <v>0.894444444</v>
      </c>
      <c r="F55" s="3">
        <v>0.723920863</v>
      </c>
      <c r="G55" s="3">
        <v>1.0</v>
      </c>
      <c r="H55" s="3">
        <f t="shared" si="1"/>
        <v>45</v>
      </c>
      <c r="I55" s="3">
        <f t="shared" si="2"/>
        <v>10</v>
      </c>
    </row>
    <row r="56">
      <c r="A56" s="3">
        <v>55.0</v>
      </c>
      <c r="B56" s="3">
        <v>145.0</v>
      </c>
      <c r="C56" s="4" t="s">
        <v>62</v>
      </c>
      <c r="D56" s="3">
        <v>0.606766917</v>
      </c>
      <c r="E56" s="3">
        <v>0.896666667</v>
      </c>
      <c r="F56" s="3">
        <v>0.723766816</v>
      </c>
      <c r="G56" s="3">
        <v>1.0</v>
      </c>
      <c r="H56" s="3">
        <f t="shared" si="1"/>
        <v>45</v>
      </c>
      <c r="I56" s="3">
        <f t="shared" si="2"/>
        <v>10</v>
      </c>
    </row>
    <row r="57">
      <c r="A57" s="3">
        <v>56.0</v>
      </c>
      <c r="B57" s="3">
        <v>89.0</v>
      </c>
      <c r="C57" s="4" t="s">
        <v>63</v>
      </c>
      <c r="D57" s="3">
        <v>0.68875502</v>
      </c>
      <c r="E57" s="3">
        <v>0.762222222</v>
      </c>
      <c r="F57" s="3">
        <v>0.723628692</v>
      </c>
      <c r="G57" s="3">
        <v>1.0</v>
      </c>
      <c r="H57" s="3">
        <f t="shared" si="1"/>
        <v>45</v>
      </c>
      <c r="I57" s="3">
        <f t="shared" si="2"/>
        <v>10</v>
      </c>
    </row>
    <row r="58">
      <c r="A58" s="3">
        <v>57.0</v>
      </c>
      <c r="B58" s="3">
        <v>67.0</v>
      </c>
      <c r="C58" s="4" t="s">
        <v>64</v>
      </c>
      <c r="D58" s="3">
        <v>0.598545455</v>
      </c>
      <c r="E58" s="3">
        <v>0.914444444</v>
      </c>
      <c r="F58" s="3">
        <v>0.723516484</v>
      </c>
      <c r="G58" s="3">
        <v>1.0</v>
      </c>
      <c r="H58" s="3">
        <f t="shared" si="1"/>
        <v>45</v>
      </c>
      <c r="I58" s="3">
        <f t="shared" si="2"/>
        <v>10</v>
      </c>
    </row>
    <row r="59">
      <c r="A59" s="3">
        <v>58.0</v>
      </c>
      <c r="B59" s="3">
        <v>43.0</v>
      </c>
      <c r="C59" s="4" t="s">
        <v>65</v>
      </c>
      <c r="D59" s="3">
        <v>0.646801052</v>
      </c>
      <c r="E59" s="3">
        <v>0.82</v>
      </c>
      <c r="F59" s="3">
        <v>0.723174914</v>
      </c>
      <c r="G59" s="3">
        <v>1.0</v>
      </c>
      <c r="H59" s="3">
        <f t="shared" si="1"/>
        <v>45</v>
      </c>
      <c r="I59" s="3">
        <f t="shared" si="2"/>
        <v>10</v>
      </c>
    </row>
    <row r="60">
      <c r="A60" s="3">
        <v>59.0</v>
      </c>
      <c r="B60" s="3">
        <v>167.0</v>
      </c>
      <c r="C60" s="4" t="s">
        <v>66</v>
      </c>
      <c r="D60" s="3">
        <v>0.646801052</v>
      </c>
      <c r="E60" s="3">
        <v>0.82</v>
      </c>
      <c r="F60" s="3">
        <v>0.723174914</v>
      </c>
      <c r="G60" s="3">
        <v>1.0</v>
      </c>
      <c r="H60" s="3">
        <f t="shared" si="1"/>
        <v>45</v>
      </c>
      <c r="I60" s="3">
        <f t="shared" si="2"/>
        <v>10</v>
      </c>
    </row>
    <row r="61">
      <c r="A61" s="3">
        <v>60.0</v>
      </c>
      <c r="B61" s="3">
        <v>198.0</v>
      </c>
      <c r="C61" s="4" t="s">
        <v>67</v>
      </c>
      <c r="D61" s="3">
        <v>0.62562396</v>
      </c>
      <c r="E61" s="3">
        <v>0.835555556</v>
      </c>
      <c r="F61" s="3">
        <v>0.715509039</v>
      </c>
      <c r="G61" s="3">
        <v>0.0</v>
      </c>
      <c r="H61" s="3">
        <f t="shared" si="1"/>
        <v>17.76923077</v>
      </c>
      <c r="I61" s="3">
        <f t="shared" si="2"/>
        <v>4</v>
      </c>
    </row>
    <row r="62">
      <c r="A62" s="3">
        <v>61.0</v>
      </c>
      <c r="B62" s="3">
        <v>176.0</v>
      </c>
      <c r="C62" s="4" t="s">
        <v>68</v>
      </c>
      <c r="D62" s="3">
        <v>0.64265928</v>
      </c>
      <c r="E62" s="3">
        <v>0.773333333</v>
      </c>
      <c r="F62" s="3">
        <v>0.701966717</v>
      </c>
      <c r="G62" s="3">
        <v>0.0</v>
      </c>
      <c r="H62" s="3">
        <f t="shared" si="1"/>
        <v>17.30769231</v>
      </c>
      <c r="I62" s="3">
        <f t="shared" si="2"/>
        <v>4</v>
      </c>
    </row>
    <row r="63">
      <c r="A63" s="3">
        <v>62.0</v>
      </c>
      <c r="B63" s="3">
        <v>169.0</v>
      </c>
      <c r="C63" s="4" t="s">
        <v>69</v>
      </c>
      <c r="D63" s="3">
        <v>0.578790142</v>
      </c>
      <c r="E63" s="3">
        <v>0.861111111</v>
      </c>
      <c r="F63" s="3">
        <v>0.692273336</v>
      </c>
      <c r="G63" s="3">
        <v>0.0</v>
      </c>
      <c r="H63" s="3">
        <f t="shared" si="1"/>
        <v>16.84615385</v>
      </c>
      <c r="I63" s="3">
        <f t="shared" si="2"/>
        <v>4</v>
      </c>
    </row>
    <row r="64">
      <c r="A64" s="3">
        <v>63.0</v>
      </c>
      <c r="B64" s="3">
        <v>48.0</v>
      </c>
      <c r="C64" s="4" t="s">
        <v>70</v>
      </c>
      <c r="D64" s="3">
        <v>0.591503268</v>
      </c>
      <c r="E64" s="3">
        <v>0.804444444</v>
      </c>
      <c r="F64" s="3">
        <v>0.68173258</v>
      </c>
      <c r="G64" s="3">
        <v>0.0</v>
      </c>
      <c r="H64" s="3">
        <f t="shared" si="1"/>
        <v>16.38461538</v>
      </c>
      <c r="I64" s="3">
        <f t="shared" si="2"/>
        <v>4</v>
      </c>
    </row>
    <row r="65">
      <c r="A65" s="3">
        <v>64.0</v>
      </c>
      <c r="B65" s="3">
        <v>212.0</v>
      </c>
      <c r="C65" s="4" t="s">
        <v>71</v>
      </c>
      <c r="D65" s="3">
        <v>0.585365854</v>
      </c>
      <c r="E65" s="3">
        <v>0.8</v>
      </c>
      <c r="F65" s="3">
        <v>0.676056338</v>
      </c>
      <c r="G65" s="3">
        <v>0.0</v>
      </c>
      <c r="H65" s="3">
        <f t="shared" si="1"/>
        <v>15.92307692</v>
      </c>
      <c r="I65" s="3">
        <f t="shared" si="2"/>
        <v>4</v>
      </c>
    </row>
    <row r="66">
      <c r="A66" s="3">
        <v>65.0</v>
      </c>
      <c r="B66" s="3">
        <v>108.0</v>
      </c>
      <c r="C66" s="4" t="s">
        <v>72</v>
      </c>
      <c r="D66" s="3">
        <v>0.5</v>
      </c>
      <c r="E66" s="3">
        <v>1.0</v>
      </c>
      <c r="F66" s="3">
        <v>0.666666667</v>
      </c>
      <c r="G66" s="3">
        <v>0.0</v>
      </c>
      <c r="H66" s="3">
        <f t="shared" si="1"/>
        <v>15.46153846</v>
      </c>
      <c r="I66" s="3">
        <f t="shared" si="2"/>
        <v>3</v>
      </c>
    </row>
  </sheetData>
  <drawing r:id="rId1"/>
</worksheet>
</file>