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eren\Desktop\MiniSCT\Electrical\Template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H11" i="1" l="1"/>
  <c r="H12" i="1"/>
  <c r="H10" i="1"/>
  <c r="L10" i="1" s="1"/>
  <c r="L11" i="1" l="1"/>
  <c r="L13" i="1" s="1"/>
  <c r="L12" i="1"/>
  <c r="H13" i="1"/>
</calcChain>
</file>

<file path=xl/sharedStrings.xml><?xml version="1.0" encoding="utf-8"?>
<sst xmlns="http://schemas.openxmlformats.org/spreadsheetml/2006/main" count="108" uniqueCount="97">
  <si>
    <t>Column=Description</t>
  </si>
  <si>
    <t xml:space="preserve"> 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</si>
  <si>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</si>
  <si>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</si>
  <si>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</si>
  <si>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</si>
  <si>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</si>
  <si>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</si>
  <si>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</si>
  <si>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</si>
  <si>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</si>
  <si>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</si>
  <si>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</si>
  <si>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</si>
  <si>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</si>
  <si>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</si>
  <si>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</si>
  <si>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</si>
  <si>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</si>
  <si>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</si>
  <si>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</si>
  <si>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</si>
  <si>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</si>
  <si>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</si>
  <si>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</si>
  <si>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</si>
  <si>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</si>
  <si>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</si>
  <si>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</si>
  <si>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</si>
  <si>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</si>
  <si>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Description</t>
  </si>
  <si>
    <t>Workspace:</t>
  </si>
  <si>
    <t>Field=Workspace</t>
  </si>
  <si>
    <t>Organization:</t>
  </si>
  <si>
    <t>Field=Organization</t>
  </si>
  <si>
    <t>Revision:</t>
  </si>
  <si>
    <t>Field=Revision</t>
  </si>
  <si>
    <t>Field=CompanyName</t>
  </si>
  <si>
    <t>Field=Address1</t>
  </si>
  <si>
    <t>Field=Address2</t>
  </si>
  <si>
    <t>Field=Address3</t>
  </si>
  <si>
    <t>Engineer:</t>
  </si>
  <si>
    <t>Field=Engineer</t>
  </si>
  <si>
    <t>Field=DocumentNumber</t>
  </si>
  <si>
    <t>Draftsman:</t>
  </si>
  <si>
    <t>Reviewer:</t>
  </si>
  <si>
    <t>Field=DrawnBy</t>
  </si>
  <si>
    <t>Field=CheckedBy</t>
  </si>
  <si>
    <t>Field=Date</t>
  </si>
  <si>
    <t>Field=DateDraw</t>
  </si>
  <si>
    <t>Field=DateChecked</t>
  </si>
  <si>
    <t>Document Nr.:</t>
  </si>
  <si>
    <t>Date:</t>
  </si>
  <si>
    <t>Date Draw:</t>
  </si>
  <si>
    <t>Date Review:</t>
  </si>
  <si>
    <t>Firma:</t>
  </si>
  <si>
    <t>Straße:</t>
  </si>
  <si>
    <t>Stadt:</t>
  </si>
  <si>
    <t>Land:</t>
  </si>
  <si>
    <t>Manufacturer</t>
  </si>
  <si>
    <t>Value</t>
  </si>
  <si>
    <t>Column=Value</t>
  </si>
  <si>
    <t>Field=Team</t>
  </si>
  <si>
    <t>Field=Board</t>
  </si>
  <si>
    <t>TDK-Micronas</t>
  </si>
  <si>
    <t>Hans-Bunte-Strasse 19</t>
  </si>
  <si>
    <t>D-79108 Freiburg</t>
  </si>
  <si>
    <t>GERMANY</t>
  </si>
  <si>
    <t>Designator(s)</t>
  </si>
  <si>
    <t>Qty</t>
  </si>
  <si>
    <t>Supplier</t>
  </si>
  <si>
    <t>Document Nr. :</t>
  </si>
  <si>
    <t>Revision :</t>
  </si>
  <si>
    <t>Source Data From :</t>
  </si>
  <si>
    <t>Project :</t>
  </si>
  <si>
    <t>Variant :</t>
  </si>
  <si>
    <t>Field=Project</t>
  </si>
  <si>
    <t>Organization :</t>
  </si>
  <si>
    <t>Engineer :</t>
  </si>
  <si>
    <t>Draftsman :</t>
  </si>
  <si>
    <t>Reviewer :</t>
  </si>
  <si>
    <t>Name</t>
  </si>
  <si>
    <t>Part Number</t>
  </si>
  <si>
    <r>
      <t>UP [</t>
    </r>
    <r>
      <rPr>
        <b/>
        <sz val="10"/>
        <rFont val="Calibri"/>
        <family val="2"/>
      </rPr>
      <t>€</t>
    </r>
    <r>
      <rPr>
        <b/>
        <sz val="8.5"/>
        <rFont val="Arial"/>
        <family val="2"/>
      </rPr>
      <t>]</t>
    </r>
  </si>
  <si>
    <t>TP [€]</t>
  </si>
  <si>
    <t>Column=04. Manufacturer</t>
  </si>
  <si>
    <t>Column=Quantity</t>
  </si>
  <si>
    <t>Column=01. Distributor</t>
  </si>
  <si>
    <t>Column=02. distributor Part Number</t>
  </si>
  <si>
    <t>Column=03. Unit Price</t>
  </si>
  <si>
    <t>Column=07. Manufacturer  Part Number</t>
  </si>
  <si>
    <t>Column=footprint</t>
  </si>
  <si>
    <t>Field=U_Number</t>
  </si>
  <si>
    <t>Field=A_Number</t>
  </si>
  <si>
    <t>Bill of Material for</t>
  </si>
  <si>
    <t>Foot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</si>
</sst>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[$€-1]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0"/>
      <name val="Calibri"/>
      <family val="2"/>
    </font>
    <font>
      <b/>
      <sz val="8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>
      <alignment horizontal="left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4" fillId="3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ill="1" applyBorder="1" applyAlignment="1"/>
    <xf numFmtId="1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/>
    <xf numFmtId="0" fontId="0" fillId="0" borderId="0" xfId="0" applyBorder="1" applyAlignment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15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164" fontId="4" fillId="0" borderId="10" xfId="0" applyNumberFormat="1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 applyProtection="1">
      <alignment horizontal="left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164" fontId="4" fillId="0" borderId="15" xfId="0" applyNumberFormat="1" applyFont="1" applyBorder="1" applyAlignment="1" applyProtection="1">
      <alignment horizontal="left" vertical="center" wrapText="1"/>
      <protection locked="0"/>
    </xf>
    <xf numFmtId="1" fontId="4" fillId="0" borderId="10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7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15" xfId="0" applyNumberFormat="1" applyFont="1" applyFill="1" applyBorder="1" applyAlignment="1" applyProtection="1">
      <alignment horizontal="right" vertical="center" wrapText="1"/>
      <protection locked="0"/>
    </xf>
    <xf numFmtId="165" fontId="4" fillId="0" borderId="11" xfId="0" applyNumberFormat="1" applyFont="1" applyBorder="1" applyAlignment="1" applyProtection="1">
      <alignment horizontal="right" vertical="center" wrapText="1"/>
      <protection locked="0"/>
    </xf>
    <xf numFmtId="165" fontId="4" fillId="0" borderId="13" xfId="0" applyNumberFormat="1" applyFont="1" applyBorder="1" applyAlignment="1" applyProtection="1">
      <alignment horizontal="right" vertical="center" wrapText="1"/>
      <protection locked="0"/>
    </xf>
    <xf numFmtId="165" fontId="4" fillId="0" borderId="16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Border="1" applyAlignment="1">
      <alignment horizontal="right" vertical="center" wrapText="1"/>
    </xf>
    <xf numFmtId="1" fontId="2" fillId="0" borderId="8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 applyProtection="1">
      <alignment horizontal="left" vertical="center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49" fontId="4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indent="3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1030940</xdr:colOff>
      <xdr:row>1</xdr:row>
      <xdr:rowOff>134471</xdr:rowOff>
    </xdr:from>
    <xdr:to>
      <xdr:col>11</xdr:col>
      <xdr:colOff>406214</xdr:colOff>
      <xdr:row>1</xdr:row>
      <xdr:rowOff>406214</xdr:rowOff>
    </xdr:to>
    <xdr:pic>
      <xdr:nvPicPr>
        <xdr:cNvPr id="3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499" y="291353"/>
          <a:ext cx="1795744" cy="271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M16"/>
  <sheetViews>
    <sheetView showGridLines="0" tabSelected="1" zoomScale="85" zoomScaleNormal="85" workbookViewId="0"/>
  </sheetViews>
  <sheetFormatPr defaultColWidth="11.42578125" defaultRowHeight="12.75" x14ac:dyDescent="0.2"/>
  <cols>
    <col min="1" max="1" width="4" style="1" customWidth="1"/>
    <col min="2" max="2" width="43.7109375" style="1" customWidth="1"/>
    <col min="3" max="3" width="43.7109375" style="3" customWidth="1"/>
    <col min="4" max="4" width="14.28515625" style="3" customWidth="1"/>
    <col min="5" max="5" width="28.7109375" style="3" customWidth="1"/>
    <col min="6" max="6" width="30.7109375" style="1" customWidth="1"/>
    <col min="7" max="7" width="28.7109375" style="1" customWidth="1"/>
    <col min="8" max="8" width="13.140625" style="1" customWidth="1"/>
    <col min="9" max="9" width="14.85546875" style="11" customWidth="1"/>
    <col min="10" max="10" width="30" style="11" customWidth="1"/>
    <col min="11" max="12" width="10.28515625" style="11" customWidth="1"/>
    <col min="13" max="13" width="16" style="11" customWidth="1"/>
    <col min="14" max="16384" width="11.42578125" style="1"/>
  </cols>
  <sheetData>
    <row r="2" spans="2:13" ht="37.5" customHeight="1" x14ac:dyDescent="0.2">
      <c r="B2" s="79" t="s">
        <v>95</v>
      </c>
      <c r="C2" s="42" t="s">
        <v>77</v>
      </c>
      <c r="F2" s="84" t="s">
        <v>64</v>
      </c>
      <c r="G2" s="84"/>
      <c r="H2" s="43"/>
      <c r="I2" s="12"/>
      <c r="J2" s="14"/>
      <c r="K2" s="14"/>
      <c r="L2" s="14"/>
      <c r="M2" s="15"/>
    </row>
    <row r="3" spans="2:13" ht="23.25" customHeight="1" x14ac:dyDescent="0.2">
      <c r="B3" s="40" t="s">
        <v>74</v>
      </c>
      <c r="C3" s="18" t="s">
        <v>5</v>
      </c>
      <c r="D3" s="40"/>
      <c r="E3" s="40"/>
      <c r="F3" s="18"/>
      <c r="G3" s="41" t="s">
        <v>78</v>
      </c>
      <c r="H3" s="18" t="s">
        <v>63</v>
      </c>
      <c r="I3" s="1"/>
      <c r="J3" s="85" t="s">
        <v>65</v>
      </c>
      <c r="K3" s="85"/>
      <c r="L3" s="85"/>
    </row>
    <row r="4" spans="2:13" ht="17.25" customHeight="1" x14ac:dyDescent="0.2">
      <c r="B4" s="40" t="s">
        <v>75</v>
      </c>
      <c r="C4" s="78" t="s">
        <v>94</v>
      </c>
      <c r="E4" s="41" t="s">
        <v>72</v>
      </c>
      <c r="F4" s="78" t="s">
        <v>93</v>
      </c>
      <c r="G4" s="40" t="s">
        <v>79</v>
      </c>
      <c r="H4" s="18" t="s">
        <v>43</v>
      </c>
      <c r="I4" s="18" t="s">
        <v>49</v>
      </c>
      <c r="J4" s="85" t="s">
        <v>66</v>
      </c>
      <c r="K4" s="85"/>
      <c r="L4" s="85"/>
    </row>
    <row r="5" spans="2:13" ht="17.25" customHeight="1" x14ac:dyDescent="0.2">
      <c r="B5" s="40" t="s">
        <v>76</v>
      </c>
      <c r="C5" s="18" t="s">
        <v>4</v>
      </c>
      <c r="E5" s="41" t="s">
        <v>73</v>
      </c>
      <c r="F5" s="18" t="s">
        <v>37</v>
      </c>
      <c r="G5" s="41" t="s">
        <v>80</v>
      </c>
      <c r="H5" s="18" t="s">
        <v>47</v>
      </c>
      <c r="I5" s="18" t="s">
        <v>50</v>
      </c>
      <c r="J5" s="85" t="s">
        <v>67</v>
      </c>
      <c r="K5" s="85"/>
      <c r="L5" s="85"/>
    </row>
    <row r="6" spans="2:13" ht="22.5" customHeight="1" thickBot="1" x14ac:dyDescent="0.25">
      <c r="B6" s="7"/>
      <c r="C6" s="7"/>
      <c r="D6" s="20"/>
      <c r="E6" s="20"/>
      <c r="F6" s="35"/>
      <c r="G6" s="40" t="s">
        <v>81</v>
      </c>
      <c r="H6" s="18" t="s">
        <v>48</v>
      </c>
      <c r="I6" s="18" t="s">
        <v>51</v>
      </c>
      <c r="J6" s="85" t="s">
        <v>68</v>
      </c>
      <c r="K6" s="85"/>
      <c r="L6" s="85"/>
    </row>
    <row r="7" spans="2:13" ht="15.75" customHeight="1" thickBot="1" x14ac:dyDescent="0.25">
      <c r="B7" s="47"/>
      <c r="C7" s="34"/>
      <c r="D7" s="34"/>
      <c r="E7" s="34"/>
      <c r="F7" s="80" t="s">
        <v>60</v>
      </c>
      <c r="G7" s="81"/>
      <c r="H7" s="48"/>
      <c r="I7" s="82" t="s">
        <v>71</v>
      </c>
      <c r="J7" s="83"/>
      <c r="K7" s="14"/>
      <c r="L7" s="14"/>
    </row>
    <row r="8" spans="2:13" ht="17.25" customHeight="1" thickBot="1" x14ac:dyDescent="0.25">
      <c r="B8" s="49" t="s">
        <v>31</v>
      </c>
      <c r="C8" s="50" t="s">
        <v>69</v>
      </c>
      <c r="D8" s="50" t="s">
        <v>61</v>
      </c>
      <c r="E8" s="50" t="s">
        <v>96</v>
      </c>
      <c r="F8" s="50" t="s">
        <v>82</v>
      </c>
      <c r="G8" s="50" t="s">
        <v>83</v>
      </c>
      <c r="H8" s="51" t="s">
        <v>70</v>
      </c>
      <c r="I8" s="51" t="s">
        <v>82</v>
      </c>
      <c r="J8" s="51" t="s">
        <v>83</v>
      </c>
      <c r="K8" s="51" t="s">
        <v>84</v>
      </c>
      <c r="L8" s="52" t="s">
        <v>85</v>
      </c>
    </row>
    <row r="9" spans="2:13" s="4" customFormat="1" ht="30.75" hidden="1" customHeight="1" thickBot="1" x14ac:dyDescent="0.25">
      <c r="B9" s="53" t="s">
        <v>0</v>
      </c>
      <c r="C9" s="54" t="s">
        <v>2</v>
      </c>
      <c r="D9" s="55" t="s">
        <v>62</v>
      </c>
      <c r="E9" s="55" t="s">
        <v>92</v>
      </c>
      <c r="F9" s="55" t="s">
        <v>86</v>
      </c>
      <c r="G9" s="56" t="s">
        <v>91</v>
      </c>
      <c r="H9" s="56" t="s">
        <v>87</v>
      </c>
      <c r="I9" s="56" t="s">
        <v>88</v>
      </c>
      <c r="J9" s="56" t="s">
        <v>89</v>
      </c>
      <c r="K9" s="56" t="s">
        <v>90</v>
      </c>
      <c r="L9" s="57"/>
    </row>
    <row r="10" spans="2:13" s="2" customFormat="1" ht="12.75" customHeight="1" x14ac:dyDescent="0.2">
      <c r="B10" s="61"/>
      <c r="C10" s="58"/>
      <c r="D10" s="58"/>
      <c r="E10" s="58"/>
      <c r="F10" s="75"/>
      <c r="G10" s="75"/>
      <c r="H10" s="67">
        <f>LEN(TRIM(C10))-LEN(SUBSTITUTE(TRIM(C10),",",""))+IF(ISBLANK(C10),0,1)</f>
        <v>0</v>
      </c>
      <c r="I10" s="62"/>
      <c r="J10" s="58"/>
      <c r="K10" s="58"/>
      <c r="L10" s="70">
        <f>H10*K10</f>
        <v>0</v>
      </c>
      <c r="M10" s="13"/>
    </row>
    <row r="11" spans="2:13" s="2" customFormat="1" ht="12.75" customHeight="1" x14ac:dyDescent="0.2">
      <c r="B11" s="63"/>
      <c r="C11" s="59"/>
      <c r="D11" s="59"/>
      <c r="E11" s="59"/>
      <c r="F11" s="76"/>
      <c r="G11" s="76"/>
      <c r="H11" s="68">
        <f>LEN(TRIM(C11))-LEN(SUBSTITUTE(TRIM(C11),",",""))+IF(ISBLANK(C11),0,1)</f>
        <v>0</v>
      </c>
      <c r="I11" s="64"/>
      <c r="J11" s="59"/>
      <c r="K11" s="59"/>
      <c r="L11" s="71">
        <f t="shared" ref="L11:L12" si="0">H11*K11</f>
        <v>0</v>
      </c>
      <c r="M11" s="13"/>
    </row>
    <row r="12" spans="2:13" s="2" customFormat="1" ht="12.75" customHeight="1" thickBot="1" x14ac:dyDescent="0.25">
      <c r="B12" s="65"/>
      <c r="C12" s="60"/>
      <c r="D12" s="60"/>
      <c r="E12" s="60"/>
      <c r="F12" s="77"/>
      <c r="G12" s="77"/>
      <c r="H12" s="69">
        <f>LEN(TRIM(C12))-LEN(SUBSTITUTE(TRIM(C12),",",""))+IF(ISBLANK(C12),0,1)</f>
        <v>0</v>
      </c>
      <c r="I12" s="66"/>
      <c r="J12" s="60"/>
      <c r="K12" s="60"/>
      <c r="L12" s="72">
        <f t="shared" si="0"/>
        <v>0</v>
      </c>
      <c r="M12" s="13"/>
    </row>
    <row r="13" spans="2:13" ht="12.75" customHeight="1" thickBot="1" x14ac:dyDescent="0.25">
      <c r="B13" s="44"/>
      <c r="C13" s="20"/>
      <c r="D13" s="20"/>
      <c r="E13" s="20"/>
      <c r="F13" s="45"/>
      <c r="G13" s="46"/>
      <c r="H13" s="74">
        <f>SUM(H10:H12)</f>
        <v>0</v>
      </c>
      <c r="I13" s="14"/>
      <c r="J13" s="14"/>
      <c r="K13" s="14"/>
      <c r="L13" s="73">
        <f>SUM(L10:L12)</f>
        <v>0</v>
      </c>
    </row>
    <row r="14" spans="2:13" customFormat="1" ht="13.7" customHeight="1" x14ac:dyDescent="0.2">
      <c r="B14" s="9"/>
      <c r="C14" s="6"/>
      <c r="D14" s="8"/>
      <c r="E14" s="8"/>
      <c r="F14" s="6"/>
      <c r="G14" s="9"/>
      <c r="H14" s="5"/>
      <c r="I14" s="36" t="s">
        <v>1</v>
      </c>
      <c r="J14" s="12"/>
      <c r="K14" s="12"/>
      <c r="L14" s="12"/>
      <c r="M14" s="10"/>
    </row>
    <row r="15" spans="2:13" customFormat="1" ht="23.25" customHeight="1" x14ac:dyDescent="0.2">
      <c r="B15" s="5"/>
      <c r="C15" s="6"/>
      <c r="D15" s="38"/>
      <c r="E15" s="38"/>
      <c r="F15" s="6"/>
      <c r="G15" s="5"/>
      <c r="H15" s="5"/>
      <c r="I15" s="37"/>
      <c r="J15" s="12"/>
      <c r="K15" s="12"/>
      <c r="L15" s="12"/>
      <c r="M15" s="10"/>
    </row>
    <row r="16" spans="2:13" customFormat="1" ht="12.95" customHeight="1" x14ac:dyDescent="0.2">
      <c r="B16" s="5"/>
      <c r="C16" s="6"/>
      <c r="D16" s="39"/>
      <c r="E16" s="39"/>
      <c r="F16" s="6"/>
      <c r="G16" s="5"/>
      <c r="H16" s="5"/>
      <c r="I16" s="37"/>
      <c r="J16" s="12"/>
      <c r="K16" s="12"/>
      <c r="L16" s="12"/>
      <c r="M16" s="10"/>
    </row>
  </sheetData>
  <mergeCells count="7">
    <mergeCell ref="F7:G7"/>
    <mergeCell ref="I7:J7"/>
    <mergeCell ref="F2:G2"/>
    <mergeCell ref="J3:L3"/>
    <mergeCell ref="J4:L4"/>
    <mergeCell ref="J5:L5"/>
    <mergeCell ref="J6:L6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ignoredErrors>
    <ignoredError sqref="H10:H12 L11:L1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24" sqref="E24"/>
    </sheetView>
  </sheetViews>
  <sheetFormatPr defaultColWidth="11.42578125" defaultRowHeight="12.75" x14ac:dyDescent="0.2"/>
  <cols>
    <col min="1" max="1" width="30.28515625" style="16" customWidth="1"/>
    <col min="2" max="2" width="31" style="16" customWidth="1"/>
    <col min="3" max="3" width="22.28515625" style="25" customWidth="1"/>
    <col min="4" max="16384" width="11.42578125" style="25"/>
  </cols>
  <sheetData>
    <row r="1" spans="1:7" s="17" customFormat="1" ht="17.25" customHeight="1" x14ac:dyDescent="0.2">
      <c r="A1" s="27" t="s">
        <v>17</v>
      </c>
      <c r="B1" s="21" t="s">
        <v>12</v>
      </c>
    </row>
    <row r="2" spans="1:7" s="17" customFormat="1" ht="17.25" customHeight="1" x14ac:dyDescent="0.2">
      <c r="A2" s="28" t="s">
        <v>19</v>
      </c>
      <c r="B2" s="22" t="s">
        <v>3</v>
      </c>
    </row>
    <row r="3" spans="1:7" s="17" customFormat="1" ht="17.25" customHeight="1" x14ac:dyDescent="0.2">
      <c r="A3" s="29" t="s">
        <v>18</v>
      </c>
      <c r="B3" s="23" t="s">
        <v>4</v>
      </c>
    </row>
    <row r="4" spans="1:7" s="17" customFormat="1" ht="17.25" customHeight="1" x14ac:dyDescent="0.2">
      <c r="A4" s="28" t="s">
        <v>20</v>
      </c>
      <c r="B4" s="22" t="s">
        <v>5</v>
      </c>
    </row>
    <row r="5" spans="1:7" s="17" customFormat="1" ht="17.25" customHeight="1" x14ac:dyDescent="0.2">
      <c r="A5" s="29" t="s">
        <v>21</v>
      </c>
      <c r="B5" s="23" t="s">
        <v>13</v>
      </c>
    </row>
    <row r="6" spans="1:7" s="17" customFormat="1" ht="17.25" customHeight="1" x14ac:dyDescent="0.2">
      <c r="A6" s="28" t="s">
        <v>11</v>
      </c>
      <c r="B6" s="22" t="s">
        <v>7</v>
      </c>
    </row>
    <row r="7" spans="1:7" s="17" customFormat="1" ht="17.25" customHeight="1" x14ac:dyDescent="0.2">
      <c r="A7" s="29" t="s">
        <v>22</v>
      </c>
      <c r="B7" s="23" t="s">
        <v>6</v>
      </c>
    </row>
    <row r="8" spans="1:7" s="17" customFormat="1" ht="17.25" customHeight="1" x14ac:dyDescent="0.2">
      <c r="A8" s="28" t="s">
        <v>23</v>
      </c>
      <c r="B8" s="22" t="s">
        <v>9</v>
      </c>
    </row>
    <row r="9" spans="1:7" s="17" customFormat="1" ht="17.25" customHeight="1" x14ac:dyDescent="0.2">
      <c r="A9" s="29" t="s">
        <v>24</v>
      </c>
      <c r="B9" s="23" t="s">
        <v>8</v>
      </c>
    </row>
    <row r="10" spans="1:7" s="17" customFormat="1" ht="17.25" customHeight="1" x14ac:dyDescent="0.2">
      <c r="A10" s="28" t="s">
        <v>26</v>
      </c>
      <c r="B10" s="22" t="s">
        <v>27</v>
      </c>
    </row>
    <row r="11" spans="1:7" s="17" customFormat="1" ht="17.25" customHeight="1" x14ac:dyDescent="0.2">
      <c r="A11" s="29" t="s">
        <v>25</v>
      </c>
      <c r="B11" s="23" t="s">
        <v>14</v>
      </c>
    </row>
    <row r="12" spans="1:7" s="17" customFormat="1" ht="17.25" customHeight="1" x14ac:dyDescent="0.2">
      <c r="A12" s="28" t="s">
        <v>28</v>
      </c>
      <c r="B12" s="22" t="s">
        <v>15</v>
      </c>
    </row>
    <row r="13" spans="1:7" s="17" customFormat="1" ht="17.25" customHeight="1" x14ac:dyDescent="0.2">
      <c r="A13" s="29" t="s">
        <v>29</v>
      </c>
      <c r="B13" s="23" t="s">
        <v>16</v>
      </c>
    </row>
    <row r="14" spans="1:7" s="17" customFormat="1" ht="17.25" customHeight="1" thickBot="1" x14ac:dyDescent="0.25">
      <c r="A14" s="30" t="s">
        <v>30</v>
      </c>
      <c r="B14" s="24" t="s">
        <v>10</v>
      </c>
    </row>
    <row r="16" spans="1:7" x14ac:dyDescent="0.2">
      <c r="A16" s="18" t="s">
        <v>32</v>
      </c>
      <c r="B16" s="18" t="s">
        <v>33</v>
      </c>
      <c r="C16" s="32"/>
      <c r="D16" s="32"/>
      <c r="E16" s="32"/>
      <c r="F16" s="32"/>
      <c r="G16" s="32"/>
    </row>
    <row r="17" spans="1:7" x14ac:dyDescent="0.2">
      <c r="A17" s="18" t="s">
        <v>52</v>
      </c>
      <c r="B17" s="18" t="s">
        <v>44</v>
      </c>
      <c r="C17" s="32"/>
      <c r="D17" s="32"/>
      <c r="E17" s="32"/>
      <c r="F17" s="32"/>
      <c r="G17" s="32"/>
    </row>
    <row r="18" spans="1:7" x14ac:dyDescent="0.2">
      <c r="A18" s="18" t="s">
        <v>36</v>
      </c>
      <c r="B18" s="18" t="s">
        <v>37</v>
      </c>
      <c r="C18" s="32"/>
      <c r="D18" s="32"/>
      <c r="E18" s="32"/>
      <c r="F18" s="32"/>
      <c r="G18" s="32"/>
    </row>
    <row r="19" spans="1:7" x14ac:dyDescent="0.2">
      <c r="A19" s="18" t="s">
        <v>34</v>
      </c>
      <c r="B19" s="18" t="s">
        <v>35</v>
      </c>
      <c r="C19" s="26"/>
      <c r="D19" s="26"/>
      <c r="E19" s="33"/>
      <c r="F19" s="32"/>
      <c r="G19" s="19"/>
    </row>
    <row r="20" spans="1:7" x14ac:dyDescent="0.2">
      <c r="A20" s="18" t="s">
        <v>42</v>
      </c>
      <c r="B20" s="18" t="s">
        <v>43</v>
      </c>
      <c r="D20" s="26"/>
      <c r="E20" s="33"/>
      <c r="F20" s="32"/>
      <c r="G20" s="19"/>
    </row>
    <row r="21" spans="1:7" x14ac:dyDescent="0.2">
      <c r="A21" s="18" t="s">
        <v>45</v>
      </c>
      <c r="B21" s="18" t="s">
        <v>47</v>
      </c>
      <c r="D21" s="26"/>
      <c r="E21" s="33"/>
      <c r="F21" s="32"/>
      <c r="G21" s="19"/>
    </row>
    <row r="22" spans="1:7" x14ac:dyDescent="0.2">
      <c r="A22" s="18" t="s">
        <v>46</v>
      </c>
      <c r="B22" s="18" t="s">
        <v>48</v>
      </c>
      <c r="D22" s="26"/>
      <c r="E22" s="33"/>
      <c r="F22" s="32"/>
      <c r="G22" s="19"/>
    </row>
    <row r="23" spans="1:7" x14ac:dyDescent="0.2">
      <c r="A23" s="31" t="s">
        <v>53</v>
      </c>
      <c r="B23" s="18" t="s">
        <v>49</v>
      </c>
      <c r="C23" s="32"/>
      <c r="D23" s="32"/>
      <c r="E23" s="32"/>
      <c r="F23" s="32"/>
      <c r="G23" s="32"/>
    </row>
    <row r="24" spans="1:7" x14ac:dyDescent="0.2">
      <c r="A24" s="31" t="s">
        <v>54</v>
      </c>
      <c r="B24" s="18" t="s">
        <v>50</v>
      </c>
      <c r="C24" s="32"/>
      <c r="D24" s="32"/>
      <c r="E24" s="32"/>
      <c r="F24" s="32"/>
      <c r="G24" s="32"/>
    </row>
    <row r="25" spans="1:7" x14ac:dyDescent="0.2">
      <c r="A25" s="31" t="s">
        <v>55</v>
      </c>
      <c r="B25" s="18" t="s">
        <v>51</v>
      </c>
      <c r="C25" s="32"/>
      <c r="D25" s="32"/>
      <c r="E25" s="32"/>
      <c r="F25" s="32"/>
      <c r="G25" s="32"/>
    </row>
    <row r="26" spans="1:7" x14ac:dyDescent="0.2">
      <c r="A26" s="31" t="s">
        <v>56</v>
      </c>
      <c r="B26" s="18" t="s">
        <v>38</v>
      </c>
      <c r="C26" s="32"/>
      <c r="D26" s="32"/>
      <c r="E26" s="32"/>
      <c r="F26" s="32"/>
      <c r="G26" s="32"/>
    </row>
    <row r="27" spans="1:7" x14ac:dyDescent="0.2">
      <c r="A27" s="31" t="s">
        <v>57</v>
      </c>
      <c r="B27" s="18" t="s">
        <v>39</v>
      </c>
      <c r="C27" s="32"/>
      <c r="D27" s="32"/>
      <c r="E27" s="32"/>
      <c r="F27" s="32"/>
      <c r="G27" s="32"/>
    </row>
    <row r="28" spans="1:7" x14ac:dyDescent="0.2">
      <c r="A28" s="31" t="s">
        <v>58</v>
      </c>
      <c r="B28" s="18" t="s">
        <v>40</v>
      </c>
      <c r="C28" s="32"/>
      <c r="D28" s="32"/>
      <c r="E28" s="32"/>
      <c r="F28" s="32"/>
      <c r="G28" s="32"/>
    </row>
    <row r="29" spans="1:7" x14ac:dyDescent="0.2">
      <c r="A29" s="16" t="s">
        <v>59</v>
      </c>
      <c r="B29" s="18" t="s">
        <v>41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cp:lastPrinted>2002-11-05T13:50:54Z</cp:lastPrinted>
  <dcterms:created xsi:type="dcterms:W3CDTF">2000-10-27T00:30:29Z</dcterms:created>
  <dcterms:modified xsi:type="dcterms:W3CDTF">2019-10-24T09:50:31Z</dcterms:modified>
</cp:coreProperties>
</file>