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WorkMeas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H18" i="4"/>
  <c r="B18"/>
  <c r="H17"/>
  <c r="B17"/>
</calcChain>
</file>

<file path=xl/sharedStrings.xml><?xml version="1.0" encoding="utf-8"?>
<sst xmlns="http://schemas.openxmlformats.org/spreadsheetml/2006/main" count="22" uniqueCount="16">
  <si>
    <t>Work Measurement</t>
  </si>
  <si>
    <t>Computing the sample size</t>
  </si>
  <si>
    <t>Determining the number of work sample observations</t>
  </si>
  <si>
    <t>Data</t>
  </si>
  <si>
    <t>Mean, xbar</t>
  </si>
  <si>
    <t>Proportion, p</t>
  </si>
  <si>
    <t>Standard deviation, s</t>
  </si>
  <si>
    <t>z-value (confidence)</t>
  </si>
  <si>
    <t>Accuracy, h</t>
  </si>
  <si>
    <t>Results</t>
  </si>
  <si>
    <t>Sample size</t>
  </si>
  <si>
    <t>Confidence</t>
  </si>
  <si>
    <t>Table S10.1: Common z Values</t>
  </si>
  <si>
    <t>Desired Confidence</t>
  </si>
  <si>
    <t>z-Value</t>
  </si>
  <si>
    <t>CHAPTER S10: Example 3</t>
  </si>
</sst>
</file>

<file path=xl/styles.xml><?xml version="1.0" encoding="utf-8"?>
<styleSheet xmlns="http://schemas.openxmlformats.org/spreadsheetml/2006/main">
  <numFmts count="1">
    <numFmt numFmtId="164" formatCode="General_)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62"/>
      <name val="Calibri"/>
      <family val="2"/>
    </font>
    <font>
      <sz val="11"/>
      <name val="Calibri"/>
      <family val="2"/>
    </font>
    <font>
      <sz val="11"/>
      <color indexed="12"/>
      <name val="Calibri"/>
      <family val="2"/>
    </font>
    <font>
      <b/>
      <sz val="11"/>
      <name val="Calibri"/>
      <family val="2"/>
    </font>
    <font>
      <b/>
      <sz val="11"/>
      <color indexed="53"/>
      <name val="Calibri"/>
      <family val="2"/>
    </font>
    <font>
      <b/>
      <sz val="11"/>
      <color indexed="63"/>
      <name val="Calibri"/>
      <family val="2"/>
    </font>
    <font>
      <b/>
      <sz val="11"/>
      <color indexed="12"/>
      <name val="Calibri"/>
      <family val="2"/>
    </font>
    <font>
      <b/>
      <sz val="13"/>
      <color indexed="62"/>
      <name val="Calibri"/>
      <family val="2"/>
    </font>
    <font>
      <b/>
      <sz val="14"/>
      <color rgb="FF8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1" applyFont="1"/>
    <xf numFmtId="0" fontId="5" fillId="2" borderId="0" xfId="1" applyFont="1" applyFill="1"/>
    <xf numFmtId="0" fontId="7" fillId="0" borderId="0" xfId="1" applyFont="1"/>
    <xf numFmtId="0" fontId="8" fillId="0" borderId="0" xfId="1" applyFont="1"/>
    <xf numFmtId="0" fontId="5" fillId="0" borderId="1" xfId="1" applyFont="1" applyBorder="1"/>
    <xf numFmtId="0" fontId="5" fillId="3" borderId="2" xfId="1" applyFont="1" applyFill="1" applyBorder="1"/>
    <xf numFmtId="0" fontId="5" fillId="0" borderId="3" xfId="1" applyFont="1" applyBorder="1"/>
    <xf numFmtId="0" fontId="5" fillId="3" borderId="4" xfId="1" applyFont="1" applyFill="1" applyBorder="1"/>
    <xf numFmtId="9" fontId="5" fillId="3" borderId="4" xfId="1" applyNumberFormat="1" applyFont="1" applyFill="1" applyBorder="1"/>
    <xf numFmtId="0" fontId="5" fillId="0" borderId="5" xfId="1" applyFont="1" applyBorder="1"/>
    <xf numFmtId="0" fontId="5" fillId="3" borderId="6" xfId="1" applyFont="1" applyFill="1" applyBorder="1"/>
    <xf numFmtId="0" fontId="9" fillId="0" borderId="0" xfId="1" applyFont="1"/>
    <xf numFmtId="0" fontId="9" fillId="2" borderId="7" xfId="1" applyFont="1" applyFill="1" applyBorder="1"/>
    <xf numFmtId="2" fontId="9" fillId="2" borderId="8" xfId="1" applyNumberFormat="1" applyFont="1" applyFill="1" applyBorder="1"/>
    <xf numFmtId="0" fontId="9" fillId="2" borderId="9" xfId="1" applyFont="1" applyFill="1" applyBorder="1"/>
    <xf numFmtId="10" fontId="9" fillId="2" borderId="10" xfId="1" applyNumberFormat="1" applyFont="1" applyFill="1" applyBorder="1"/>
    <xf numFmtId="0" fontId="10" fillId="0" borderId="0" xfId="1" applyFont="1"/>
    <xf numFmtId="0" fontId="5" fillId="0" borderId="0" xfId="1" applyFont="1" applyFill="1"/>
    <xf numFmtId="0" fontId="7" fillId="0" borderId="11" xfId="1" applyFont="1" applyBorder="1"/>
    <xf numFmtId="0" fontId="5" fillId="0" borderId="11" xfId="1" applyFont="1" applyBorder="1"/>
    <xf numFmtId="0" fontId="11" fillId="0" borderId="0" xfId="1" applyFont="1" applyAlignment="1">
      <alignment horizontal="center"/>
    </xf>
    <xf numFmtId="0" fontId="12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</xdr:row>
      <xdr:rowOff>0</xdr:rowOff>
    </xdr:from>
    <xdr:to>
      <xdr:col>6</xdr:col>
      <xdr:colOff>895350</xdr:colOff>
      <xdr:row>4</xdr:row>
      <xdr:rowOff>127000</xdr:rowOff>
    </xdr:to>
    <xdr:sp macro="" textlink="">
      <xdr:nvSpPr>
        <xdr:cNvPr id="2" name="messageTextbox"/>
        <xdr:cNvSpPr txBox="1"/>
      </xdr:nvSpPr>
      <xdr:spPr>
        <a:xfrm>
          <a:off x="254000" y="647700"/>
          <a:ext cx="5080000" cy="317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Select one of the two models and enter the data in the appropriate cells. Use the Table at the bottom to determine the number of required standard deviations.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3"/>
  <dimension ref="A1:L30"/>
  <sheetViews>
    <sheetView tabSelected="1" workbookViewId="0"/>
  </sheetViews>
  <sheetFormatPr defaultColWidth="8.85546875" defaultRowHeight="15"/>
  <cols>
    <col min="1" max="1" width="28.28515625" style="2" customWidth="1"/>
    <col min="2" max="5" width="8.85546875" style="2"/>
    <col min="6" max="6" width="2.85546875" style="20" customWidth="1"/>
    <col min="7" max="7" width="17.85546875" style="2" customWidth="1"/>
    <col min="8" max="256" width="8.85546875" style="2"/>
    <col min="257" max="257" width="28.28515625" style="2" bestFit="1" customWidth="1"/>
    <col min="258" max="261" width="8.85546875" style="2"/>
    <col min="262" max="262" width="2.85546875" style="2" customWidth="1"/>
    <col min="263" max="263" width="17.85546875" style="2" customWidth="1"/>
    <col min="264" max="512" width="8.85546875" style="2"/>
    <col min="513" max="513" width="28.28515625" style="2" bestFit="1" customWidth="1"/>
    <col min="514" max="517" width="8.85546875" style="2"/>
    <col min="518" max="518" width="2.85546875" style="2" customWidth="1"/>
    <col min="519" max="519" width="17.85546875" style="2" customWidth="1"/>
    <col min="520" max="768" width="8.85546875" style="2"/>
    <col min="769" max="769" width="28.28515625" style="2" bestFit="1" customWidth="1"/>
    <col min="770" max="773" width="8.85546875" style="2"/>
    <col min="774" max="774" width="2.85546875" style="2" customWidth="1"/>
    <col min="775" max="775" width="17.85546875" style="2" customWidth="1"/>
    <col min="776" max="1024" width="8.85546875" style="2"/>
    <col min="1025" max="1025" width="28.28515625" style="2" bestFit="1" customWidth="1"/>
    <col min="1026" max="1029" width="8.85546875" style="2"/>
    <col min="1030" max="1030" width="2.85546875" style="2" customWidth="1"/>
    <col min="1031" max="1031" width="17.85546875" style="2" customWidth="1"/>
    <col min="1032" max="1280" width="8.85546875" style="2"/>
    <col min="1281" max="1281" width="28.28515625" style="2" bestFit="1" customWidth="1"/>
    <col min="1282" max="1285" width="8.85546875" style="2"/>
    <col min="1286" max="1286" width="2.85546875" style="2" customWidth="1"/>
    <col min="1287" max="1287" width="17.85546875" style="2" customWidth="1"/>
    <col min="1288" max="1536" width="8.85546875" style="2"/>
    <col min="1537" max="1537" width="28.28515625" style="2" bestFit="1" customWidth="1"/>
    <col min="1538" max="1541" width="8.85546875" style="2"/>
    <col min="1542" max="1542" width="2.85546875" style="2" customWidth="1"/>
    <col min="1543" max="1543" width="17.85546875" style="2" customWidth="1"/>
    <col min="1544" max="1792" width="8.85546875" style="2"/>
    <col min="1793" max="1793" width="28.28515625" style="2" bestFit="1" customWidth="1"/>
    <col min="1794" max="1797" width="8.85546875" style="2"/>
    <col min="1798" max="1798" width="2.85546875" style="2" customWidth="1"/>
    <col min="1799" max="1799" width="17.85546875" style="2" customWidth="1"/>
    <col min="1800" max="2048" width="8.85546875" style="2"/>
    <col min="2049" max="2049" width="28.28515625" style="2" bestFit="1" customWidth="1"/>
    <col min="2050" max="2053" width="8.85546875" style="2"/>
    <col min="2054" max="2054" width="2.85546875" style="2" customWidth="1"/>
    <col min="2055" max="2055" width="17.85546875" style="2" customWidth="1"/>
    <col min="2056" max="2304" width="8.85546875" style="2"/>
    <col min="2305" max="2305" width="28.28515625" style="2" bestFit="1" customWidth="1"/>
    <col min="2306" max="2309" width="8.85546875" style="2"/>
    <col min="2310" max="2310" width="2.85546875" style="2" customWidth="1"/>
    <col min="2311" max="2311" width="17.85546875" style="2" customWidth="1"/>
    <col min="2312" max="2560" width="8.85546875" style="2"/>
    <col min="2561" max="2561" width="28.28515625" style="2" bestFit="1" customWidth="1"/>
    <col min="2562" max="2565" width="8.85546875" style="2"/>
    <col min="2566" max="2566" width="2.85546875" style="2" customWidth="1"/>
    <col min="2567" max="2567" width="17.85546875" style="2" customWidth="1"/>
    <col min="2568" max="2816" width="8.85546875" style="2"/>
    <col min="2817" max="2817" width="28.28515625" style="2" bestFit="1" customWidth="1"/>
    <col min="2818" max="2821" width="8.85546875" style="2"/>
    <col min="2822" max="2822" width="2.85546875" style="2" customWidth="1"/>
    <col min="2823" max="2823" width="17.85546875" style="2" customWidth="1"/>
    <col min="2824" max="3072" width="8.85546875" style="2"/>
    <col min="3073" max="3073" width="28.28515625" style="2" bestFit="1" customWidth="1"/>
    <col min="3074" max="3077" width="8.85546875" style="2"/>
    <col min="3078" max="3078" width="2.85546875" style="2" customWidth="1"/>
    <col min="3079" max="3079" width="17.85546875" style="2" customWidth="1"/>
    <col min="3080" max="3328" width="8.85546875" style="2"/>
    <col min="3329" max="3329" width="28.28515625" style="2" bestFit="1" customWidth="1"/>
    <col min="3330" max="3333" width="8.85546875" style="2"/>
    <col min="3334" max="3334" width="2.85546875" style="2" customWidth="1"/>
    <col min="3335" max="3335" width="17.85546875" style="2" customWidth="1"/>
    <col min="3336" max="3584" width="8.85546875" style="2"/>
    <col min="3585" max="3585" width="28.28515625" style="2" bestFit="1" customWidth="1"/>
    <col min="3586" max="3589" width="8.85546875" style="2"/>
    <col min="3590" max="3590" width="2.85546875" style="2" customWidth="1"/>
    <col min="3591" max="3591" width="17.85546875" style="2" customWidth="1"/>
    <col min="3592" max="3840" width="8.85546875" style="2"/>
    <col min="3841" max="3841" width="28.28515625" style="2" bestFit="1" customWidth="1"/>
    <col min="3842" max="3845" width="8.85546875" style="2"/>
    <col min="3846" max="3846" width="2.85546875" style="2" customWidth="1"/>
    <col min="3847" max="3847" width="17.85546875" style="2" customWidth="1"/>
    <col min="3848" max="4096" width="8.85546875" style="2"/>
    <col min="4097" max="4097" width="28.28515625" style="2" bestFit="1" customWidth="1"/>
    <col min="4098" max="4101" width="8.85546875" style="2"/>
    <col min="4102" max="4102" width="2.85546875" style="2" customWidth="1"/>
    <col min="4103" max="4103" width="17.85546875" style="2" customWidth="1"/>
    <col min="4104" max="4352" width="8.85546875" style="2"/>
    <col min="4353" max="4353" width="28.28515625" style="2" bestFit="1" customWidth="1"/>
    <col min="4354" max="4357" width="8.85546875" style="2"/>
    <col min="4358" max="4358" width="2.85546875" style="2" customWidth="1"/>
    <col min="4359" max="4359" width="17.85546875" style="2" customWidth="1"/>
    <col min="4360" max="4608" width="8.85546875" style="2"/>
    <col min="4609" max="4609" width="28.28515625" style="2" bestFit="1" customWidth="1"/>
    <col min="4610" max="4613" width="8.85546875" style="2"/>
    <col min="4614" max="4614" width="2.85546875" style="2" customWidth="1"/>
    <col min="4615" max="4615" width="17.85546875" style="2" customWidth="1"/>
    <col min="4616" max="4864" width="8.85546875" style="2"/>
    <col min="4865" max="4865" width="28.28515625" style="2" bestFit="1" customWidth="1"/>
    <col min="4866" max="4869" width="8.85546875" style="2"/>
    <col min="4870" max="4870" width="2.85546875" style="2" customWidth="1"/>
    <col min="4871" max="4871" width="17.85546875" style="2" customWidth="1"/>
    <col min="4872" max="5120" width="8.85546875" style="2"/>
    <col min="5121" max="5121" width="28.28515625" style="2" bestFit="1" customWidth="1"/>
    <col min="5122" max="5125" width="8.85546875" style="2"/>
    <col min="5126" max="5126" width="2.85546875" style="2" customWidth="1"/>
    <col min="5127" max="5127" width="17.85546875" style="2" customWidth="1"/>
    <col min="5128" max="5376" width="8.85546875" style="2"/>
    <col min="5377" max="5377" width="28.28515625" style="2" bestFit="1" customWidth="1"/>
    <col min="5378" max="5381" width="8.85546875" style="2"/>
    <col min="5382" max="5382" width="2.85546875" style="2" customWidth="1"/>
    <col min="5383" max="5383" width="17.85546875" style="2" customWidth="1"/>
    <col min="5384" max="5632" width="8.85546875" style="2"/>
    <col min="5633" max="5633" width="28.28515625" style="2" bestFit="1" customWidth="1"/>
    <col min="5634" max="5637" width="8.85546875" style="2"/>
    <col min="5638" max="5638" width="2.85546875" style="2" customWidth="1"/>
    <col min="5639" max="5639" width="17.85546875" style="2" customWidth="1"/>
    <col min="5640" max="5888" width="8.85546875" style="2"/>
    <col min="5889" max="5889" width="28.28515625" style="2" bestFit="1" customWidth="1"/>
    <col min="5890" max="5893" width="8.85546875" style="2"/>
    <col min="5894" max="5894" width="2.85546875" style="2" customWidth="1"/>
    <col min="5895" max="5895" width="17.85546875" style="2" customWidth="1"/>
    <col min="5896" max="6144" width="8.85546875" style="2"/>
    <col min="6145" max="6145" width="28.28515625" style="2" bestFit="1" customWidth="1"/>
    <col min="6146" max="6149" width="8.85546875" style="2"/>
    <col min="6150" max="6150" width="2.85546875" style="2" customWidth="1"/>
    <col min="6151" max="6151" width="17.85546875" style="2" customWidth="1"/>
    <col min="6152" max="6400" width="8.85546875" style="2"/>
    <col min="6401" max="6401" width="28.28515625" style="2" bestFit="1" customWidth="1"/>
    <col min="6402" max="6405" width="8.85546875" style="2"/>
    <col min="6406" max="6406" width="2.85546875" style="2" customWidth="1"/>
    <col min="6407" max="6407" width="17.85546875" style="2" customWidth="1"/>
    <col min="6408" max="6656" width="8.85546875" style="2"/>
    <col min="6657" max="6657" width="28.28515625" style="2" bestFit="1" customWidth="1"/>
    <col min="6658" max="6661" width="8.85546875" style="2"/>
    <col min="6662" max="6662" width="2.85546875" style="2" customWidth="1"/>
    <col min="6663" max="6663" width="17.85546875" style="2" customWidth="1"/>
    <col min="6664" max="6912" width="8.85546875" style="2"/>
    <col min="6913" max="6913" width="28.28515625" style="2" bestFit="1" customWidth="1"/>
    <col min="6914" max="6917" width="8.85546875" style="2"/>
    <col min="6918" max="6918" width="2.85546875" style="2" customWidth="1"/>
    <col min="6919" max="6919" width="17.85546875" style="2" customWidth="1"/>
    <col min="6920" max="7168" width="8.85546875" style="2"/>
    <col min="7169" max="7169" width="28.28515625" style="2" bestFit="1" customWidth="1"/>
    <col min="7170" max="7173" width="8.85546875" style="2"/>
    <col min="7174" max="7174" width="2.85546875" style="2" customWidth="1"/>
    <col min="7175" max="7175" width="17.85546875" style="2" customWidth="1"/>
    <col min="7176" max="7424" width="8.85546875" style="2"/>
    <col min="7425" max="7425" width="28.28515625" style="2" bestFit="1" customWidth="1"/>
    <col min="7426" max="7429" width="8.85546875" style="2"/>
    <col min="7430" max="7430" width="2.85546875" style="2" customWidth="1"/>
    <col min="7431" max="7431" width="17.85546875" style="2" customWidth="1"/>
    <col min="7432" max="7680" width="8.85546875" style="2"/>
    <col min="7681" max="7681" width="28.28515625" style="2" bestFit="1" customWidth="1"/>
    <col min="7682" max="7685" width="8.85546875" style="2"/>
    <col min="7686" max="7686" width="2.85546875" style="2" customWidth="1"/>
    <col min="7687" max="7687" width="17.85546875" style="2" customWidth="1"/>
    <col min="7688" max="7936" width="8.85546875" style="2"/>
    <col min="7937" max="7937" width="28.28515625" style="2" bestFit="1" customWidth="1"/>
    <col min="7938" max="7941" width="8.85546875" style="2"/>
    <col min="7942" max="7942" width="2.85546875" style="2" customWidth="1"/>
    <col min="7943" max="7943" width="17.85546875" style="2" customWidth="1"/>
    <col min="7944" max="8192" width="8.85546875" style="2"/>
    <col min="8193" max="8193" width="28.28515625" style="2" bestFit="1" customWidth="1"/>
    <col min="8194" max="8197" width="8.85546875" style="2"/>
    <col min="8198" max="8198" width="2.85546875" style="2" customWidth="1"/>
    <col min="8199" max="8199" width="17.85546875" style="2" customWidth="1"/>
    <col min="8200" max="8448" width="8.85546875" style="2"/>
    <col min="8449" max="8449" width="28.28515625" style="2" bestFit="1" customWidth="1"/>
    <col min="8450" max="8453" width="8.85546875" style="2"/>
    <col min="8454" max="8454" width="2.85546875" style="2" customWidth="1"/>
    <col min="8455" max="8455" width="17.85546875" style="2" customWidth="1"/>
    <col min="8456" max="8704" width="8.85546875" style="2"/>
    <col min="8705" max="8705" width="28.28515625" style="2" bestFit="1" customWidth="1"/>
    <col min="8706" max="8709" width="8.85546875" style="2"/>
    <col min="8710" max="8710" width="2.85546875" style="2" customWidth="1"/>
    <col min="8711" max="8711" width="17.85546875" style="2" customWidth="1"/>
    <col min="8712" max="8960" width="8.85546875" style="2"/>
    <col min="8961" max="8961" width="28.28515625" style="2" bestFit="1" customWidth="1"/>
    <col min="8962" max="8965" width="8.85546875" style="2"/>
    <col min="8966" max="8966" width="2.85546875" style="2" customWidth="1"/>
    <col min="8967" max="8967" width="17.85546875" style="2" customWidth="1"/>
    <col min="8968" max="9216" width="8.85546875" style="2"/>
    <col min="9217" max="9217" width="28.28515625" style="2" bestFit="1" customWidth="1"/>
    <col min="9218" max="9221" width="8.85546875" style="2"/>
    <col min="9222" max="9222" width="2.85546875" style="2" customWidth="1"/>
    <col min="9223" max="9223" width="17.85546875" style="2" customWidth="1"/>
    <col min="9224" max="9472" width="8.85546875" style="2"/>
    <col min="9473" max="9473" width="28.28515625" style="2" bestFit="1" customWidth="1"/>
    <col min="9474" max="9477" width="8.85546875" style="2"/>
    <col min="9478" max="9478" width="2.85546875" style="2" customWidth="1"/>
    <col min="9479" max="9479" width="17.85546875" style="2" customWidth="1"/>
    <col min="9480" max="9728" width="8.85546875" style="2"/>
    <col min="9729" max="9729" width="28.28515625" style="2" bestFit="1" customWidth="1"/>
    <col min="9730" max="9733" width="8.85546875" style="2"/>
    <col min="9734" max="9734" width="2.85546875" style="2" customWidth="1"/>
    <col min="9735" max="9735" width="17.85546875" style="2" customWidth="1"/>
    <col min="9736" max="9984" width="8.85546875" style="2"/>
    <col min="9985" max="9985" width="28.28515625" style="2" bestFit="1" customWidth="1"/>
    <col min="9986" max="9989" width="8.85546875" style="2"/>
    <col min="9990" max="9990" width="2.85546875" style="2" customWidth="1"/>
    <col min="9991" max="9991" width="17.85546875" style="2" customWidth="1"/>
    <col min="9992" max="10240" width="8.85546875" style="2"/>
    <col min="10241" max="10241" width="28.28515625" style="2" bestFit="1" customWidth="1"/>
    <col min="10242" max="10245" width="8.85546875" style="2"/>
    <col min="10246" max="10246" width="2.85546875" style="2" customWidth="1"/>
    <col min="10247" max="10247" width="17.85546875" style="2" customWidth="1"/>
    <col min="10248" max="10496" width="8.85546875" style="2"/>
    <col min="10497" max="10497" width="28.28515625" style="2" bestFit="1" customWidth="1"/>
    <col min="10498" max="10501" width="8.85546875" style="2"/>
    <col min="10502" max="10502" width="2.85546875" style="2" customWidth="1"/>
    <col min="10503" max="10503" width="17.85546875" style="2" customWidth="1"/>
    <col min="10504" max="10752" width="8.85546875" style="2"/>
    <col min="10753" max="10753" width="28.28515625" style="2" bestFit="1" customWidth="1"/>
    <col min="10754" max="10757" width="8.85546875" style="2"/>
    <col min="10758" max="10758" width="2.85546875" style="2" customWidth="1"/>
    <col min="10759" max="10759" width="17.85546875" style="2" customWidth="1"/>
    <col min="10760" max="11008" width="8.85546875" style="2"/>
    <col min="11009" max="11009" width="28.28515625" style="2" bestFit="1" customWidth="1"/>
    <col min="11010" max="11013" width="8.85546875" style="2"/>
    <col min="11014" max="11014" width="2.85546875" style="2" customWidth="1"/>
    <col min="11015" max="11015" width="17.85546875" style="2" customWidth="1"/>
    <col min="11016" max="11264" width="8.85546875" style="2"/>
    <col min="11265" max="11265" width="28.28515625" style="2" bestFit="1" customWidth="1"/>
    <col min="11266" max="11269" width="8.85546875" style="2"/>
    <col min="11270" max="11270" width="2.85546875" style="2" customWidth="1"/>
    <col min="11271" max="11271" width="17.85546875" style="2" customWidth="1"/>
    <col min="11272" max="11520" width="8.85546875" style="2"/>
    <col min="11521" max="11521" width="28.28515625" style="2" bestFit="1" customWidth="1"/>
    <col min="11522" max="11525" width="8.85546875" style="2"/>
    <col min="11526" max="11526" width="2.85546875" style="2" customWidth="1"/>
    <col min="11527" max="11527" width="17.85546875" style="2" customWidth="1"/>
    <col min="11528" max="11776" width="8.85546875" style="2"/>
    <col min="11777" max="11777" width="28.28515625" style="2" bestFit="1" customWidth="1"/>
    <col min="11778" max="11781" width="8.85546875" style="2"/>
    <col min="11782" max="11782" width="2.85546875" style="2" customWidth="1"/>
    <col min="11783" max="11783" width="17.85546875" style="2" customWidth="1"/>
    <col min="11784" max="12032" width="8.85546875" style="2"/>
    <col min="12033" max="12033" width="28.28515625" style="2" bestFit="1" customWidth="1"/>
    <col min="12034" max="12037" width="8.85546875" style="2"/>
    <col min="12038" max="12038" width="2.85546875" style="2" customWidth="1"/>
    <col min="12039" max="12039" width="17.85546875" style="2" customWidth="1"/>
    <col min="12040" max="12288" width="8.85546875" style="2"/>
    <col min="12289" max="12289" width="28.28515625" style="2" bestFit="1" customWidth="1"/>
    <col min="12290" max="12293" width="8.85546875" style="2"/>
    <col min="12294" max="12294" width="2.85546875" style="2" customWidth="1"/>
    <col min="12295" max="12295" width="17.85546875" style="2" customWidth="1"/>
    <col min="12296" max="12544" width="8.85546875" style="2"/>
    <col min="12545" max="12545" width="28.28515625" style="2" bestFit="1" customWidth="1"/>
    <col min="12546" max="12549" width="8.85546875" style="2"/>
    <col min="12550" max="12550" width="2.85546875" style="2" customWidth="1"/>
    <col min="12551" max="12551" width="17.85546875" style="2" customWidth="1"/>
    <col min="12552" max="12800" width="8.85546875" style="2"/>
    <col min="12801" max="12801" width="28.28515625" style="2" bestFit="1" customWidth="1"/>
    <col min="12802" max="12805" width="8.85546875" style="2"/>
    <col min="12806" max="12806" width="2.85546875" style="2" customWidth="1"/>
    <col min="12807" max="12807" width="17.85546875" style="2" customWidth="1"/>
    <col min="12808" max="13056" width="8.85546875" style="2"/>
    <col min="13057" max="13057" width="28.28515625" style="2" bestFit="1" customWidth="1"/>
    <col min="13058" max="13061" width="8.85546875" style="2"/>
    <col min="13062" max="13062" width="2.85546875" style="2" customWidth="1"/>
    <col min="13063" max="13063" width="17.85546875" style="2" customWidth="1"/>
    <col min="13064" max="13312" width="8.85546875" style="2"/>
    <col min="13313" max="13313" width="28.28515625" style="2" bestFit="1" customWidth="1"/>
    <col min="13314" max="13317" width="8.85546875" style="2"/>
    <col min="13318" max="13318" width="2.85546875" style="2" customWidth="1"/>
    <col min="13319" max="13319" width="17.85546875" style="2" customWidth="1"/>
    <col min="13320" max="13568" width="8.85546875" style="2"/>
    <col min="13569" max="13569" width="28.28515625" style="2" bestFit="1" customWidth="1"/>
    <col min="13570" max="13573" width="8.85546875" style="2"/>
    <col min="13574" max="13574" width="2.85546875" style="2" customWidth="1"/>
    <col min="13575" max="13575" width="17.85546875" style="2" customWidth="1"/>
    <col min="13576" max="13824" width="8.85546875" style="2"/>
    <col min="13825" max="13825" width="28.28515625" style="2" bestFit="1" customWidth="1"/>
    <col min="13826" max="13829" width="8.85546875" style="2"/>
    <col min="13830" max="13830" width="2.85546875" style="2" customWidth="1"/>
    <col min="13831" max="13831" width="17.85546875" style="2" customWidth="1"/>
    <col min="13832" max="14080" width="8.85546875" style="2"/>
    <col min="14081" max="14081" width="28.28515625" style="2" bestFit="1" customWidth="1"/>
    <col min="14082" max="14085" width="8.85546875" style="2"/>
    <col min="14086" max="14086" width="2.85546875" style="2" customWidth="1"/>
    <col min="14087" max="14087" width="17.85546875" style="2" customWidth="1"/>
    <col min="14088" max="14336" width="8.85546875" style="2"/>
    <col min="14337" max="14337" width="28.28515625" style="2" bestFit="1" customWidth="1"/>
    <col min="14338" max="14341" width="8.85546875" style="2"/>
    <col min="14342" max="14342" width="2.85546875" style="2" customWidth="1"/>
    <col min="14343" max="14343" width="17.85546875" style="2" customWidth="1"/>
    <col min="14344" max="14592" width="8.85546875" style="2"/>
    <col min="14593" max="14593" width="28.28515625" style="2" bestFit="1" customWidth="1"/>
    <col min="14594" max="14597" width="8.85546875" style="2"/>
    <col min="14598" max="14598" width="2.85546875" style="2" customWidth="1"/>
    <col min="14599" max="14599" width="17.85546875" style="2" customWidth="1"/>
    <col min="14600" max="14848" width="8.85546875" style="2"/>
    <col min="14849" max="14849" width="28.28515625" style="2" bestFit="1" customWidth="1"/>
    <col min="14850" max="14853" width="8.85546875" style="2"/>
    <col min="14854" max="14854" width="2.85546875" style="2" customWidth="1"/>
    <col min="14855" max="14855" width="17.85546875" style="2" customWidth="1"/>
    <col min="14856" max="15104" width="8.85546875" style="2"/>
    <col min="15105" max="15105" width="28.28515625" style="2" bestFit="1" customWidth="1"/>
    <col min="15106" max="15109" width="8.85546875" style="2"/>
    <col min="15110" max="15110" width="2.85546875" style="2" customWidth="1"/>
    <col min="15111" max="15111" width="17.85546875" style="2" customWidth="1"/>
    <col min="15112" max="15360" width="8.85546875" style="2"/>
    <col min="15361" max="15361" width="28.28515625" style="2" bestFit="1" customWidth="1"/>
    <col min="15362" max="15365" width="8.85546875" style="2"/>
    <col min="15366" max="15366" width="2.85546875" style="2" customWidth="1"/>
    <col min="15367" max="15367" width="17.85546875" style="2" customWidth="1"/>
    <col min="15368" max="15616" width="8.85546875" style="2"/>
    <col min="15617" max="15617" width="28.28515625" style="2" bestFit="1" customWidth="1"/>
    <col min="15618" max="15621" width="8.85546875" style="2"/>
    <col min="15622" max="15622" width="2.85546875" style="2" customWidth="1"/>
    <col min="15623" max="15623" width="17.85546875" style="2" customWidth="1"/>
    <col min="15624" max="15872" width="8.85546875" style="2"/>
    <col min="15873" max="15873" width="28.28515625" style="2" bestFit="1" customWidth="1"/>
    <col min="15874" max="15877" width="8.85546875" style="2"/>
    <col min="15878" max="15878" width="2.85546875" style="2" customWidth="1"/>
    <col min="15879" max="15879" width="17.85546875" style="2" customWidth="1"/>
    <col min="15880" max="16128" width="8.85546875" style="2"/>
    <col min="16129" max="16129" width="28.28515625" style="2" bestFit="1" customWidth="1"/>
    <col min="16130" max="16133" width="8.85546875" style="2"/>
    <col min="16134" max="16134" width="2.85546875" style="2" customWidth="1"/>
    <col min="16135" max="16135" width="17.85546875" style="2" customWidth="1"/>
    <col min="16136" max="16384" width="8.85546875" style="2"/>
  </cols>
  <sheetData>
    <row r="1" spans="1:11" ht="18.75">
      <c r="A1" s="24" t="s">
        <v>15</v>
      </c>
    </row>
    <row r="3" spans="1:11" ht="17.25">
      <c r="A3" s="23" t="s">
        <v>0</v>
      </c>
      <c r="B3" s="23"/>
      <c r="C3" s="23"/>
      <c r="D3" s="23"/>
      <c r="E3" s="23"/>
      <c r="F3" s="23"/>
      <c r="G3" s="23"/>
      <c r="H3" s="23"/>
      <c r="I3" s="1"/>
      <c r="J3" s="1"/>
      <c r="K3" s="1"/>
    </row>
    <row r="4" spans="1:11">
      <c r="A4" s="3"/>
      <c r="B4" s="3"/>
      <c r="F4" s="4"/>
      <c r="G4" s="3"/>
      <c r="H4" s="3"/>
    </row>
    <row r="5" spans="1:11">
      <c r="A5" s="3"/>
      <c r="B5" s="3"/>
      <c r="F5" s="4"/>
      <c r="G5" s="3"/>
      <c r="H5" s="3"/>
    </row>
    <row r="6" spans="1:11">
      <c r="A6" s="3"/>
      <c r="B6" s="3"/>
      <c r="F6" s="4"/>
      <c r="G6" s="3"/>
      <c r="H6" s="3"/>
    </row>
    <row r="7" spans="1:11">
      <c r="A7" s="5" t="s">
        <v>1</v>
      </c>
      <c r="F7" s="4"/>
      <c r="G7" s="5" t="s">
        <v>2</v>
      </c>
    </row>
    <row r="8" spans="1:11">
      <c r="F8" s="4"/>
    </row>
    <row r="9" spans="1:11">
      <c r="F9" s="4"/>
    </row>
    <row r="10" spans="1:11" ht="15.75" thickBot="1">
      <c r="A10" s="6" t="s">
        <v>3</v>
      </c>
      <c r="F10" s="4"/>
      <c r="G10" s="6" t="s">
        <v>3</v>
      </c>
    </row>
    <row r="11" spans="1:11">
      <c r="A11" s="7" t="s">
        <v>4</v>
      </c>
      <c r="B11" s="8">
        <v>3</v>
      </c>
      <c r="F11" s="4"/>
      <c r="G11" s="7" t="s">
        <v>5</v>
      </c>
      <c r="H11" s="8"/>
    </row>
    <row r="12" spans="1:11">
      <c r="A12" s="9" t="s">
        <v>6</v>
      </c>
      <c r="B12" s="10">
        <v>1</v>
      </c>
      <c r="F12" s="4"/>
      <c r="G12" s="9" t="s">
        <v>7</v>
      </c>
      <c r="H12" s="10"/>
    </row>
    <row r="13" spans="1:11" ht="15.75" thickBot="1">
      <c r="A13" s="9" t="s">
        <v>8</v>
      </c>
      <c r="B13" s="11">
        <v>0.05</v>
      </c>
      <c r="F13" s="4"/>
      <c r="G13" s="12" t="s">
        <v>8</v>
      </c>
      <c r="H13" s="13"/>
    </row>
    <row r="14" spans="1:11" ht="15.75" thickBot="1">
      <c r="A14" s="12" t="s">
        <v>7</v>
      </c>
      <c r="B14" s="13">
        <v>1.96</v>
      </c>
      <c r="F14" s="4"/>
    </row>
    <row r="15" spans="1:11">
      <c r="F15" s="4"/>
    </row>
    <row r="16" spans="1:11" ht="15.75" thickBot="1">
      <c r="A16" s="14" t="s">
        <v>9</v>
      </c>
      <c r="F16" s="4"/>
      <c r="G16" s="14" t="s">
        <v>9</v>
      </c>
    </row>
    <row r="17" spans="1:12">
      <c r="A17" s="15" t="s">
        <v>10</v>
      </c>
      <c r="B17" s="16">
        <f>IF(ISERR((B14*B12/(B13*B11))^2),"",(B14*B12/(B13*B11))^2)</f>
        <v>170.73777777777772</v>
      </c>
      <c r="F17" s="4"/>
      <c r="G17" s="15" t="s">
        <v>10</v>
      </c>
      <c r="H17" s="16" t="str">
        <f>IF(ISERR(H12^2*H11*(1-H11)/(H13^2)),"",H12^2*H11*(1-H11)/(H13^2))</f>
        <v/>
      </c>
    </row>
    <row r="18" spans="1:12" ht="15.75" thickBot="1">
      <c r="A18" s="17" t="s">
        <v>11</v>
      </c>
      <c r="B18" s="18">
        <f>IF(B14&gt;0,1-2*(1-NORMDIST(B14,0,1,TRUE)),"")</f>
        <v>0.95000420970355925</v>
      </c>
      <c r="F18" s="4"/>
      <c r="G18" s="17" t="s">
        <v>11</v>
      </c>
      <c r="H18" s="18" t="str">
        <f>IF(H13&gt;0,1-2*(1-NORMDIST(H13,0,1,TRUE)),"")</f>
        <v/>
      </c>
    </row>
    <row r="19" spans="1:12">
      <c r="F19" s="4"/>
    </row>
    <row r="20" spans="1:12">
      <c r="F20" s="4"/>
    </row>
    <row r="21" spans="1:1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3" spans="1:12">
      <c r="A23" s="19" t="s">
        <v>12</v>
      </c>
      <c r="B23" s="19"/>
    </row>
    <row r="25" spans="1:12">
      <c r="A25" s="21" t="s">
        <v>13</v>
      </c>
      <c r="B25" s="21" t="s">
        <v>14</v>
      </c>
    </row>
    <row r="26" spans="1:12">
      <c r="A26" s="22">
        <v>90</v>
      </c>
      <c r="B26" s="22">
        <v>1.65</v>
      </c>
    </row>
    <row r="27" spans="1:12">
      <c r="A27" s="22">
        <v>95</v>
      </c>
      <c r="B27" s="22">
        <v>1.96</v>
      </c>
    </row>
    <row r="28" spans="1:12">
      <c r="A28" s="22">
        <v>95.45</v>
      </c>
      <c r="B28" s="22">
        <v>2</v>
      </c>
    </row>
    <row r="29" spans="1:12">
      <c r="A29" s="22">
        <v>99</v>
      </c>
      <c r="B29" s="22">
        <v>2.58</v>
      </c>
    </row>
    <row r="30" spans="1:12">
      <c r="A30" s="22">
        <v>99.73</v>
      </c>
      <c r="B30" s="22">
        <v>3</v>
      </c>
    </row>
  </sheetData>
  <mergeCells count="1">
    <mergeCell ref="A3:K3"/>
  </mergeCells>
  <pageMargins left="0.75" right="0.75" top="1" bottom="1" header="0.5" footer="0.5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WorkMeas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2007-08-18T03:54:47Z</dcterms:created>
  <dcterms:modified xsi:type="dcterms:W3CDTF">2007-08-18T03:55:47Z</dcterms:modified>
</cp:coreProperties>
</file>