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pivotCache/pivotCacheDefinition19.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mc:AlternateContent xmlns:mc="http://schemas.openxmlformats.org/markup-compatibility/2006">
    <mc:Choice Requires="x15">
      <x15ac:absPath xmlns:x15ac="http://schemas.microsoft.com/office/spreadsheetml/2010/11/ac" url="G:\iti_powe_bi\excel for analysis\"/>
    </mc:Choice>
  </mc:AlternateContent>
  <xr:revisionPtr revIDLastSave="0" documentId="13_ncr:1_{BDF6C7CA-638C-4CF7-8CB9-E93F7EBE8449}" xr6:coauthVersionLast="45" xr6:coauthVersionMax="45" xr10:uidLastSave="{00000000-0000-0000-0000-000000000000}"/>
  <bookViews>
    <workbookView xWindow="-120" yWindow="-120" windowWidth="20730" windowHeight="11760" activeTab="1" xr2:uid="{2531E9E8-42BB-47DB-B516-BE8C059C5E03}"/>
  </bookViews>
  <sheets>
    <sheet name="Pivot Tables" sheetId="19" r:id="rId1"/>
    <sheet name="dashboard" sheetId="21" r:id="rId2"/>
  </sheets>
  <definedNames>
    <definedName name="_xlcn.WorksheetConnection_Book1Customer_dim" hidden="1">Customer_dim</definedName>
    <definedName name="_xlcn.WorksheetConnection_Book1employee_dim" hidden="1">employee_dim</definedName>
    <definedName name="_xlcn.WorksheetConnection_Book1product_dim" hidden="1">product_dim</definedName>
    <definedName name="_xlcn.WorksheetConnection_Book1sales_fact" hidden="1">sales_fact</definedName>
    <definedName name="_xlcn.WorksheetConnection_Book1Shipper_dim" hidden="1">Shipper_dim</definedName>
    <definedName name="Slicer_CategoryName">#N/A</definedName>
    <definedName name="Slicer_CompanyName">#N/A</definedName>
    <definedName name="Timeline_OrderDate">#N/A</definedName>
  </definedNames>
  <calcPr calcId="191029"/>
  <pivotCaches>
    <pivotCache cacheId="0" r:id="rId3"/>
    <pivotCache cacheId="1" r:id="rId4"/>
    <pivotCache cacheId="2" r:id="rId5"/>
    <pivotCache cacheId="3" r:id="rId6"/>
    <pivotCache cacheId="4" r:id="rId7"/>
    <pivotCache cacheId="5" r:id="rId8"/>
    <pivotCache cacheId="6" r:id="rId9"/>
    <pivotCache cacheId="7" r:id="rId10"/>
    <pivotCache cacheId="8" r:id="rId11"/>
    <pivotCache cacheId="9" r:id="rId12"/>
    <pivotCache cacheId="10" r:id="rId13"/>
    <pivotCache cacheId="11" r:id="rId14"/>
    <pivotCache cacheId="12" r:id="rId15"/>
    <pivotCache cacheId="13" r:id="rId16"/>
    <pivotCache cacheId="14" r:id="rId17"/>
    <pivotCache cacheId="15" r:id="rId18"/>
    <pivotCache cacheId="16" r:id="rId19"/>
  </pivotCaches>
  <extLst>
    <ext xmlns:x14="http://schemas.microsoft.com/office/spreadsheetml/2009/9/main" uri="{876F7934-8845-4945-9796-88D515C7AA90}">
      <x14:pivotCaches>
        <pivotCache cacheId="17" r:id="rId20"/>
      </x14:pivotCaches>
    </ext>
    <ext xmlns:x14="http://schemas.microsoft.com/office/spreadsheetml/2009/9/main" uri="{BBE1A952-AA13-448e-AADC-164F8A28A991}">
      <x14:slicerCaches>
        <x14:slicerCache r:id="rId21"/>
        <x14:slicerCache r:id="rId22"/>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18" r:id="rId23"/>
      </x15:timelineCachePivotCaches>
    </ext>
    <ext xmlns:x15="http://schemas.microsoft.com/office/spreadsheetml/2010/11/main" uri="{D0CA8CA8-9F24-4464-BF8E-62219DCF47F9}">
      <x15:timelineCacheRefs>
        <x15:timelineCacheRef r:id="rId24"/>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hipper_dim" name="Shipper_dim" connection="WorksheetConnection_Book1!Shipper_dim"/>
          <x15:modelTable id="sales_fact" name="sales_fact" connection="WorksheetConnection_Book1!sales_fact"/>
          <x15:modelTable id="product_dim" name="product_dim" connection="WorksheetConnection_Book1!product_dim"/>
          <x15:modelTable id="employee_dim" name="employee_dim" connection="WorksheetConnection_Book1!employee_dim"/>
          <x15:modelTable id="Customer_dim" name="Customer_dim" connection="WorksheetConnection_Book1!Customer_dim"/>
        </x15:modelTables>
        <x15:modelRelationships>
          <x15:modelRelationship fromTable="sales_fact" fromColumn="ProductID" toTable="product_dim" toColumn="ProductID"/>
          <x15:modelRelationship fromTable="sales_fact" fromColumn="CustomerID" toTable="Customer_dim" toColumn="CustomerID"/>
          <x15:modelRelationship fromTable="sales_fact" fromColumn="ShipVia" toTable="Shipper_dim" toColumn="ShipperID"/>
          <x15:modelRelationship fromTable="sales_fact" fromColumn="EmployeeID" toTable="employee_dim" toColumn="EmployeeID"/>
        </x15:modelRelationships>
        <x15:extLst>
          <ext xmlns:x16="http://schemas.microsoft.com/office/spreadsheetml/2014/11/main" uri="{9835A34E-60A6-4A7C-AAB8-D5F71C897F49}">
            <x16:modelTimeGroupings>
              <x16:modelTimeGrouping tableName="sales_fact" columnName="OrderDate" columnId="OrderDate">
                <x16:calculatedTimeColumn columnName="OrderDate (Year)" columnId="OrderDate (Year)" contentType="years" isSelected="1"/>
                <x16:calculatedTimeColumn columnName="OrderDate (Quarter)" columnId="OrderDate (Quarter)" contentType="quarters" isSelected="1"/>
                <x16:calculatedTimeColumn columnName="OrderDate (Month Index)" columnId="OrderDate (Month Index)" contentType="monthsindex" isSelected="1"/>
                <x16:calculatedTimeColumn columnName="OrderDate (Month)" columnId="Order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T22" i="19" l="1"/>
  <c r="AT26" i="19"/>
  <c r="AV22" i="19"/>
  <c r="AV26" i="1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ACFE14F-16E0-4AE8-AB2B-ADAA21C49822}" keepAlive="1" name="Query - Categories" description="Connection to the 'Categories' query in the workbook." type="5" refreshedVersion="6" background="1" saveData="1">
    <dbPr connection="Provider=Microsoft.Mashup.OleDb.1;Data Source=$Workbook$;Location=Categories;Extended Properties=&quot;&quot;" command="SELECT * FROM [Categories]"/>
  </connection>
  <connection id="2" xr16:uid="{05688A77-C17A-4B69-98F1-DB8215D7E388}" keepAlive="1" name="Query - Customer dim" description="Connection to the 'Customer dim' query in the workbook." type="5" refreshedVersion="6" background="1" saveData="1">
    <dbPr connection="Provider=Microsoft.Mashup.OleDb.1;Data Source=$Workbook$;Location=&quot;Customer dim&quot;;Extended Properties=&quot;&quot;" command="SELECT * FROM [Customer dim]"/>
  </connection>
  <connection id="3" xr16:uid="{8062AAF0-5399-449E-8D64-C41C40B202C5}" keepAlive="1" name="Query - CustomerCustomerDemo" description="Connection to the 'CustomerCustomerDemo' query in the workbook." type="5" refreshedVersion="6" background="1" saveData="1">
    <dbPr connection="Provider=Microsoft.Mashup.OleDb.1;Data Source=$Workbook$;Location=CustomerCustomerDemo;Extended Properties=&quot;&quot;" command="SELECT * FROM [CustomerCustomerDemo]"/>
  </connection>
  <connection id="4" xr16:uid="{29A7690B-8C64-4013-B0C6-C79AEC49EF38}" keepAlive="1" name="Query - CustomerDemographics" description="Connection to the 'CustomerDemographics' query in the workbook." type="5" refreshedVersion="6" background="1" saveData="1">
    <dbPr connection="Provider=Microsoft.Mashup.OleDb.1;Data Source=$Workbook$;Location=CustomerDemographics;Extended Properties=&quot;&quot;" command="SELECT * FROM [CustomerDemographics]"/>
  </connection>
  <connection id="5" xr16:uid="{E444E7E1-0747-448C-BF28-4E4382AED0F0}" keepAlive="1" name="Query - employee dim" description="Connection to the 'employee dim' query in the workbook." type="5" refreshedVersion="6" background="1" saveData="1">
    <dbPr connection="Provider=Microsoft.Mashup.OleDb.1;Data Source=$Workbook$;Location=&quot;employee dim&quot;;Extended Properties=&quot;&quot;" command="SELECT * FROM [employee dim]"/>
  </connection>
  <connection id="6" xr16:uid="{B3A00206-B544-4E79-8A85-012A2AD49116}" keepAlive="1" name="Query - Employees" description="Connection to the 'Employees' query in the workbook." type="5" refreshedVersion="6" background="1" saveData="1">
    <dbPr connection="Provider=Microsoft.Mashup.OleDb.1;Data Source=$Workbook$;Location=Employees;Extended Properties=&quot;&quot;" command="SELECT * FROM [Employees]"/>
  </connection>
  <connection id="7" xr16:uid="{7CB3A003-0639-41F4-B7E4-57EF53374EA9}" keepAlive="1" name="Query - EmployeeTerritories" description="Connection to the 'EmployeeTerritories' query in the workbook." type="5" refreshedVersion="6" background="1" saveData="1">
    <dbPr connection="Provider=Microsoft.Mashup.OleDb.1;Data Source=$Workbook$;Location=EmployeeTerritories;Extended Properties=&quot;&quot;" command="SELECT * FROM [EmployeeTerritories]"/>
  </connection>
  <connection id="8" xr16:uid="{CC9D4C16-7295-4142-BC34-358374447509}" keepAlive="1" name="Query - Order Details" description="Connection to the 'Order Details' query in the workbook." type="5" refreshedVersion="6" background="1" saveData="1">
    <dbPr connection="Provider=Microsoft.Mashup.OleDb.1;Data Source=$Workbook$;Location=&quot;Order Details&quot;;Extended Properties=&quot;&quot;" command="SELECT * FROM [Order Details]"/>
  </connection>
  <connection id="9" xr16:uid="{B227F2C2-AB19-4EF3-B44A-C3FFEE62E0DA}" keepAlive="1" name="Query - Orders" description="Connection to the 'Orders' query in the workbook." type="5" refreshedVersion="6" background="1" saveData="1">
    <dbPr connection="Provider=Microsoft.Mashup.OleDb.1;Data Source=$Workbook$;Location=Orders;Extended Properties=&quot;&quot;" command="SELECT * FROM [Orders]"/>
  </connection>
  <connection id="10" xr16:uid="{277114FE-E12C-4C62-B9D5-26F9A2AB4391}" keepAlive="1" name="Query - product dim" description="Connection to the 'product dim' query in the workbook." type="5" refreshedVersion="6" background="1" saveData="1">
    <dbPr connection="Provider=Microsoft.Mashup.OleDb.1;Data Source=$Workbook$;Location=&quot;product dim&quot;;Extended Properties=&quot;&quot;" command="SELECT * FROM [product dim]"/>
  </connection>
  <connection id="11" xr16:uid="{4DE59451-0220-4925-AA4C-325D4AC004FC}" keepAlive="1" name="Query - Products" description="Connection to the 'Products' query in the workbook." type="5" refreshedVersion="6" background="1" saveData="1">
    <dbPr connection="Provider=Microsoft.Mashup.OleDb.1;Data Source=$Workbook$;Location=Products;Extended Properties=&quot;&quot;" command="SELECT * FROM [Products]"/>
  </connection>
  <connection id="12" xr16:uid="{BFD2FFD1-A958-4677-9443-FFDEA65F3B05}" keepAlive="1" name="Query - Region" description="Connection to the 'Region' query in the workbook." type="5" refreshedVersion="6" background="1" saveData="1">
    <dbPr connection="Provider=Microsoft.Mashup.OleDb.1;Data Source=$Workbook$;Location=Region;Extended Properties=&quot;&quot;" command="SELECT * FROM [Region]"/>
  </connection>
  <connection id="13" xr16:uid="{88580922-FF7A-499A-8CB1-94104B45BDBA}" keepAlive="1" name="Query - sales_fact" description="Connection to the 'sales_fact' query in the workbook." type="5" refreshedVersion="6" background="1" saveData="1">
    <dbPr connection="Provider=Microsoft.Mashup.OleDb.1;Data Source=$Workbook$;Location=sales_fact;Extended Properties=&quot;&quot;" command="SELECT * FROM [sales_fact]"/>
  </connection>
  <connection id="14" xr16:uid="{912A06F0-C731-4079-A567-797A51637515}" keepAlive="1" name="Query - Shipper dim" description="Connection to the 'Shipper dim' query in the workbook." type="5" refreshedVersion="6" background="1" saveData="1">
    <dbPr connection="Provider=Microsoft.Mashup.OleDb.1;Data Source=$Workbook$;Location=&quot;Shipper dim&quot;;Extended Properties=&quot;&quot;" command="SELECT * FROM [Shipper dim]"/>
  </connection>
  <connection id="15" xr16:uid="{66C8D9FA-0A03-42E6-A322-3248771773FF}" keepAlive="1" name="Query - Suppliers" description="Connection to the 'Suppliers' query in the workbook." type="5" refreshedVersion="6" background="1" saveData="1">
    <dbPr connection="Provider=Microsoft.Mashup.OleDb.1;Data Source=$Workbook$;Location=Suppliers;Extended Properties=&quot;&quot;" command="SELECT * FROM [Suppliers]"/>
  </connection>
  <connection id="16" xr16:uid="{85DE1E0B-2308-43BD-A78B-6B86B8B11705}" keepAlive="1" name="Query - Territories" description="Connection to the 'Territories' query in the workbook." type="5" refreshedVersion="6" background="1" saveData="1">
    <dbPr connection="Provider=Microsoft.Mashup.OleDb.1;Data Source=$Workbook$;Location=Territories;Extended Properties=&quot;&quot;" command="SELECT * FROM [Territories]"/>
  </connection>
  <connection id="17" xr16:uid="{4BC8CD3C-6DD1-4252-9511-6E0A18262FDA}" keepAlive="1" name="Query - territory dim" description="Connection to the 'territory dim' query in the workbook." type="5" refreshedVersion="6" background="1" saveData="1">
    <dbPr connection="Provider=Microsoft.Mashup.OleDb.1;Data Source=$Workbook$;Location=territory dim;Extended Properties=&quot;&quot;" command="SELECT * FROM [territory dim]"/>
  </connection>
  <connection id="18" xr16:uid="{C3EA93AC-E75C-475F-96AE-7AC8284EFA25}" keepAlive="1" name="ThisWorkbookDataModel" description="Data Model" type="5" refreshedVersion="6"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19" xr16:uid="{DBEEA338-6F4F-4D39-8866-416F4CF0F465}" name="WorksheetConnection_Book1!Customer_dim" type="102" refreshedVersion="6" minRefreshableVersion="5">
    <extLst>
      <ext xmlns:x15="http://schemas.microsoft.com/office/spreadsheetml/2010/11/main" uri="{DE250136-89BD-433C-8126-D09CA5730AF9}">
        <x15:connection id="Customer_dim">
          <x15:rangePr sourceName="_xlcn.WorksheetConnection_Book1Customer_dim"/>
        </x15:connection>
      </ext>
    </extLst>
  </connection>
  <connection id="20" xr16:uid="{84C15530-FC25-4F2F-8733-14A7506A9EEE}" name="WorksheetConnection_Book1!employee_dim" type="102" refreshedVersion="6" minRefreshableVersion="5">
    <extLst>
      <ext xmlns:x15="http://schemas.microsoft.com/office/spreadsheetml/2010/11/main" uri="{DE250136-89BD-433C-8126-D09CA5730AF9}">
        <x15:connection id="employee_dim">
          <x15:rangePr sourceName="_xlcn.WorksheetConnection_Book1employee_dim"/>
        </x15:connection>
      </ext>
    </extLst>
  </connection>
  <connection id="21" xr16:uid="{606BEADE-A539-410B-B923-AB2440EF4ADC}" name="WorksheetConnection_Book1!product_dim" type="102" refreshedVersion="6" minRefreshableVersion="5">
    <extLst>
      <ext xmlns:x15="http://schemas.microsoft.com/office/spreadsheetml/2010/11/main" uri="{DE250136-89BD-433C-8126-D09CA5730AF9}">
        <x15:connection id="product_dim">
          <x15:rangePr sourceName="_xlcn.WorksheetConnection_Book1product_dim"/>
        </x15:connection>
      </ext>
    </extLst>
  </connection>
  <connection id="22" xr16:uid="{FADE08F3-27D1-40F7-BCB5-0EEF4FFAD61E}" name="WorksheetConnection_Book1!sales_fact" type="102" refreshedVersion="6" minRefreshableVersion="5">
    <extLst>
      <ext xmlns:x15="http://schemas.microsoft.com/office/spreadsheetml/2010/11/main" uri="{DE250136-89BD-433C-8126-D09CA5730AF9}">
        <x15:connection id="sales_fact">
          <x15:rangePr sourceName="_xlcn.WorksheetConnection_Book1sales_fact"/>
        </x15:connection>
      </ext>
    </extLst>
  </connection>
  <connection id="23" xr16:uid="{9F2410CD-E767-4719-9A6C-99A8D88B0261}" name="WorksheetConnection_Book1!Shipper_dim" type="102" refreshedVersion="6" minRefreshableVersion="5">
    <extLst>
      <ext xmlns:x15="http://schemas.microsoft.com/office/spreadsheetml/2010/11/main" uri="{DE250136-89BD-433C-8126-D09CA5730AF9}">
        <x15:connection id="Shipper_dim">
          <x15:rangePr sourceName="_xlcn.WorksheetConnection_Book1Shipper_dim"/>
        </x15:connection>
      </ext>
    </extLst>
  </connection>
</connections>
</file>

<file path=xl/sharedStrings.xml><?xml version="1.0" encoding="utf-8"?>
<sst xmlns="http://schemas.openxmlformats.org/spreadsheetml/2006/main" count="179" uniqueCount="130">
  <si>
    <t>Confections</t>
  </si>
  <si>
    <t>Grains/Cereals</t>
  </si>
  <si>
    <t>Produce</t>
  </si>
  <si>
    <t>Nancy</t>
  </si>
  <si>
    <t>USA</t>
  </si>
  <si>
    <t>Andrew</t>
  </si>
  <si>
    <t>Janet</t>
  </si>
  <si>
    <t>Margaret</t>
  </si>
  <si>
    <t>Steven</t>
  </si>
  <si>
    <t>UK</t>
  </si>
  <si>
    <t>Michael</t>
  </si>
  <si>
    <t>Robert</t>
  </si>
  <si>
    <t>Laura</t>
  </si>
  <si>
    <t>Anne</t>
  </si>
  <si>
    <t>France</t>
  </si>
  <si>
    <t>Germany</t>
  </si>
  <si>
    <t>Brazil</t>
  </si>
  <si>
    <t>Belgium</t>
  </si>
  <si>
    <t>Switzerland</t>
  </si>
  <si>
    <t>Venezuela</t>
  </si>
  <si>
    <t>Ernst Handel</t>
  </si>
  <si>
    <t>Austria</t>
  </si>
  <si>
    <t>Mexico</t>
  </si>
  <si>
    <t>Folk och fä HB</t>
  </si>
  <si>
    <t>Sweden</t>
  </si>
  <si>
    <t>Finland</t>
  </si>
  <si>
    <t>Frankenversand</t>
  </si>
  <si>
    <t>Italy</t>
  </si>
  <si>
    <t>Berglunds snabbköp</t>
  </si>
  <si>
    <t>Spain</t>
  </si>
  <si>
    <t>B's Beverages</t>
  </si>
  <si>
    <t>Ireland</t>
  </si>
  <si>
    <t>Die Wandernde Kuh</t>
  </si>
  <si>
    <t>Portugal</t>
  </si>
  <si>
    <t>Bon app'</t>
  </si>
  <si>
    <t>Canada</t>
  </si>
  <si>
    <t>Denmark</t>
  </si>
  <si>
    <t>Around the Horn</t>
  </si>
  <si>
    <t>Poland</t>
  </si>
  <si>
    <t>Norway</t>
  </si>
  <si>
    <t>Bottom-Dollar Markets</t>
  </si>
  <si>
    <t>Argentina</t>
  </si>
  <si>
    <t>Alice Mutton</t>
  </si>
  <si>
    <t>Carnarvon Tigers</t>
  </si>
  <si>
    <t>Guaraná Fantástica</t>
  </si>
  <si>
    <t>Rössle Sauerkraut</t>
  </si>
  <si>
    <t>Thüringer Rostbratwurst</t>
  </si>
  <si>
    <t>Gorgonzola Telino</t>
  </si>
  <si>
    <t>Côte de Blaye</t>
  </si>
  <si>
    <t>Manjimup Dried Apples</t>
  </si>
  <si>
    <t>Gnocchi di nonna Alice</t>
  </si>
  <si>
    <t>Raclette Courdavault</t>
  </si>
  <si>
    <t>Camembert Pierrot</t>
  </si>
  <si>
    <t>Tarte au sucre</t>
  </si>
  <si>
    <t>Exotic Liquids</t>
  </si>
  <si>
    <t>Pavlova, Ltd.</t>
  </si>
  <si>
    <t>Specialty Biscuits, Ltd.</t>
  </si>
  <si>
    <t>Plutzer Lebensmittelgroßmärkte AG</t>
  </si>
  <si>
    <t>Formaggi Fortini s.r.l.</t>
  </si>
  <si>
    <t>Norske Meierier</t>
  </si>
  <si>
    <t>New England Seafood Cannery</t>
  </si>
  <si>
    <t>Leka Trading</t>
  </si>
  <si>
    <t>G'day, Mate</t>
  </si>
  <si>
    <t>Gai pâturage</t>
  </si>
  <si>
    <t>Blondesddsl père et fils</t>
  </si>
  <si>
    <t>Roland Mendel</t>
  </si>
  <si>
    <t>Maria Larsson</t>
  </si>
  <si>
    <t>Lúcia Carvalho</t>
  </si>
  <si>
    <t>Horst Kloss</t>
  </si>
  <si>
    <t>Paula Wilson</t>
  </si>
  <si>
    <t>Jose Pavarotti</t>
  </si>
  <si>
    <t>United Package</t>
  </si>
  <si>
    <t>Federal Shipping</t>
  </si>
  <si>
    <t>Row Labels</t>
  </si>
  <si>
    <t>Grand Total</t>
  </si>
  <si>
    <t>Sum of GrossSales</t>
  </si>
  <si>
    <t>Total_sales</t>
  </si>
  <si>
    <t>Top 10 Customers by Sales</t>
  </si>
  <si>
    <t>TotalOrders</t>
  </si>
  <si>
    <t>TotalOrders Status</t>
  </si>
  <si>
    <t>Column Labels</t>
  </si>
  <si>
    <t>1996</t>
  </si>
  <si>
    <t>1997</t>
  </si>
  <si>
    <t>1998</t>
  </si>
  <si>
    <t>Jul</t>
  </si>
  <si>
    <t>Aug</t>
  </si>
  <si>
    <t>Sep</t>
  </si>
  <si>
    <t>Oct</t>
  </si>
  <si>
    <t>Nov</t>
  </si>
  <si>
    <t>Dec</t>
  </si>
  <si>
    <t>Jan</t>
  </si>
  <si>
    <t>Feb</t>
  </si>
  <si>
    <t>Mar</t>
  </si>
  <si>
    <t>Apr</t>
  </si>
  <si>
    <t>May</t>
  </si>
  <si>
    <t>Jun</t>
  </si>
  <si>
    <t xml:space="preserve">which customers achive kpi request more than or equal  10 orders </t>
  </si>
  <si>
    <t>which employee achive hight total sales ?</t>
  </si>
  <si>
    <t>Number of orders</t>
  </si>
  <si>
    <t xml:space="preserve">which employee sold more orders </t>
  </si>
  <si>
    <t>which company of shipping achive high sales</t>
  </si>
  <si>
    <t>TotalQuantity</t>
  </si>
  <si>
    <t>Total_Quantity</t>
  </si>
  <si>
    <t>top 10 suppliers by Quantity</t>
  </si>
  <si>
    <t>which category achive high sales</t>
  </si>
  <si>
    <t>top 10 product in sales in 3 years</t>
  </si>
  <si>
    <t>Distinct Count of OrderID</t>
  </si>
  <si>
    <t>total sales and orders in each month</t>
  </si>
  <si>
    <t xml:space="preserve">country of customer have high number of orders and sales </t>
  </si>
  <si>
    <t xml:space="preserve">top 5 product have hieght orders </t>
  </si>
  <si>
    <t xml:space="preserve">top 5 product have hieght sales </t>
  </si>
  <si>
    <t>Total Sales</t>
  </si>
  <si>
    <t>NumCustomer</t>
  </si>
  <si>
    <t>Boise</t>
  </si>
  <si>
    <t>Cunewalde</t>
  </si>
  <si>
    <t>Graz</t>
  </si>
  <si>
    <t>London</t>
  </si>
  <si>
    <t xml:space="preserve">top 5 cities by sales </t>
  </si>
  <si>
    <t>Albuquerque</t>
  </si>
  <si>
    <t>Sir Rodney's Marmalade</t>
  </si>
  <si>
    <t>Wimmers gute Semmelknödel</t>
  </si>
  <si>
    <t>Uncle Bob's Organic Dried Pears</t>
  </si>
  <si>
    <t>Gumbär Gummibärchen</t>
  </si>
  <si>
    <t>Pavlova</t>
  </si>
  <si>
    <t>Pascale Cartrain</t>
  </si>
  <si>
    <t>Laurence Lebihan</t>
  </si>
  <si>
    <t>Elizabeth Lincoln</t>
  </si>
  <si>
    <t>Thomas Hardy</t>
  </si>
  <si>
    <t>Maxilaku</t>
  </si>
  <si>
    <t>she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</si>
</sst>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0.00;[Red]#,##0.00"/>
    <numFmt numFmtId="165" formatCode="#,##0;[Red]#,##0"/>
  </numFmts>
  <fonts count="3" x14ac:knownFonts="1">
    <font>
      <sz val="11"/>
      <color theme="1"/>
      <name val="Calibri"/>
      <family val="2"/>
      <scheme val="minor"/>
    </font>
    <font>
      <sz val="11"/>
      <color theme="1"/>
      <name val="Calibri"/>
      <family val="2"/>
      <scheme val="minor"/>
    </font>
    <font>
      <sz val="11"/>
      <color theme="0" tint="-4.9989318521683403E-2"/>
      <name val="Calibri"/>
      <family val="2"/>
      <scheme val="minor"/>
    </font>
  </fonts>
  <fills count="4">
    <fill>
      <patternFill patternType="none"/>
    </fill>
    <fill>
      <patternFill patternType="gray125"/>
    </fill>
    <fill>
      <patternFill patternType="solid">
        <fgColor theme="3"/>
        <bgColor indexed="64"/>
      </patternFill>
    </fill>
    <fill>
      <patternFill patternType="solid">
        <fgColor theme="0" tint="-4.9989318521683403E-2"/>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4">
    <xf numFmtId="0" fontId="0" fillId="0" borderId="0" xfId="0"/>
    <xf numFmtId="0" fontId="0" fillId="0" borderId="0" xfId="0" applyNumberFormat="1"/>
    <xf numFmtId="0" fontId="0" fillId="0" borderId="0" xfId="0" pivotButton="1"/>
    <xf numFmtId="0" fontId="0" fillId="0" borderId="0" xfId="0" applyAlignment="1">
      <alignment horizontal="left"/>
    </xf>
    <xf numFmtId="0" fontId="0" fillId="0" borderId="0" xfId="0" pivotButton="1" applyAlignment="1">
      <alignment horizontal="left"/>
    </xf>
    <xf numFmtId="0" fontId="0" fillId="0" borderId="0" xfId="0" pivotButton="1" applyNumberFormat="1"/>
    <xf numFmtId="0" fontId="0" fillId="2" borderId="0" xfId="0" applyFill="1"/>
    <xf numFmtId="10" fontId="0" fillId="0" borderId="0" xfId="0" applyNumberFormat="1"/>
    <xf numFmtId="164" fontId="0" fillId="0" borderId="0" xfId="0" applyNumberFormat="1"/>
    <xf numFmtId="43" fontId="0" fillId="0" borderId="0" xfId="1" applyFont="1"/>
    <xf numFmtId="4" fontId="0" fillId="0" borderId="0" xfId="0" applyNumberFormat="1"/>
    <xf numFmtId="0" fontId="2" fillId="3" borderId="0" xfId="0" applyFont="1" applyFill="1"/>
    <xf numFmtId="165" fontId="0" fillId="0" borderId="0" xfId="0" applyNumberFormat="1"/>
    <xf numFmtId="0" fontId="0" fillId="2" borderId="0" xfId="0" applyFill="1" applyAlignment="1">
      <alignment horizontal="center"/>
    </xf>
  </cellXfs>
  <cellStyles count="2">
    <cellStyle name="Comma" xfId="1" builtinId="3"/>
    <cellStyle name="Normal" xfId="0" builtinId="0"/>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connections" Target="connections.xml"/><Relationship Id="rId21" Type="http://schemas.microsoft.com/office/2007/relationships/slicerCache" Target="slicerCaches/slicerCache1.xml"/><Relationship Id="rId42" Type="http://schemas.openxmlformats.org/officeDocument/2006/relationships/customXml" Target="../customXml/item12.xml"/><Relationship Id="rId47" Type="http://schemas.openxmlformats.org/officeDocument/2006/relationships/customXml" Target="../customXml/item17.xml"/><Relationship Id="rId63" Type="http://schemas.openxmlformats.org/officeDocument/2006/relationships/customXml" Target="../customXml/item33.xml"/><Relationship Id="rId68" Type="http://schemas.openxmlformats.org/officeDocument/2006/relationships/customXml" Target="../customXml/item38.xml"/><Relationship Id="rId7" Type="http://schemas.openxmlformats.org/officeDocument/2006/relationships/pivotCacheDefinition" Target="pivotCache/pivotCacheDefinition5.xml"/><Relationship Id="rId71" Type="http://schemas.openxmlformats.org/officeDocument/2006/relationships/customXml" Target="../customXml/item41.xml"/><Relationship Id="rId2" Type="http://schemas.openxmlformats.org/officeDocument/2006/relationships/worksheet" Target="worksheets/sheet2.xml"/><Relationship Id="rId16" Type="http://schemas.openxmlformats.org/officeDocument/2006/relationships/pivotCacheDefinition" Target="pivotCache/pivotCacheDefinition14.xml"/><Relationship Id="rId29" Type="http://schemas.openxmlformats.org/officeDocument/2006/relationships/powerPivotData" Target="model/item.data"/><Relationship Id="rId11" Type="http://schemas.openxmlformats.org/officeDocument/2006/relationships/pivotCacheDefinition" Target="pivotCache/pivotCacheDefinition9.xml"/><Relationship Id="rId24" Type="http://schemas.microsoft.com/office/2011/relationships/timelineCache" Target="timelineCaches/timelineCache1.xml"/><Relationship Id="rId32" Type="http://schemas.openxmlformats.org/officeDocument/2006/relationships/customXml" Target="../customXml/item2.xml"/><Relationship Id="rId37" Type="http://schemas.openxmlformats.org/officeDocument/2006/relationships/customXml" Target="../customXml/item7.xml"/><Relationship Id="rId40" Type="http://schemas.openxmlformats.org/officeDocument/2006/relationships/customXml" Target="../customXml/item10.xml"/><Relationship Id="rId45" Type="http://schemas.openxmlformats.org/officeDocument/2006/relationships/customXml" Target="../customXml/item15.xml"/><Relationship Id="rId53" Type="http://schemas.openxmlformats.org/officeDocument/2006/relationships/customXml" Target="../customXml/item23.xml"/><Relationship Id="rId58" Type="http://schemas.openxmlformats.org/officeDocument/2006/relationships/customXml" Target="../customXml/item28.xml"/><Relationship Id="rId66" Type="http://schemas.openxmlformats.org/officeDocument/2006/relationships/customXml" Target="../customXml/item36.xml"/><Relationship Id="rId5" Type="http://schemas.openxmlformats.org/officeDocument/2006/relationships/pivotCacheDefinition" Target="pivotCache/pivotCacheDefinition3.xml"/><Relationship Id="rId61" Type="http://schemas.openxmlformats.org/officeDocument/2006/relationships/customXml" Target="../customXml/item31.xml"/><Relationship Id="rId19" Type="http://schemas.openxmlformats.org/officeDocument/2006/relationships/pivotCacheDefinition" Target="pivotCache/pivotCacheDefinition17.xml"/><Relationship Id="rId14" Type="http://schemas.openxmlformats.org/officeDocument/2006/relationships/pivotCacheDefinition" Target="pivotCache/pivotCacheDefinition12.xml"/><Relationship Id="rId22" Type="http://schemas.microsoft.com/office/2007/relationships/slicerCache" Target="slicerCaches/slicerCache2.xml"/><Relationship Id="rId27" Type="http://schemas.openxmlformats.org/officeDocument/2006/relationships/styles" Target="styles.xml"/><Relationship Id="rId30" Type="http://schemas.openxmlformats.org/officeDocument/2006/relationships/calcChain" Target="calcChain.xml"/><Relationship Id="rId35" Type="http://schemas.openxmlformats.org/officeDocument/2006/relationships/customXml" Target="../customXml/item5.xml"/><Relationship Id="rId43" Type="http://schemas.openxmlformats.org/officeDocument/2006/relationships/customXml" Target="../customXml/item13.xml"/><Relationship Id="rId48" Type="http://schemas.openxmlformats.org/officeDocument/2006/relationships/customXml" Target="../customXml/item18.xml"/><Relationship Id="rId56" Type="http://schemas.openxmlformats.org/officeDocument/2006/relationships/customXml" Target="../customXml/item26.xml"/><Relationship Id="rId64" Type="http://schemas.openxmlformats.org/officeDocument/2006/relationships/customXml" Target="../customXml/item34.xml"/><Relationship Id="rId69" Type="http://schemas.openxmlformats.org/officeDocument/2006/relationships/customXml" Target="../customXml/item39.xml"/><Relationship Id="rId8" Type="http://schemas.openxmlformats.org/officeDocument/2006/relationships/pivotCacheDefinition" Target="pivotCache/pivotCacheDefinition6.xml"/><Relationship Id="rId51" Type="http://schemas.openxmlformats.org/officeDocument/2006/relationships/customXml" Target="../customXml/item21.xml"/><Relationship Id="rId72" Type="http://schemas.openxmlformats.org/officeDocument/2006/relationships/customXml" Target="../customXml/item42.xml"/><Relationship Id="rId3" Type="http://schemas.openxmlformats.org/officeDocument/2006/relationships/pivotCacheDefinition" Target="pivotCache/pivotCacheDefinition1.xml"/><Relationship Id="rId12" Type="http://schemas.openxmlformats.org/officeDocument/2006/relationships/pivotCacheDefinition" Target="pivotCache/pivotCacheDefinition10.xml"/><Relationship Id="rId17" Type="http://schemas.openxmlformats.org/officeDocument/2006/relationships/pivotCacheDefinition" Target="pivotCache/pivotCacheDefinition15.xml"/><Relationship Id="rId25" Type="http://schemas.openxmlformats.org/officeDocument/2006/relationships/theme" Target="theme/theme1.xml"/><Relationship Id="rId33" Type="http://schemas.openxmlformats.org/officeDocument/2006/relationships/customXml" Target="../customXml/item3.xml"/><Relationship Id="rId38" Type="http://schemas.openxmlformats.org/officeDocument/2006/relationships/customXml" Target="../customXml/item8.xml"/><Relationship Id="rId46" Type="http://schemas.openxmlformats.org/officeDocument/2006/relationships/customXml" Target="../customXml/item16.xml"/><Relationship Id="rId59" Type="http://schemas.openxmlformats.org/officeDocument/2006/relationships/customXml" Target="../customXml/item29.xml"/><Relationship Id="rId67" Type="http://schemas.openxmlformats.org/officeDocument/2006/relationships/customXml" Target="../customXml/item37.xml"/><Relationship Id="rId20" Type="http://schemas.openxmlformats.org/officeDocument/2006/relationships/pivotCacheDefinition" Target="pivotCache/pivotCacheDefinition18.xml"/><Relationship Id="rId41" Type="http://schemas.openxmlformats.org/officeDocument/2006/relationships/customXml" Target="../customXml/item11.xml"/><Relationship Id="rId54" Type="http://schemas.openxmlformats.org/officeDocument/2006/relationships/customXml" Target="../customXml/item24.xml"/><Relationship Id="rId62" Type="http://schemas.openxmlformats.org/officeDocument/2006/relationships/customXml" Target="../customXml/item32.xml"/><Relationship Id="rId70" Type="http://schemas.openxmlformats.org/officeDocument/2006/relationships/customXml" Target="../customXml/item40.xml"/><Relationship Id="rId1" Type="http://schemas.openxmlformats.org/officeDocument/2006/relationships/worksheet" Target="worksheets/sheet1.xml"/><Relationship Id="rId6" Type="http://schemas.openxmlformats.org/officeDocument/2006/relationships/pivotCacheDefinition" Target="pivotCache/pivotCacheDefinition4.xml"/><Relationship Id="rId15" Type="http://schemas.openxmlformats.org/officeDocument/2006/relationships/pivotCacheDefinition" Target="pivotCache/pivotCacheDefinition13.xml"/><Relationship Id="rId23" Type="http://schemas.openxmlformats.org/officeDocument/2006/relationships/pivotCacheDefinition" Target="pivotCache/pivotCacheDefinition19.xml"/><Relationship Id="rId28" Type="http://schemas.openxmlformats.org/officeDocument/2006/relationships/sharedStrings" Target="sharedStrings.xml"/><Relationship Id="rId36" Type="http://schemas.openxmlformats.org/officeDocument/2006/relationships/customXml" Target="../customXml/item6.xml"/><Relationship Id="rId49" Type="http://schemas.openxmlformats.org/officeDocument/2006/relationships/customXml" Target="../customXml/item19.xml"/><Relationship Id="rId57" Type="http://schemas.openxmlformats.org/officeDocument/2006/relationships/customXml" Target="../customXml/item27.xml"/><Relationship Id="rId10" Type="http://schemas.openxmlformats.org/officeDocument/2006/relationships/pivotCacheDefinition" Target="pivotCache/pivotCacheDefinition8.xml"/><Relationship Id="rId31" Type="http://schemas.openxmlformats.org/officeDocument/2006/relationships/customXml" Target="../customXml/item1.xml"/><Relationship Id="rId44" Type="http://schemas.openxmlformats.org/officeDocument/2006/relationships/customXml" Target="../customXml/item14.xml"/><Relationship Id="rId52" Type="http://schemas.openxmlformats.org/officeDocument/2006/relationships/customXml" Target="../customXml/item22.xml"/><Relationship Id="rId60" Type="http://schemas.openxmlformats.org/officeDocument/2006/relationships/customXml" Target="../customXml/item30.xml"/><Relationship Id="rId65" Type="http://schemas.openxmlformats.org/officeDocument/2006/relationships/customXml" Target="../customXml/item35.xml"/><Relationship Id="rId4" Type="http://schemas.openxmlformats.org/officeDocument/2006/relationships/pivotCacheDefinition" Target="pivotCache/pivotCacheDefinition2.xml"/><Relationship Id="rId9" Type="http://schemas.openxmlformats.org/officeDocument/2006/relationships/pivotCacheDefinition" Target="pivotCache/pivotCacheDefinition7.xml"/><Relationship Id="rId13" Type="http://schemas.openxmlformats.org/officeDocument/2006/relationships/pivotCacheDefinition" Target="pivotCache/pivotCacheDefinition11.xml"/><Relationship Id="rId18" Type="http://schemas.openxmlformats.org/officeDocument/2006/relationships/pivotCacheDefinition" Target="pivotCache/pivotCacheDefinition16.xml"/><Relationship Id="rId39" Type="http://schemas.openxmlformats.org/officeDocument/2006/relationships/customXml" Target="../customXml/item9.xml"/><Relationship Id="rId34" Type="http://schemas.openxmlformats.org/officeDocument/2006/relationships/customXml" Target="../customXml/item4.xml"/><Relationship Id="rId50" Type="http://schemas.openxmlformats.org/officeDocument/2006/relationships/customXml" Target="../customXml/item20.xml"/><Relationship Id="rId55" Type="http://schemas.openxmlformats.org/officeDocument/2006/relationships/customXml" Target="../customXml/item2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[Northwind .xlsx]Pivot Tables!emp_orders</c:name>
    <c:fmtId val="9"/>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400" b="1" i="0" u="none" strike="noStrike" baseline="0"/>
              <a:t>The Percentage Of Total Orders Each Employee </a:t>
            </a:r>
            <a:endParaRPr lang="en-US" b="1"/>
          </a:p>
        </c:rich>
      </c:tx>
      <c:layout>
        <c:manualLayout>
          <c:xMode val="edge"/>
          <c:yMode val="edge"/>
          <c:x val="8.6703910614525134E-2"/>
          <c:y val="3.5759897828863345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pivotFmt>
      <c:pivotFmt>
        <c:idx val="6"/>
        <c:spPr>
          <a:solidFill>
            <a:schemeClr val="accent6"/>
          </a:solidFill>
          <a:ln w="19050">
            <a:solidFill>
              <a:schemeClr val="lt1"/>
            </a:solidFill>
          </a:ln>
          <a:effectLst/>
        </c:spPr>
      </c:pivotFmt>
      <c:pivotFmt>
        <c:idx val="7"/>
        <c:spPr>
          <a:solidFill>
            <a:schemeClr val="accent6"/>
          </a:solidFill>
          <a:ln w="19050">
            <a:solidFill>
              <a:schemeClr val="lt1"/>
            </a:solidFill>
          </a:ln>
          <a:effectLst/>
        </c:spPr>
      </c:pivotFmt>
      <c:pivotFmt>
        <c:idx val="8"/>
        <c:spPr>
          <a:solidFill>
            <a:schemeClr val="accent6"/>
          </a:solidFill>
          <a:ln w="19050">
            <a:solidFill>
              <a:schemeClr val="lt1"/>
            </a:solidFill>
          </a:ln>
          <a:effectLst/>
        </c:spPr>
      </c:pivotFmt>
      <c:pivotFmt>
        <c:idx val="9"/>
        <c:spPr>
          <a:solidFill>
            <a:schemeClr val="accent6"/>
          </a:solidFill>
          <a:ln w="19050">
            <a:solidFill>
              <a:schemeClr val="lt1"/>
            </a:solidFill>
          </a:ln>
          <a:effectLst/>
        </c:spPr>
      </c:pivotFmt>
      <c:pivotFmt>
        <c:idx val="10"/>
        <c:spPr>
          <a:solidFill>
            <a:schemeClr val="accent6"/>
          </a:solidFill>
          <a:ln w="19050">
            <a:solidFill>
              <a:schemeClr val="lt1"/>
            </a:solidFill>
          </a:ln>
          <a:effectLst/>
        </c:spPr>
      </c:pivotFmt>
      <c:pivotFmt>
        <c:idx val="1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solidFill>
          <a:ln w="19050">
            <a:solidFill>
              <a:schemeClr val="lt1"/>
            </a:solidFill>
          </a:ln>
          <a:effectLst/>
        </c:spPr>
      </c:pivotFmt>
      <c:pivotFmt>
        <c:idx val="13"/>
        <c:spPr>
          <a:solidFill>
            <a:schemeClr val="accent6"/>
          </a:solidFill>
          <a:ln w="19050">
            <a:solidFill>
              <a:schemeClr val="lt1"/>
            </a:solidFill>
          </a:ln>
          <a:effectLst/>
        </c:spPr>
      </c:pivotFmt>
      <c:pivotFmt>
        <c:idx val="14"/>
        <c:spPr>
          <a:solidFill>
            <a:schemeClr val="accent6"/>
          </a:solidFill>
          <a:ln w="19050">
            <a:solidFill>
              <a:schemeClr val="lt1"/>
            </a:solidFill>
          </a:ln>
          <a:effectLst/>
        </c:spPr>
      </c:pivotFmt>
      <c:pivotFmt>
        <c:idx val="15"/>
        <c:spPr>
          <a:solidFill>
            <a:schemeClr val="accent6"/>
          </a:solidFill>
          <a:ln w="19050">
            <a:solidFill>
              <a:schemeClr val="lt1"/>
            </a:solidFill>
          </a:ln>
          <a:effectLst/>
        </c:spPr>
      </c:pivotFmt>
      <c:pivotFmt>
        <c:idx val="16"/>
        <c:spPr>
          <a:solidFill>
            <a:schemeClr val="accent6"/>
          </a:solidFill>
          <a:ln w="19050">
            <a:solidFill>
              <a:schemeClr val="lt1"/>
            </a:solidFill>
          </a:ln>
          <a:effectLst/>
        </c:spPr>
      </c:pivotFmt>
      <c:pivotFmt>
        <c:idx val="17"/>
        <c:spPr>
          <a:solidFill>
            <a:schemeClr val="accent6"/>
          </a:solidFill>
          <a:ln w="19050">
            <a:solidFill>
              <a:schemeClr val="lt1"/>
            </a:solidFill>
          </a:ln>
          <a:effectLst/>
        </c:spPr>
      </c:pivotFmt>
      <c:pivotFmt>
        <c:idx val="18"/>
        <c:spPr>
          <a:solidFill>
            <a:schemeClr val="accent6"/>
          </a:solidFill>
          <a:ln w="19050">
            <a:solidFill>
              <a:schemeClr val="lt1"/>
            </a:solidFill>
          </a:ln>
          <a:effectLst/>
        </c:spPr>
      </c:pivotFmt>
      <c:pivotFmt>
        <c:idx val="19"/>
        <c:spPr>
          <a:solidFill>
            <a:schemeClr val="accent6"/>
          </a:solidFill>
          <a:ln w="19050">
            <a:solidFill>
              <a:schemeClr val="lt1"/>
            </a:solidFill>
          </a:ln>
          <a:effectLst/>
        </c:spPr>
      </c:pivotFmt>
      <c:pivotFmt>
        <c:idx val="20"/>
        <c:spPr>
          <a:solidFill>
            <a:schemeClr val="accent6"/>
          </a:solidFill>
          <a:ln w="19050">
            <a:solidFill>
              <a:schemeClr val="lt1"/>
            </a:solidFill>
          </a:ln>
          <a:effectLst/>
        </c:spPr>
      </c:pivotFmt>
      <c:pivotFmt>
        <c:idx val="2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6"/>
          </a:solidFill>
          <a:ln w="19050">
            <a:solidFill>
              <a:schemeClr val="lt1"/>
            </a:solidFill>
          </a:ln>
          <a:effectLst/>
        </c:spPr>
      </c:pivotFmt>
      <c:pivotFmt>
        <c:idx val="23"/>
        <c:spPr>
          <a:solidFill>
            <a:schemeClr val="accent6"/>
          </a:solidFill>
          <a:ln w="19050">
            <a:solidFill>
              <a:schemeClr val="lt1"/>
            </a:solidFill>
          </a:ln>
          <a:effectLst/>
        </c:spPr>
      </c:pivotFmt>
      <c:pivotFmt>
        <c:idx val="24"/>
        <c:spPr>
          <a:solidFill>
            <a:schemeClr val="accent6"/>
          </a:solidFill>
          <a:ln w="19050">
            <a:solidFill>
              <a:schemeClr val="lt1"/>
            </a:solidFill>
          </a:ln>
          <a:effectLst/>
        </c:spPr>
      </c:pivotFmt>
      <c:pivotFmt>
        <c:idx val="25"/>
        <c:spPr>
          <a:solidFill>
            <a:schemeClr val="accent6"/>
          </a:solidFill>
          <a:ln w="19050">
            <a:solidFill>
              <a:schemeClr val="lt1"/>
            </a:solidFill>
          </a:ln>
          <a:effectLst/>
        </c:spPr>
      </c:pivotFmt>
      <c:pivotFmt>
        <c:idx val="26"/>
        <c:spPr>
          <a:solidFill>
            <a:schemeClr val="accent6"/>
          </a:solidFill>
          <a:ln w="19050">
            <a:solidFill>
              <a:schemeClr val="lt1"/>
            </a:solidFill>
          </a:ln>
          <a:effectLst/>
        </c:spPr>
      </c:pivotFmt>
      <c:pivotFmt>
        <c:idx val="27"/>
        <c:spPr>
          <a:solidFill>
            <a:schemeClr val="accent6"/>
          </a:solidFill>
          <a:ln w="19050">
            <a:solidFill>
              <a:schemeClr val="lt1"/>
            </a:solidFill>
          </a:ln>
          <a:effectLst/>
        </c:spPr>
      </c:pivotFmt>
      <c:pivotFmt>
        <c:idx val="28"/>
        <c:spPr>
          <a:solidFill>
            <a:schemeClr val="accent6"/>
          </a:solidFill>
          <a:ln w="19050">
            <a:solidFill>
              <a:schemeClr val="lt1"/>
            </a:solidFill>
          </a:ln>
          <a:effectLst/>
        </c:spPr>
      </c:pivotFmt>
      <c:pivotFmt>
        <c:idx val="29"/>
        <c:spPr>
          <a:solidFill>
            <a:schemeClr val="accent6"/>
          </a:solidFill>
          <a:ln w="19050">
            <a:solidFill>
              <a:schemeClr val="lt1"/>
            </a:solidFill>
          </a:ln>
          <a:effectLst/>
        </c:spPr>
      </c:pivotFmt>
      <c:pivotFmt>
        <c:idx val="30"/>
        <c:spPr>
          <a:solidFill>
            <a:schemeClr val="accent6"/>
          </a:solidFill>
          <a:ln w="19050">
            <a:solidFill>
              <a:schemeClr val="lt1"/>
            </a:solidFill>
          </a:ln>
          <a:effectLst/>
        </c:spPr>
      </c:pivotFmt>
      <c:pivotFmt>
        <c:idx val="3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6"/>
          </a:solidFill>
          <a:ln w="19050">
            <a:solidFill>
              <a:schemeClr val="lt1"/>
            </a:solidFill>
          </a:ln>
          <a:effectLst/>
        </c:spPr>
      </c:pivotFmt>
      <c:pivotFmt>
        <c:idx val="33"/>
        <c:spPr>
          <a:solidFill>
            <a:schemeClr val="accent6"/>
          </a:solidFill>
          <a:ln w="19050">
            <a:solidFill>
              <a:schemeClr val="lt1"/>
            </a:solidFill>
          </a:ln>
          <a:effectLst/>
        </c:spPr>
      </c:pivotFmt>
      <c:pivotFmt>
        <c:idx val="34"/>
        <c:spPr>
          <a:solidFill>
            <a:schemeClr val="accent6"/>
          </a:solidFill>
          <a:ln w="19050">
            <a:solidFill>
              <a:schemeClr val="lt1"/>
            </a:solidFill>
          </a:ln>
          <a:effectLst/>
        </c:spPr>
      </c:pivotFmt>
      <c:pivotFmt>
        <c:idx val="35"/>
        <c:spPr>
          <a:solidFill>
            <a:schemeClr val="accent6"/>
          </a:solidFill>
          <a:ln w="19050">
            <a:solidFill>
              <a:schemeClr val="lt1"/>
            </a:solidFill>
          </a:ln>
          <a:effectLst/>
        </c:spPr>
      </c:pivotFmt>
      <c:pivotFmt>
        <c:idx val="36"/>
        <c:spPr>
          <a:solidFill>
            <a:schemeClr val="accent6"/>
          </a:solidFill>
          <a:ln w="19050">
            <a:solidFill>
              <a:schemeClr val="lt1"/>
            </a:solidFill>
          </a:ln>
          <a:effectLst/>
        </c:spPr>
      </c:pivotFmt>
      <c:pivotFmt>
        <c:idx val="37"/>
        <c:spPr>
          <a:solidFill>
            <a:schemeClr val="accent6"/>
          </a:solidFill>
          <a:ln w="19050">
            <a:solidFill>
              <a:schemeClr val="lt1"/>
            </a:solidFill>
          </a:ln>
          <a:effectLst/>
        </c:spPr>
      </c:pivotFmt>
      <c:pivotFmt>
        <c:idx val="38"/>
        <c:spPr>
          <a:solidFill>
            <a:schemeClr val="accent6"/>
          </a:solidFill>
          <a:ln w="19050">
            <a:solidFill>
              <a:schemeClr val="lt1"/>
            </a:solidFill>
          </a:ln>
          <a:effectLst/>
        </c:spPr>
      </c:pivotFmt>
      <c:pivotFmt>
        <c:idx val="39"/>
        <c:spPr>
          <a:solidFill>
            <a:schemeClr val="accent6"/>
          </a:solidFill>
          <a:ln w="19050">
            <a:solidFill>
              <a:schemeClr val="lt1"/>
            </a:solidFill>
          </a:ln>
          <a:effectLst/>
        </c:spPr>
      </c:pivotFmt>
      <c:pivotFmt>
        <c:idx val="40"/>
        <c:spPr>
          <a:solidFill>
            <a:schemeClr val="accent6"/>
          </a:solidFill>
          <a:ln w="19050">
            <a:solidFill>
              <a:schemeClr val="lt1"/>
            </a:solidFill>
          </a:ln>
          <a:effectLst/>
        </c:spPr>
      </c:pivotFmt>
    </c:pivotFmts>
    <c:plotArea>
      <c:layout>
        <c:manualLayout>
          <c:layoutTarget val="inner"/>
          <c:xMode val="edge"/>
          <c:yMode val="edge"/>
          <c:x val="0.16795240594925634"/>
          <c:y val="0.2316923076923077"/>
          <c:w val="0.49358222222222214"/>
          <c:h val="0.71189743589743582"/>
        </c:manualLayout>
      </c:layout>
      <c:pieChart>
        <c:varyColors val="1"/>
        <c:ser>
          <c:idx val="0"/>
          <c:order val="0"/>
          <c:tx>
            <c:strRef>
              <c:f>'Pivot Tables'!$S$3</c:f>
              <c:strCache>
                <c:ptCount val="1"/>
                <c:pt idx="0">
                  <c:v>Total</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07A3-49B7-A7D4-1AEB48B73955}"/>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07A3-49B7-A7D4-1AEB48B73955}"/>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5-07A3-49B7-A7D4-1AEB48B73955}"/>
              </c:ext>
            </c:extLst>
          </c:dPt>
          <c:dPt>
            <c:idx val="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07-07A3-49B7-A7D4-1AEB48B73955}"/>
              </c:ext>
            </c:extLst>
          </c:dPt>
          <c:dPt>
            <c:idx val="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09-07A3-49B7-A7D4-1AEB48B73955}"/>
              </c:ext>
            </c:extLst>
          </c:dPt>
          <c:dPt>
            <c:idx val="5"/>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0B-07A3-49B7-A7D4-1AEB48B73955}"/>
              </c:ext>
            </c:extLst>
          </c:dPt>
          <c:dPt>
            <c:idx val="6"/>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0D-07A3-49B7-A7D4-1AEB48B73955}"/>
              </c:ext>
            </c:extLst>
          </c:dPt>
          <c:dPt>
            <c:idx val="7"/>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0F-07A3-49B7-A7D4-1AEB48B73955}"/>
              </c:ext>
            </c:extLst>
          </c:dPt>
          <c:dPt>
            <c:idx val="8"/>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1-07A3-49B7-A7D4-1AEB48B7395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Tables'!$R$4:$R$13</c:f>
              <c:strCache>
                <c:ptCount val="9"/>
                <c:pt idx="0">
                  <c:v>Margaret</c:v>
                </c:pt>
                <c:pt idx="1">
                  <c:v>Janet</c:v>
                </c:pt>
                <c:pt idx="2">
                  <c:v>Nancy</c:v>
                </c:pt>
                <c:pt idx="3">
                  <c:v>Laura</c:v>
                </c:pt>
                <c:pt idx="4">
                  <c:v>Andrew</c:v>
                </c:pt>
                <c:pt idx="5">
                  <c:v>Robert</c:v>
                </c:pt>
                <c:pt idx="6">
                  <c:v>Michael</c:v>
                </c:pt>
                <c:pt idx="7">
                  <c:v>Anne</c:v>
                </c:pt>
                <c:pt idx="8">
                  <c:v>Steven</c:v>
                </c:pt>
              </c:strCache>
            </c:strRef>
          </c:cat>
          <c:val>
            <c:numRef>
              <c:f>'Pivot Tables'!$S$4:$S$13</c:f>
              <c:numCache>
                <c:formatCode>0.00%</c:formatCode>
                <c:ptCount val="9"/>
                <c:pt idx="0">
                  <c:v>0.18932874354561102</c:v>
                </c:pt>
                <c:pt idx="1">
                  <c:v>0.15662650602409639</c:v>
                </c:pt>
                <c:pt idx="2">
                  <c:v>0.14629948364888123</c:v>
                </c:pt>
                <c:pt idx="3">
                  <c:v>0.13253012048192772</c:v>
                </c:pt>
                <c:pt idx="4">
                  <c:v>0.10499139414802065</c:v>
                </c:pt>
                <c:pt idx="5">
                  <c:v>8.9500860585197933E-2</c:v>
                </c:pt>
                <c:pt idx="6">
                  <c:v>7.5731497418244406E-2</c:v>
                </c:pt>
                <c:pt idx="7">
                  <c:v>5.6798623063683308E-2</c:v>
                </c:pt>
                <c:pt idx="8">
                  <c:v>4.8192771084337352E-2</c:v>
                </c:pt>
              </c:numCache>
            </c:numRef>
          </c:val>
          <c:extLst>
            <c:ext xmlns:c16="http://schemas.microsoft.com/office/drawing/2014/chart" uri="{C3380CC4-5D6E-409C-BE32-E72D297353CC}">
              <c16:uniqueId val="{00000012-07A3-49B7-A7D4-1AEB48B73955}"/>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[Northwind .xlsx]Pivot Tables!top products in 3 years</c:name>
    <c:fmtId val="11"/>
  </c:pivotSource>
  <c:chart>
    <c:title>
      <c:tx>
        <c:rich>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r>
              <a:rPr lang="en-US" sz="1400" b="0" i="0" u="none" strike="noStrike" baseline="0">
                <a:solidFill>
                  <a:schemeClr val="tx1">
                    <a:lumMod val="95000"/>
                    <a:lumOff val="5000"/>
                  </a:schemeClr>
                </a:solidFill>
              </a:rPr>
              <a:t>Top 10 Products in Sales over  years</a:t>
            </a:r>
            <a:endParaRPr lang="en-US" b="0">
              <a:solidFill>
                <a:schemeClr val="tx1">
                  <a:lumMod val="95000"/>
                  <a:lumOff val="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Tables'!$AK$3:$AK$4</c:f>
              <c:strCache>
                <c:ptCount val="1"/>
                <c:pt idx="0">
                  <c:v>1996</c:v>
                </c:pt>
              </c:strCache>
            </c:strRef>
          </c:tx>
          <c:spPr>
            <a:solidFill>
              <a:schemeClr val="accent6"/>
            </a:solidFill>
            <a:ln>
              <a:noFill/>
            </a:ln>
            <a:effectLst/>
          </c:spPr>
          <c:invertIfNegative val="0"/>
          <c:cat>
            <c:strRef>
              <c:f>'Pivot Tables'!$AJ$5:$AJ$15</c:f>
              <c:strCache>
                <c:ptCount val="10"/>
                <c:pt idx="0">
                  <c:v>Côte de Blaye</c:v>
                </c:pt>
                <c:pt idx="1">
                  <c:v>Thüringer Rostbratwurst</c:v>
                </c:pt>
                <c:pt idx="2">
                  <c:v>Raclette Courdavault</c:v>
                </c:pt>
                <c:pt idx="3">
                  <c:v>Camembert Pierrot</c:v>
                </c:pt>
                <c:pt idx="4">
                  <c:v>Tarte au sucre</c:v>
                </c:pt>
                <c:pt idx="5">
                  <c:v>Gnocchi di nonna Alice</c:v>
                </c:pt>
                <c:pt idx="6">
                  <c:v>Manjimup Dried Apples</c:v>
                </c:pt>
                <c:pt idx="7">
                  <c:v>Alice Mutton</c:v>
                </c:pt>
                <c:pt idx="8">
                  <c:v>Carnarvon Tigers</c:v>
                </c:pt>
                <c:pt idx="9">
                  <c:v>Rössle Sauerkraut</c:v>
                </c:pt>
              </c:strCache>
            </c:strRef>
          </c:cat>
          <c:val>
            <c:numRef>
              <c:f>'Pivot Tables'!$AK$5:$AK$15</c:f>
              <c:numCache>
                <c:formatCode>#,##0.00;[Red]#,##0.00</c:formatCode>
                <c:ptCount val="10"/>
                <c:pt idx="0">
                  <c:v>29512</c:v>
                </c:pt>
                <c:pt idx="1">
                  <c:v>12177</c:v>
                </c:pt>
                <c:pt idx="2">
                  <c:v>10164</c:v>
                </c:pt>
                <c:pt idx="3">
                  <c:v>10064</c:v>
                </c:pt>
                <c:pt idx="4">
                  <c:v>9850</c:v>
                </c:pt>
                <c:pt idx="5">
                  <c:v>2918.3999999999996</c:v>
                </c:pt>
                <c:pt idx="6">
                  <c:v>6911.2</c:v>
                </c:pt>
                <c:pt idx="7">
                  <c:v>7300.8</c:v>
                </c:pt>
                <c:pt idx="8">
                  <c:v>5300</c:v>
                </c:pt>
                <c:pt idx="9">
                  <c:v>4913.9999999999991</c:v>
                </c:pt>
              </c:numCache>
            </c:numRef>
          </c:val>
          <c:extLst>
            <c:ext xmlns:c16="http://schemas.microsoft.com/office/drawing/2014/chart" uri="{C3380CC4-5D6E-409C-BE32-E72D297353CC}">
              <c16:uniqueId val="{00000000-EDD8-4902-BAFC-35C65441289A}"/>
            </c:ext>
          </c:extLst>
        </c:ser>
        <c:ser>
          <c:idx val="1"/>
          <c:order val="1"/>
          <c:tx>
            <c:strRef>
              <c:f>'Pivot Tables'!$AL$3:$AL$4</c:f>
              <c:strCache>
                <c:ptCount val="1"/>
                <c:pt idx="0">
                  <c:v>1997</c:v>
                </c:pt>
              </c:strCache>
            </c:strRef>
          </c:tx>
          <c:spPr>
            <a:solidFill>
              <a:schemeClr val="accent5"/>
            </a:solidFill>
            <a:ln>
              <a:noFill/>
            </a:ln>
            <a:effectLst/>
          </c:spPr>
          <c:invertIfNegative val="0"/>
          <c:cat>
            <c:strRef>
              <c:f>'Pivot Tables'!$AJ$5:$AJ$15</c:f>
              <c:strCache>
                <c:ptCount val="10"/>
                <c:pt idx="0">
                  <c:v>Côte de Blaye</c:v>
                </c:pt>
                <c:pt idx="1">
                  <c:v>Thüringer Rostbratwurst</c:v>
                </c:pt>
                <c:pt idx="2">
                  <c:v>Raclette Courdavault</c:v>
                </c:pt>
                <c:pt idx="3">
                  <c:v>Camembert Pierrot</c:v>
                </c:pt>
                <c:pt idx="4">
                  <c:v>Tarte au sucre</c:v>
                </c:pt>
                <c:pt idx="5">
                  <c:v>Gnocchi di nonna Alice</c:v>
                </c:pt>
                <c:pt idx="6">
                  <c:v>Manjimup Dried Apples</c:v>
                </c:pt>
                <c:pt idx="7">
                  <c:v>Alice Mutton</c:v>
                </c:pt>
                <c:pt idx="8">
                  <c:v>Carnarvon Tigers</c:v>
                </c:pt>
                <c:pt idx="9">
                  <c:v>Rössle Sauerkraut</c:v>
                </c:pt>
              </c:strCache>
            </c:strRef>
          </c:cat>
          <c:val>
            <c:numRef>
              <c:f>'Pivot Tables'!$AL$5:$AL$15</c:f>
              <c:numCache>
                <c:formatCode>#,##0.00;[Red]#,##0.00</c:formatCode>
                <c:ptCount val="10"/>
                <c:pt idx="0">
                  <c:v>51962.2</c:v>
                </c:pt>
                <c:pt idx="1">
                  <c:v>36194.18</c:v>
                </c:pt>
                <c:pt idx="2">
                  <c:v>37917</c:v>
                </c:pt>
                <c:pt idx="3">
                  <c:v>21794</c:v>
                </c:pt>
                <c:pt idx="4">
                  <c:v>22673.599999999999</c:v>
                </c:pt>
                <c:pt idx="5">
                  <c:v>34754.800000000003</c:v>
                </c:pt>
                <c:pt idx="6">
                  <c:v>26065.4</c:v>
                </c:pt>
                <c:pt idx="7">
                  <c:v>19718.400000000001</c:v>
                </c:pt>
                <c:pt idx="8">
                  <c:v>17250</c:v>
                </c:pt>
                <c:pt idx="9">
                  <c:v>14610</c:v>
                </c:pt>
              </c:numCache>
            </c:numRef>
          </c:val>
          <c:extLst>
            <c:ext xmlns:c16="http://schemas.microsoft.com/office/drawing/2014/chart" uri="{C3380CC4-5D6E-409C-BE32-E72D297353CC}">
              <c16:uniqueId val="{00000001-EDD8-4902-BAFC-35C65441289A}"/>
            </c:ext>
          </c:extLst>
        </c:ser>
        <c:ser>
          <c:idx val="2"/>
          <c:order val="2"/>
          <c:tx>
            <c:strRef>
              <c:f>'Pivot Tables'!$AM$3:$AM$4</c:f>
              <c:strCache>
                <c:ptCount val="1"/>
                <c:pt idx="0">
                  <c:v>1998</c:v>
                </c:pt>
              </c:strCache>
            </c:strRef>
          </c:tx>
          <c:spPr>
            <a:solidFill>
              <a:schemeClr val="accent4"/>
            </a:solidFill>
            <a:ln>
              <a:noFill/>
            </a:ln>
            <a:effectLst/>
          </c:spPr>
          <c:invertIfNegative val="0"/>
          <c:cat>
            <c:strRef>
              <c:f>'Pivot Tables'!$AJ$5:$AJ$15</c:f>
              <c:strCache>
                <c:ptCount val="10"/>
                <c:pt idx="0">
                  <c:v>Côte de Blaye</c:v>
                </c:pt>
                <c:pt idx="1">
                  <c:v>Thüringer Rostbratwurst</c:v>
                </c:pt>
                <c:pt idx="2">
                  <c:v>Raclette Courdavault</c:v>
                </c:pt>
                <c:pt idx="3">
                  <c:v>Camembert Pierrot</c:v>
                </c:pt>
                <c:pt idx="4">
                  <c:v>Tarte au sucre</c:v>
                </c:pt>
                <c:pt idx="5">
                  <c:v>Gnocchi di nonna Alice</c:v>
                </c:pt>
                <c:pt idx="6">
                  <c:v>Manjimup Dried Apples</c:v>
                </c:pt>
                <c:pt idx="7">
                  <c:v>Alice Mutton</c:v>
                </c:pt>
                <c:pt idx="8">
                  <c:v>Carnarvon Tigers</c:v>
                </c:pt>
                <c:pt idx="9">
                  <c:v>Rössle Sauerkraut</c:v>
                </c:pt>
              </c:strCache>
            </c:strRef>
          </c:cat>
          <c:val>
            <c:numRef>
              <c:f>'Pivot Tables'!$AM$5:$AM$15</c:f>
              <c:numCache>
                <c:formatCode>#,##0.00;[Red]#,##0.00</c:formatCode>
                <c:ptCount val="10"/>
                <c:pt idx="0">
                  <c:v>68510</c:v>
                </c:pt>
                <c:pt idx="1">
                  <c:v>39365.220000000008</c:v>
                </c:pt>
                <c:pt idx="2">
                  <c:v>28215</c:v>
                </c:pt>
                <c:pt idx="3">
                  <c:v>18428</c:v>
                </c:pt>
                <c:pt idx="4">
                  <c:v>17304.3</c:v>
                </c:pt>
                <c:pt idx="5">
                  <c:v>7448</c:v>
                </c:pt>
                <c:pt idx="6">
                  <c:v>11766</c:v>
                </c:pt>
                <c:pt idx="7">
                  <c:v>8463</c:v>
                </c:pt>
                <c:pt idx="8">
                  <c:v>9437.5</c:v>
                </c:pt>
                <c:pt idx="9">
                  <c:v>7341.6</c:v>
                </c:pt>
              </c:numCache>
            </c:numRef>
          </c:val>
          <c:extLst>
            <c:ext xmlns:c16="http://schemas.microsoft.com/office/drawing/2014/chart" uri="{C3380CC4-5D6E-409C-BE32-E72D297353CC}">
              <c16:uniqueId val="{00000002-EDD8-4902-BAFC-35C65441289A}"/>
            </c:ext>
          </c:extLst>
        </c:ser>
        <c:dLbls>
          <c:showLegendKey val="0"/>
          <c:showVal val="0"/>
          <c:showCatName val="0"/>
          <c:showSerName val="0"/>
          <c:showPercent val="0"/>
          <c:showBubbleSize val="0"/>
        </c:dLbls>
        <c:gapWidth val="150"/>
        <c:axId val="1696196639"/>
        <c:axId val="1486618831"/>
      </c:barChart>
      <c:catAx>
        <c:axId val="169619663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486618831"/>
        <c:crosses val="autoZero"/>
        <c:auto val="1"/>
        <c:lblAlgn val="ctr"/>
        <c:lblOffset val="100"/>
        <c:noMultiLvlLbl val="0"/>
      </c:catAx>
      <c:valAx>
        <c:axId val="1486618831"/>
        <c:scaling>
          <c:orientation val="minMax"/>
        </c:scaling>
        <c:delete val="0"/>
        <c:axPos val="l"/>
        <c:numFmt formatCode="#,##0.00;[Red]#,##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6196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[Northwind .xlsx]Pivot Tables!category sales</c:name>
    <c:fmtId val="9"/>
  </c:pivotSource>
  <c:chart>
    <c:title>
      <c:tx>
        <c:rich>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r>
              <a:rPr lang="en-US" sz="1400" b="0" i="0" u="none" strike="noStrike" baseline="0">
                <a:solidFill>
                  <a:schemeClr val="tx1">
                    <a:lumMod val="95000"/>
                    <a:lumOff val="5000"/>
                  </a:schemeClr>
                </a:solidFill>
              </a:rPr>
              <a:t>Top 10 Categories by Total sales </a:t>
            </a:r>
            <a:endParaRPr lang="en-US" b="0">
              <a:solidFill>
                <a:schemeClr val="tx1">
                  <a:lumMod val="95000"/>
                  <a:lumOff val="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Tables'!$AH$4</c:f>
              <c:strCache>
                <c:ptCount val="1"/>
                <c:pt idx="0">
                  <c:v>Total</c:v>
                </c:pt>
              </c:strCache>
            </c:strRef>
          </c:tx>
          <c:spPr>
            <a:solidFill>
              <a:schemeClr val="accent3"/>
            </a:solidFill>
            <a:ln>
              <a:noFill/>
            </a:ln>
            <a:effectLst/>
          </c:spPr>
          <c:invertIfNegative val="0"/>
          <c:cat>
            <c:strRef>
              <c:f>'Pivot Tables'!$AG$5:$AG$8</c:f>
              <c:strCache>
                <c:ptCount val="3"/>
                <c:pt idx="0">
                  <c:v>Confections</c:v>
                </c:pt>
                <c:pt idx="1">
                  <c:v>Produce</c:v>
                </c:pt>
                <c:pt idx="2">
                  <c:v>Grains/Cereals</c:v>
                </c:pt>
              </c:strCache>
            </c:strRef>
          </c:cat>
          <c:val>
            <c:numRef>
              <c:f>'Pivot Tables'!$AH$5:$AH$8</c:f>
              <c:numCache>
                <c:formatCode>#,##0.00;[Red]#,##0.00</c:formatCode>
                <c:ptCount val="3"/>
                <c:pt idx="0">
                  <c:v>124046.39999999994</c:v>
                </c:pt>
                <c:pt idx="1">
                  <c:v>79411.700000000012</c:v>
                </c:pt>
                <c:pt idx="2">
                  <c:v>69816.149999999994</c:v>
                </c:pt>
              </c:numCache>
            </c:numRef>
          </c:val>
          <c:extLst>
            <c:ext xmlns:c16="http://schemas.microsoft.com/office/drawing/2014/chart" uri="{C3380CC4-5D6E-409C-BE32-E72D297353CC}">
              <c16:uniqueId val="{00000000-A6CF-4C30-A6B3-5D17D7F36DE4}"/>
            </c:ext>
          </c:extLst>
        </c:ser>
        <c:dLbls>
          <c:showLegendKey val="0"/>
          <c:showVal val="0"/>
          <c:showCatName val="0"/>
          <c:showSerName val="0"/>
          <c:showPercent val="0"/>
          <c:showBubbleSize val="0"/>
        </c:dLbls>
        <c:gapWidth val="150"/>
        <c:overlap val="100"/>
        <c:axId val="1555745343"/>
        <c:axId val="1682488767"/>
      </c:barChart>
      <c:catAx>
        <c:axId val="1555745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682488767"/>
        <c:crosses val="autoZero"/>
        <c:auto val="1"/>
        <c:lblAlgn val="ctr"/>
        <c:lblOffset val="100"/>
        <c:noMultiLvlLbl val="0"/>
      </c:catAx>
      <c:valAx>
        <c:axId val="1682488767"/>
        <c:scaling>
          <c:orientation val="minMax"/>
        </c:scaling>
        <c:delete val="0"/>
        <c:axPos val="l"/>
        <c:majorGridlines>
          <c:spPr>
            <a:ln w="9525" cap="flat" cmpd="sng" algn="ctr">
              <a:solidFill>
                <a:schemeClr val="tx1">
                  <a:lumMod val="15000"/>
                  <a:lumOff val="85000"/>
                </a:schemeClr>
              </a:solidFill>
              <a:round/>
            </a:ln>
            <a:effectLst/>
          </c:spPr>
        </c:majorGridlines>
        <c:numFmt formatCode="#,##0.00;[Red]#,##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5745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[Northwind .xlsx]Pivot Tables!total sales and orders in months</c:name>
    <c:fmtId val="7"/>
  </c:pivotSource>
  <c:chart>
    <c:title>
      <c:tx>
        <c:rich>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r>
              <a:rPr lang="en-US" b="0">
                <a:solidFill>
                  <a:schemeClr val="tx1">
                    <a:lumMod val="95000"/>
                    <a:lumOff val="5000"/>
                  </a:schemeClr>
                </a:solidFill>
              </a:rPr>
              <a:t>Total Sales Per Month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Tables'!$AU$3</c:f>
              <c:strCache>
                <c:ptCount val="1"/>
                <c:pt idx="0">
                  <c:v>Total</c:v>
                </c:pt>
              </c:strCache>
            </c:strRef>
          </c:tx>
          <c:spPr>
            <a:ln w="28575" cap="rnd">
              <a:solidFill>
                <a:schemeClr val="accent3"/>
              </a:solidFill>
              <a:round/>
            </a:ln>
            <a:effectLst/>
          </c:spPr>
          <c:marker>
            <c:symbol val="none"/>
          </c:marker>
          <c:trendline>
            <c:spPr>
              <a:ln w="19050" cap="rnd">
                <a:solidFill>
                  <a:schemeClr val="accent3"/>
                </a:solidFill>
                <a:prstDash val="sysDot"/>
              </a:ln>
              <a:effectLst/>
            </c:spPr>
            <c:trendlineType val="linear"/>
            <c:dispRSqr val="0"/>
            <c:dispEq val="0"/>
          </c:trendline>
          <c:cat>
            <c:strRef>
              <c:f>'Pivot Tables'!$AT$4:$AT$16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Tables'!$AU$4:$AU$16</c:f>
              <c:numCache>
                <c:formatCode>General</c:formatCode>
                <c:ptCount val="12"/>
                <c:pt idx="0">
                  <c:v>119149.81</c:v>
                </c:pt>
                <c:pt idx="1">
                  <c:v>96397.900000000009</c:v>
                </c:pt>
                <c:pt idx="2">
                  <c:v>124770.79999999999</c:v>
                </c:pt>
                <c:pt idx="3">
                  <c:v>143638.87</c:v>
                </c:pt>
                <c:pt idx="4">
                  <c:v>53666.500000000007</c:v>
                </c:pt>
                <c:pt idx="5">
                  <c:v>26618.3</c:v>
                </c:pt>
                <c:pt idx="6">
                  <c:v>53469.2</c:v>
                </c:pt>
                <c:pt idx="7">
                  <c:v>56133.14</c:v>
                </c:pt>
                <c:pt idx="8">
                  <c:v>64078.720000000008</c:v>
                </c:pt>
                <c:pt idx="9">
                  <c:v>82400.420000000013</c:v>
                </c:pt>
                <c:pt idx="10">
                  <c:v>66489.56</c:v>
                </c:pt>
                <c:pt idx="11">
                  <c:v>93662.180000000008</c:v>
                </c:pt>
              </c:numCache>
            </c:numRef>
          </c:val>
          <c:smooth val="0"/>
          <c:extLst>
            <c:ext xmlns:c16="http://schemas.microsoft.com/office/drawing/2014/chart" uri="{C3380CC4-5D6E-409C-BE32-E72D297353CC}">
              <c16:uniqueId val="{00000001-92B9-4EA7-A98C-2DEB4D949626}"/>
            </c:ext>
          </c:extLst>
        </c:ser>
        <c:dLbls>
          <c:showLegendKey val="0"/>
          <c:showVal val="0"/>
          <c:showCatName val="0"/>
          <c:showSerName val="0"/>
          <c:showPercent val="0"/>
          <c:showBubbleSize val="0"/>
        </c:dLbls>
        <c:smooth val="0"/>
        <c:axId val="1555738143"/>
        <c:axId val="1682486271"/>
      </c:lineChart>
      <c:catAx>
        <c:axId val="1555738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682486271"/>
        <c:crosses val="autoZero"/>
        <c:auto val="1"/>
        <c:lblAlgn val="ctr"/>
        <c:lblOffset val="100"/>
        <c:noMultiLvlLbl val="0"/>
      </c:catAx>
      <c:valAx>
        <c:axId val="16824862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5738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[Northwind .xlsx]Pivot Tables!country with high sales and orders</c:name>
    <c:fmtId val="6"/>
  </c:pivotSource>
  <c:chart>
    <c:title>
      <c:tx>
        <c:rich>
          <a:bodyPr rot="0" spcFirstLastPara="1" vertOverflow="ellipsis" vert="horz" wrap="square" anchor="ctr" anchorCtr="1"/>
          <a:lstStyle/>
          <a:p>
            <a:pPr>
              <a:defRPr sz="1400" b="0" i="0" u="none" strike="noStrike" kern="1200" spc="0" baseline="0">
                <a:ln>
                  <a:noFill/>
                </a:ln>
                <a:solidFill>
                  <a:schemeClr val="tx1">
                    <a:lumMod val="95000"/>
                    <a:lumOff val="5000"/>
                  </a:schemeClr>
                </a:solidFill>
                <a:latin typeface="+mn-lt"/>
                <a:ea typeface="+mn-ea"/>
                <a:cs typeface="+mn-cs"/>
              </a:defRPr>
            </a:pPr>
            <a:r>
              <a:rPr lang="en-US" sz="1400" b="0" i="0" u="none" strike="noStrike" baseline="0">
                <a:solidFill>
                  <a:schemeClr val="tx1">
                    <a:lumMod val="95000"/>
                    <a:lumOff val="5000"/>
                  </a:schemeClr>
                </a:solidFill>
              </a:rPr>
              <a:t>Top 10 Products by Total Sales</a:t>
            </a:r>
            <a:endParaRPr lang="en-US" b="0">
              <a:solidFill>
                <a:schemeClr val="tx1">
                  <a:lumMod val="95000"/>
                  <a:lumOff val="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ln>
                <a:noFill/>
              </a:ln>
              <a:solidFill>
                <a:schemeClr val="tx1">
                  <a:lumMod val="95000"/>
                  <a:lumOff val="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Tables'!$E$20</c:f>
              <c:strCache>
                <c:ptCount val="1"/>
                <c:pt idx="0">
                  <c:v>Total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Tables'!$D$21:$D$42</c:f>
              <c:strCache>
                <c:ptCount val="21"/>
                <c:pt idx="0">
                  <c:v>USA</c:v>
                </c:pt>
                <c:pt idx="1">
                  <c:v>Germany</c:v>
                </c:pt>
                <c:pt idx="2">
                  <c:v>Austria</c:v>
                </c:pt>
                <c:pt idx="3">
                  <c:v>Brazil</c:v>
                </c:pt>
                <c:pt idx="4">
                  <c:v>France</c:v>
                </c:pt>
                <c:pt idx="5">
                  <c:v>Venezuela</c:v>
                </c:pt>
                <c:pt idx="6">
                  <c:v>UK</c:v>
                </c:pt>
                <c:pt idx="7">
                  <c:v>Sweden</c:v>
                </c:pt>
                <c:pt idx="8">
                  <c:v>Ireland</c:v>
                </c:pt>
                <c:pt idx="9">
                  <c:v>Canada</c:v>
                </c:pt>
                <c:pt idx="10">
                  <c:v>Belgium</c:v>
                </c:pt>
                <c:pt idx="11">
                  <c:v>Denmark</c:v>
                </c:pt>
                <c:pt idx="12">
                  <c:v>Switzerland</c:v>
                </c:pt>
                <c:pt idx="13">
                  <c:v>Mexico</c:v>
                </c:pt>
                <c:pt idx="14">
                  <c:v>Finland</c:v>
                </c:pt>
                <c:pt idx="15">
                  <c:v>Spain</c:v>
                </c:pt>
                <c:pt idx="16">
                  <c:v>Italy</c:v>
                </c:pt>
                <c:pt idx="17">
                  <c:v>Portugal</c:v>
                </c:pt>
                <c:pt idx="18">
                  <c:v>Argentina</c:v>
                </c:pt>
                <c:pt idx="19">
                  <c:v>Norway</c:v>
                </c:pt>
                <c:pt idx="20">
                  <c:v>Poland</c:v>
                </c:pt>
              </c:strCache>
            </c:strRef>
          </c:cat>
          <c:val>
            <c:numRef>
              <c:f>'Pivot Tables'!$E$21:$E$42</c:f>
              <c:numCache>
                <c:formatCode>#,##0.00</c:formatCode>
                <c:ptCount val="21"/>
                <c:pt idx="0">
                  <c:v>263566.98000000004</c:v>
                </c:pt>
                <c:pt idx="1">
                  <c:v>244640.63000000006</c:v>
                </c:pt>
                <c:pt idx="2">
                  <c:v>139496.63</c:v>
                </c:pt>
                <c:pt idx="3">
                  <c:v>114968.48000000003</c:v>
                </c:pt>
                <c:pt idx="4">
                  <c:v>85498.76</c:v>
                </c:pt>
                <c:pt idx="5">
                  <c:v>60814.889999999992</c:v>
                </c:pt>
                <c:pt idx="6">
                  <c:v>60616.510000000009</c:v>
                </c:pt>
                <c:pt idx="7">
                  <c:v>59523.700000000012</c:v>
                </c:pt>
                <c:pt idx="8">
                  <c:v>57317.39</c:v>
                </c:pt>
                <c:pt idx="9">
                  <c:v>55334.100000000006</c:v>
                </c:pt>
                <c:pt idx="10">
                  <c:v>35134.979999999996</c:v>
                </c:pt>
                <c:pt idx="11">
                  <c:v>34782.25</c:v>
                </c:pt>
                <c:pt idx="12">
                  <c:v>32919.5</c:v>
                </c:pt>
                <c:pt idx="13">
                  <c:v>24073.450000000004</c:v>
                </c:pt>
                <c:pt idx="14">
                  <c:v>19778.449999999997</c:v>
                </c:pt>
                <c:pt idx="15">
                  <c:v>19431.89</c:v>
                </c:pt>
                <c:pt idx="16">
                  <c:v>16705.150000000001</c:v>
                </c:pt>
                <c:pt idx="17">
                  <c:v>12468.65</c:v>
                </c:pt>
                <c:pt idx="18">
                  <c:v>8119.0999999999995</c:v>
                </c:pt>
                <c:pt idx="19">
                  <c:v>5735.1500000000005</c:v>
                </c:pt>
                <c:pt idx="20">
                  <c:v>3531.95</c:v>
                </c:pt>
              </c:numCache>
            </c:numRef>
          </c:val>
          <c:extLst>
            <c:ext xmlns:c16="http://schemas.microsoft.com/office/drawing/2014/chart" uri="{C3380CC4-5D6E-409C-BE32-E72D297353CC}">
              <c16:uniqueId val="{00000000-7AAB-41DB-AE76-38BA890E5302}"/>
            </c:ext>
          </c:extLst>
        </c:ser>
        <c:dLbls>
          <c:dLblPos val="outEnd"/>
          <c:showLegendKey val="0"/>
          <c:showVal val="1"/>
          <c:showCatName val="0"/>
          <c:showSerName val="0"/>
          <c:showPercent val="0"/>
          <c:showBubbleSize val="0"/>
        </c:dLbls>
        <c:gapWidth val="219"/>
        <c:axId val="1552981695"/>
        <c:axId val="1486622991"/>
      </c:barChart>
      <c:catAx>
        <c:axId val="155298169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noFill/>
                </a:ln>
                <a:solidFill>
                  <a:schemeClr val="tx1">
                    <a:lumMod val="65000"/>
                    <a:lumOff val="35000"/>
                  </a:schemeClr>
                </a:solidFill>
                <a:latin typeface="+mn-lt"/>
                <a:ea typeface="+mn-ea"/>
                <a:cs typeface="+mn-cs"/>
              </a:defRPr>
            </a:pPr>
            <a:endParaRPr lang="en-US"/>
          </a:p>
        </c:txPr>
        <c:crossAx val="1486622991"/>
        <c:crosses val="autoZero"/>
        <c:auto val="1"/>
        <c:lblAlgn val="ctr"/>
        <c:lblOffset val="100"/>
        <c:noMultiLvlLbl val="0"/>
      </c:catAx>
      <c:valAx>
        <c:axId val="1486622991"/>
        <c:scaling>
          <c:orientation val="minMax"/>
        </c:scaling>
        <c:delete val="1"/>
        <c:axPos val="b"/>
        <c:numFmt formatCode="#,##0.00" sourceLinked="1"/>
        <c:majorTickMark val="out"/>
        <c:minorTickMark val="none"/>
        <c:tickLblPos val="nextTo"/>
        <c:crossAx val="15529816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n>
            <a:noFill/>
          </a:ln>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[Northwind .xlsx]Pivot Tables!PivotTable1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r>
              <a:rPr lang="en-US">
                <a:solidFill>
                  <a:schemeClr val="tx1">
                    <a:lumMod val="95000"/>
                    <a:lumOff val="5000"/>
                  </a:schemeClr>
                </a:solidFill>
              </a:rPr>
              <a:t>Top</a:t>
            </a:r>
            <a:r>
              <a:rPr lang="en-US" baseline="0">
                <a:solidFill>
                  <a:schemeClr val="tx1">
                    <a:lumMod val="95000"/>
                    <a:lumOff val="5000"/>
                  </a:schemeClr>
                </a:solidFill>
              </a:rPr>
              <a:t> 5 Cities In Sales</a:t>
            </a:r>
            <a:endParaRPr lang="en-US">
              <a:solidFill>
                <a:schemeClr val="tx1">
                  <a:lumMod val="95000"/>
                  <a:lumOff val="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s>
    <c:plotArea>
      <c:layout/>
      <c:pieChart>
        <c:varyColors val="1"/>
        <c:ser>
          <c:idx val="0"/>
          <c:order val="0"/>
          <c:tx>
            <c:strRef>
              <c:f>'Pivot Tables'!$AX$3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133-49C6-9B1D-4A1905628833}"/>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7133-49C6-9B1D-4A1905628833}"/>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7133-49C6-9B1D-4A1905628833}"/>
              </c:ext>
            </c:extLst>
          </c:dPt>
          <c:dPt>
            <c:idx val="3"/>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7-7133-49C6-9B1D-4A1905628833}"/>
              </c:ext>
            </c:extLst>
          </c:dPt>
          <c:dPt>
            <c:idx val="4"/>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09-7133-49C6-9B1D-4A1905628833}"/>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Tables'!$AW$4:$AW$9</c:f>
              <c:strCache>
                <c:ptCount val="5"/>
                <c:pt idx="0">
                  <c:v>Graz</c:v>
                </c:pt>
                <c:pt idx="1">
                  <c:v>Cunewalde</c:v>
                </c:pt>
                <c:pt idx="2">
                  <c:v>Boise</c:v>
                </c:pt>
                <c:pt idx="3">
                  <c:v>London</c:v>
                </c:pt>
                <c:pt idx="4">
                  <c:v>Albuquerque</c:v>
                </c:pt>
              </c:strCache>
            </c:strRef>
          </c:cat>
          <c:val>
            <c:numRef>
              <c:f>'Pivot Tables'!$AX$4:$AX$9</c:f>
              <c:numCache>
                <c:formatCode>#,##0;[Red]#,##0</c:formatCode>
                <c:ptCount val="5"/>
                <c:pt idx="0">
                  <c:v>39937.65</c:v>
                </c:pt>
                <c:pt idx="1">
                  <c:v>33485.89</c:v>
                </c:pt>
                <c:pt idx="2">
                  <c:v>26769.550000000003</c:v>
                </c:pt>
                <c:pt idx="3">
                  <c:v>21711.66</c:v>
                </c:pt>
                <c:pt idx="4">
                  <c:v>18416.25</c:v>
                </c:pt>
              </c:numCache>
            </c:numRef>
          </c:val>
          <c:extLst>
            <c:ext xmlns:c16="http://schemas.microsoft.com/office/drawing/2014/chart" uri="{C3380CC4-5D6E-409C-BE32-E72D297353CC}">
              <c16:uniqueId val="{0000000A-7133-49C6-9B1D-4A1905628833}"/>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t"/>
      <c:layout>
        <c:manualLayout>
          <c:xMode val="edge"/>
          <c:yMode val="edge"/>
          <c:x val="3.510926923608234E-2"/>
          <c:y val="0.14720183486238533"/>
          <c:w val="0.91925486945710733"/>
          <c:h val="0.1324546702304413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[Northwind .xlsx]Pivot Tables!top10customers</c:name>
    <c:fmtId val="9"/>
  </c:pivotSource>
  <c:chart>
    <c:title>
      <c:tx>
        <c:rich>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r>
              <a:rPr lang="en-US" b="0">
                <a:solidFill>
                  <a:schemeClr val="tx1">
                    <a:lumMod val="95000"/>
                    <a:lumOff val="5000"/>
                  </a:schemeClr>
                </a:solidFill>
              </a:rPr>
              <a:t>Top 10 customer by Sales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Tables'!$C$3</c:f>
              <c:strCache>
                <c:ptCount val="1"/>
                <c:pt idx="0">
                  <c:v>Total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Tables'!$B$4:$B$14</c:f>
              <c:strCache>
                <c:ptCount val="10"/>
                <c:pt idx="0">
                  <c:v>Roland Mendel</c:v>
                </c:pt>
                <c:pt idx="1">
                  <c:v>Horst Kloss</c:v>
                </c:pt>
                <c:pt idx="2">
                  <c:v>Jose Pavarotti</c:v>
                </c:pt>
                <c:pt idx="3">
                  <c:v>Paula Wilson</c:v>
                </c:pt>
                <c:pt idx="4">
                  <c:v>Maria Larsson</c:v>
                </c:pt>
                <c:pt idx="5">
                  <c:v>Pascale Cartrain</c:v>
                </c:pt>
                <c:pt idx="6">
                  <c:v>Laurence Lebihan</c:v>
                </c:pt>
                <c:pt idx="7">
                  <c:v>Elizabeth Lincoln</c:v>
                </c:pt>
                <c:pt idx="8">
                  <c:v>Thomas Hardy</c:v>
                </c:pt>
                <c:pt idx="9">
                  <c:v>Lúcia Carvalho</c:v>
                </c:pt>
              </c:strCache>
            </c:strRef>
          </c:cat>
          <c:val>
            <c:numRef>
              <c:f>'Pivot Tables'!$C$4:$C$14</c:f>
              <c:numCache>
                <c:formatCode>#,##0.00</c:formatCode>
                <c:ptCount val="10"/>
                <c:pt idx="0">
                  <c:v>39937.65</c:v>
                </c:pt>
                <c:pt idx="1">
                  <c:v>33485.89</c:v>
                </c:pt>
                <c:pt idx="2">
                  <c:v>26769.550000000003</c:v>
                </c:pt>
                <c:pt idx="3">
                  <c:v>18416.25</c:v>
                </c:pt>
                <c:pt idx="4">
                  <c:v>10614.8</c:v>
                </c:pt>
                <c:pt idx="5">
                  <c:v>9879</c:v>
                </c:pt>
                <c:pt idx="6">
                  <c:v>9553.65</c:v>
                </c:pt>
                <c:pt idx="7">
                  <c:v>8986.2999999999993</c:v>
                </c:pt>
                <c:pt idx="8">
                  <c:v>8213.5</c:v>
                </c:pt>
                <c:pt idx="9">
                  <c:v>8193.5499999999993</c:v>
                </c:pt>
              </c:numCache>
            </c:numRef>
          </c:val>
          <c:extLst>
            <c:ext xmlns:c16="http://schemas.microsoft.com/office/drawing/2014/chart" uri="{C3380CC4-5D6E-409C-BE32-E72D297353CC}">
              <c16:uniqueId val="{00000000-4460-4CDC-9126-45DAA1C55CB8}"/>
            </c:ext>
          </c:extLst>
        </c:ser>
        <c:dLbls>
          <c:dLblPos val="outEnd"/>
          <c:showLegendKey val="0"/>
          <c:showVal val="1"/>
          <c:showCatName val="0"/>
          <c:showSerName val="0"/>
          <c:showPercent val="0"/>
          <c:showBubbleSize val="0"/>
        </c:dLbls>
        <c:gapWidth val="182"/>
        <c:axId val="543058671"/>
        <c:axId val="1472791455"/>
      </c:barChart>
      <c:catAx>
        <c:axId val="54305867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472791455"/>
        <c:crosses val="autoZero"/>
        <c:auto val="1"/>
        <c:lblAlgn val="ctr"/>
        <c:lblOffset val="100"/>
        <c:noMultiLvlLbl val="0"/>
      </c:catAx>
      <c:valAx>
        <c:axId val="1472791455"/>
        <c:scaling>
          <c:orientation val="minMax"/>
        </c:scaling>
        <c:delete val="1"/>
        <c:axPos val="b"/>
        <c:numFmt formatCode="#,##0.00" sourceLinked="1"/>
        <c:majorTickMark val="out"/>
        <c:minorTickMark val="none"/>
        <c:tickLblPos val="nextTo"/>
        <c:crossAx val="5430586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[Northwind .xlsx]Pivot Tables!employee sales</c:name>
    <c:fmtId val="1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0"/>
              <a:t>Total</a:t>
            </a:r>
            <a:r>
              <a:rPr lang="en-US" b="0" baseline="0"/>
              <a:t> Sales For each Employee</a:t>
            </a:r>
          </a:p>
          <a:p>
            <a:pPr>
              <a:defRPr/>
            </a:pPr>
            <a:endParaRPr lang="en-US" b="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3"/>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3449213695084772E-2"/>
          <c:y val="0.28000011393929231"/>
          <c:w val="0.92249307276701831"/>
          <c:h val="0.49130582160606384"/>
        </c:manualLayout>
      </c:layout>
      <c:barChart>
        <c:barDir val="col"/>
        <c:grouping val="clustered"/>
        <c:varyColors val="0"/>
        <c:ser>
          <c:idx val="0"/>
          <c:order val="0"/>
          <c:tx>
            <c:strRef>
              <c:f>'Pivot Tables'!$O$3</c:f>
              <c:strCache>
                <c:ptCount val="1"/>
                <c:pt idx="0">
                  <c:v>Total</c:v>
                </c:pt>
              </c:strCache>
            </c:strRef>
          </c:tx>
          <c:spPr>
            <a:solidFill>
              <a:schemeClr val="accent3"/>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Tables'!$N$4:$N$13</c:f>
              <c:strCache>
                <c:ptCount val="9"/>
                <c:pt idx="0">
                  <c:v>Margaret</c:v>
                </c:pt>
                <c:pt idx="1">
                  <c:v>Janet</c:v>
                </c:pt>
                <c:pt idx="2">
                  <c:v>Nancy</c:v>
                </c:pt>
                <c:pt idx="3">
                  <c:v>Laura</c:v>
                </c:pt>
                <c:pt idx="4">
                  <c:v>Andrew</c:v>
                </c:pt>
                <c:pt idx="5">
                  <c:v>Robert</c:v>
                </c:pt>
                <c:pt idx="6">
                  <c:v>Michael</c:v>
                </c:pt>
                <c:pt idx="7">
                  <c:v>Steven</c:v>
                </c:pt>
                <c:pt idx="8">
                  <c:v>Anne</c:v>
                </c:pt>
              </c:strCache>
            </c:strRef>
          </c:cat>
          <c:val>
            <c:numRef>
              <c:f>'Pivot Tables'!$O$4:$O$13</c:f>
              <c:numCache>
                <c:formatCode>#,##0.00;[Red]#,##0.00</c:formatCode>
                <c:ptCount val="9"/>
                <c:pt idx="0">
                  <c:v>71834.160000000018</c:v>
                </c:pt>
                <c:pt idx="1">
                  <c:v>69475.61</c:v>
                </c:pt>
                <c:pt idx="2">
                  <c:v>59971.94</c:v>
                </c:pt>
                <c:pt idx="3">
                  <c:v>46510.200000000004</c:v>
                </c:pt>
                <c:pt idx="4">
                  <c:v>43236.85</c:v>
                </c:pt>
                <c:pt idx="5">
                  <c:v>34980.350000000006</c:v>
                </c:pt>
                <c:pt idx="6">
                  <c:v>29265.300000000003</c:v>
                </c:pt>
                <c:pt idx="7">
                  <c:v>17327.399999999998</c:v>
                </c:pt>
                <c:pt idx="8">
                  <c:v>10492.689999999999</c:v>
                </c:pt>
              </c:numCache>
            </c:numRef>
          </c:val>
          <c:extLst>
            <c:ext xmlns:c16="http://schemas.microsoft.com/office/drawing/2014/chart" uri="{C3380CC4-5D6E-409C-BE32-E72D297353CC}">
              <c16:uniqueId val="{00000000-560E-4795-ACF3-6BC8A584CD77}"/>
            </c:ext>
          </c:extLst>
        </c:ser>
        <c:dLbls>
          <c:dLblPos val="outEnd"/>
          <c:showLegendKey val="0"/>
          <c:showVal val="1"/>
          <c:showCatName val="0"/>
          <c:showSerName val="0"/>
          <c:showPercent val="0"/>
          <c:showBubbleSize val="0"/>
        </c:dLbls>
        <c:gapWidth val="219"/>
        <c:overlap val="-27"/>
        <c:axId val="1929824352"/>
        <c:axId val="1682481279"/>
      </c:barChart>
      <c:catAx>
        <c:axId val="1929824352"/>
        <c:scaling>
          <c:orientation val="minMax"/>
        </c:scaling>
        <c:delete val="0"/>
        <c:axPos val="b"/>
        <c:numFmt formatCode="General" sourceLinked="1"/>
        <c:majorTickMark val="out"/>
        <c:minorTickMark val="none"/>
        <c:tickLblPos val="nextTo"/>
        <c:spPr>
          <a:noFill/>
          <a:ln w="9525" cap="rnd"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2481279"/>
        <c:crosses val="autoZero"/>
        <c:auto val="1"/>
        <c:lblAlgn val="ctr"/>
        <c:lblOffset val="100"/>
        <c:noMultiLvlLbl val="0"/>
      </c:catAx>
      <c:valAx>
        <c:axId val="1682481279"/>
        <c:scaling>
          <c:orientation val="minMax"/>
          <c:max val="300000"/>
        </c:scaling>
        <c:delete val="1"/>
        <c:axPos val="l"/>
        <c:majorGridlines>
          <c:spPr>
            <a:ln w="9525" cap="flat" cmpd="sng" algn="ctr">
              <a:solidFill>
                <a:schemeClr val="tx1">
                  <a:lumMod val="15000"/>
                  <a:lumOff val="85000"/>
                </a:schemeClr>
              </a:solidFill>
              <a:round/>
            </a:ln>
            <a:effectLst/>
          </c:spPr>
        </c:majorGridlines>
        <c:numFmt formatCode="#,##0.00;[Red]#,##0.00" sourceLinked="1"/>
        <c:majorTickMark val="out"/>
        <c:minorTickMark val="none"/>
        <c:tickLblPos val="nextTo"/>
        <c:crossAx val="1929824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6">
  <a:schemeClr val="accent3"/>
</cs:colorStyle>
</file>

<file path=xl/charts/colors4.xml><?xml version="1.0" encoding="utf-8"?>
<cs:colorStyle xmlns:cs="http://schemas.microsoft.com/office/drawing/2012/chartStyle" xmlns:a="http://schemas.openxmlformats.org/drawingml/2006/main" meth="withinLinear" id="16">
  <a:schemeClr val="accent3"/>
</cs:colorStyle>
</file>

<file path=xl/charts/colors5.xml><?xml version="1.0" encoding="utf-8"?>
<cs:colorStyle xmlns:cs="http://schemas.microsoft.com/office/drawing/2012/chartStyle" xmlns:a="http://schemas.openxmlformats.org/drawingml/2006/main" meth="withinLinearReversed" id="23">
  <a:schemeClr val="accent3"/>
</cs:colorStyle>
</file>

<file path=xl/charts/colors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6">
  <a:schemeClr val="accent3"/>
</cs:colorStyle>
</file>

<file path=xl/charts/colors8.xml><?xml version="1.0" encoding="utf-8"?>
<cs:colorStyle xmlns:cs="http://schemas.microsoft.com/office/drawing/2012/chartStyle" xmlns:a="http://schemas.openxmlformats.org/drawingml/2006/main" meth="withinLinear" id="16">
  <a:schemeClr val="accent3"/>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7.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chart" Target="../charts/chart6.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5.xml"/><Relationship Id="rId5" Type="http://schemas.openxmlformats.org/officeDocument/2006/relationships/image" Target="../media/image5.png"/><Relationship Id="rId10" Type="http://schemas.openxmlformats.org/officeDocument/2006/relationships/chart" Target="../charts/chart4.xml"/><Relationship Id="rId4" Type="http://schemas.openxmlformats.org/officeDocument/2006/relationships/image" Target="../media/image4.svg"/><Relationship Id="rId9" Type="http://schemas.openxmlformats.org/officeDocument/2006/relationships/chart" Target="../charts/chart3.xml"/><Relationship Id="rId1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52</xdr:col>
      <xdr:colOff>0</xdr:colOff>
      <xdr:row>8</xdr:row>
      <xdr:rowOff>0</xdr:rowOff>
    </xdr:from>
    <xdr:to>
      <xdr:col>56</xdr:col>
      <xdr:colOff>478621</xdr:colOff>
      <xdr:row>19</xdr:row>
      <xdr:rowOff>80283</xdr:rowOff>
    </xdr:to>
    <xdr:graphicFrame macro="">
      <xdr:nvGraphicFramePr>
        <xdr:cNvPr id="6" name="Chart 5">
          <a:extLst>
            <a:ext uri="{FF2B5EF4-FFF2-40B4-BE49-F238E27FC236}">
              <a16:creationId xmlns:a16="http://schemas.microsoft.com/office/drawing/2014/main" id="{AF4CB5A8-E3C8-4119-8CDB-06EE380EF2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35</xdr:col>
      <xdr:colOff>1514475</xdr:colOff>
      <xdr:row>18</xdr:row>
      <xdr:rowOff>9525</xdr:rowOff>
    </xdr:from>
    <xdr:to>
      <xdr:col>39</xdr:col>
      <xdr:colOff>533400</xdr:colOff>
      <xdr:row>32</xdr:row>
      <xdr:rowOff>123825</xdr:rowOff>
    </xdr:to>
    <xdr:graphicFrame macro="">
      <xdr:nvGraphicFramePr>
        <xdr:cNvPr id="7" name="Chart 6">
          <a:extLst>
            <a:ext uri="{FF2B5EF4-FFF2-40B4-BE49-F238E27FC236}">
              <a16:creationId xmlns:a16="http://schemas.microsoft.com/office/drawing/2014/main" id="{E380BA48-8764-497B-897F-9A7018BA57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0</xdr:row>
      <xdr:rowOff>19050</xdr:rowOff>
    </xdr:from>
    <xdr:to>
      <xdr:col>27</xdr:col>
      <xdr:colOff>139701</xdr:colOff>
      <xdr:row>2</xdr:row>
      <xdr:rowOff>76200</xdr:rowOff>
    </xdr:to>
    <xdr:sp macro="" textlink="">
      <xdr:nvSpPr>
        <xdr:cNvPr id="3" name="Rectangle 2">
          <a:extLst>
            <a:ext uri="{FF2B5EF4-FFF2-40B4-BE49-F238E27FC236}">
              <a16:creationId xmlns:a16="http://schemas.microsoft.com/office/drawing/2014/main" id="{10D7A6E0-6347-4075-ACC2-EE111C82A9A4}"/>
            </a:ext>
          </a:extLst>
        </xdr:cNvPr>
        <xdr:cNvSpPr/>
      </xdr:nvSpPr>
      <xdr:spPr>
        <a:xfrm>
          <a:off x="1" y="19050"/>
          <a:ext cx="16598900" cy="43815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solidFill>
                <a:schemeClr val="tx1"/>
              </a:solidFill>
            </a:rPr>
            <a:t>Northwind Sales Performance Dashboard</a:t>
          </a:r>
        </a:p>
      </xdr:txBody>
    </xdr:sp>
    <xdr:clientData/>
  </xdr:twoCellAnchor>
  <xdr:twoCellAnchor>
    <xdr:from>
      <xdr:col>0</xdr:col>
      <xdr:colOff>50800</xdr:colOff>
      <xdr:row>2</xdr:row>
      <xdr:rowOff>158750</xdr:rowOff>
    </xdr:from>
    <xdr:to>
      <xdr:col>3</xdr:col>
      <xdr:colOff>152400</xdr:colOff>
      <xdr:row>8</xdr:row>
      <xdr:rowOff>107950</xdr:rowOff>
    </xdr:to>
    <xdr:sp macro="" textlink="'Pivot Tables'!$AT$22">
      <xdr:nvSpPr>
        <xdr:cNvPr id="4" name="Rectangle 3">
          <a:extLst>
            <a:ext uri="{FF2B5EF4-FFF2-40B4-BE49-F238E27FC236}">
              <a16:creationId xmlns:a16="http://schemas.microsoft.com/office/drawing/2014/main" id="{5B11785B-826D-440B-86B8-67280CB9583C}"/>
            </a:ext>
          </a:extLst>
        </xdr:cNvPr>
        <xdr:cNvSpPr/>
      </xdr:nvSpPr>
      <xdr:spPr>
        <a:xfrm>
          <a:off x="50800" y="539750"/>
          <a:ext cx="1930400" cy="109220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fld id="{DAB78646-3A0C-4323-AF2D-8C125DAE3650}" type="TxLink">
            <a:rPr lang="en-US" sz="1800" b="1" i="0" u="none" strike="noStrike">
              <a:solidFill>
                <a:schemeClr val="accent6">
                  <a:lumMod val="50000"/>
                </a:schemeClr>
              </a:solidFill>
              <a:latin typeface="+mn-lt"/>
              <a:ea typeface="+mn-ea"/>
              <a:cs typeface="Calibri"/>
            </a:rPr>
            <a:pPr marL="0" indent="0" algn="l"/>
            <a:t> 273,274.25 </a:t>
          </a:fld>
          <a:endParaRPr lang="en-US" sz="1800" b="1" i="0" u="none" strike="noStrike">
            <a:solidFill>
              <a:schemeClr val="accent6">
                <a:lumMod val="50000"/>
              </a:schemeClr>
            </a:solidFill>
            <a:latin typeface="+mn-lt"/>
            <a:ea typeface="+mn-ea"/>
            <a:cs typeface="Calibri"/>
          </a:endParaRPr>
        </a:p>
      </xdr:txBody>
    </xdr:sp>
    <xdr:clientData/>
  </xdr:twoCellAnchor>
  <xdr:oneCellAnchor>
    <xdr:from>
      <xdr:col>0</xdr:col>
      <xdr:colOff>88900</xdr:colOff>
      <xdr:row>3</xdr:row>
      <xdr:rowOff>139700</xdr:rowOff>
    </xdr:from>
    <xdr:ext cx="1238250" cy="247650"/>
    <xdr:sp macro="" textlink="">
      <xdr:nvSpPr>
        <xdr:cNvPr id="5" name="TextBox 4">
          <a:extLst>
            <a:ext uri="{FF2B5EF4-FFF2-40B4-BE49-F238E27FC236}">
              <a16:creationId xmlns:a16="http://schemas.microsoft.com/office/drawing/2014/main" id="{D1C45C1E-265D-4CD6-A089-79F1C80B1E6B}"/>
            </a:ext>
          </a:extLst>
        </xdr:cNvPr>
        <xdr:cNvSpPr txBox="1"/>
      </xdr:nvSpPr>
      <xdr:spPr>
        <a:xfrm>
          <a:off x="88900" y="711200"/>
          <a:ext cx="1238250" cy="2476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l"/>
          <a:r>
            <a:rPr lang="en-US" sz="1800" b="1">
              <a:solidFill>
                <a:schemeClr val="accent6">
                  <a:lumMod val="50000"/>
                </a:schemeClr>
              </a:solidFill>
              <a:latin typeface="Abadi" panose="020B0604020202020204" pitchFamily="34" charset="0"/>
            </a:rPr>
            <a:t>Total Sales</a:t>
          </a:r>
        </a:p>
      </xdr:txBody>
    </xdr:sp>
    <xdr:clientData/>
  </xdr:oneCellAnchor>
  <xdr:twoCellAnchor editAs="oneCell">
    <xdr:from>
      <xdr:col>2</xdr:col>
      <xdr:colOff>279400</xdr:colOff>
      <xdr:row>4</xdr:row>
      <xdr:rowOff>152400</xdr:rowOff>
    </xdr:from>
    <xdr:to>
      <xdr:col>3</xdr:col>
      <xdr:colOff>148770</xdr:colOff>
      <xdr:row>7</xdr:row>
      <xdr:rowOff>66674</xdr:rowOff>
    </xdr:to>
    <xdr:pic>
      <xdr:nvPicPr>
        <xdr:cNvPr id="6" name="Graphic 5" descr="Flying Money outline">
          <a:extLst>
            <a:ext uri="{FF2B5EF4-FFF2-40B4-BE49-F238E27FC236}">
              <a16:creationId xmlns:a16="http://schemas.microsoft.com/office/drawing/2014/main" id="{F1967F8A-B63F-41B8-B782-06ABF1D54CC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498600" y="914400"/>
          <a:ext cx="478970" cy="485774"/>
        </a:xfrm>
        <a:prstGeom prst="rect">
          <a:avLst/>
        </a:prstGeom>
      </xdr:spPr>
    </xdr:pic>
    <xdr:clientData/>
  </xdr:twoCellAnchor>
  <xdr:twoCellAnchor>
    <xdr:from>
      <xdr:col>3</xdr:col>
      <xdr:colOff>381000</xdr:colOff>
      <xdr:row>2</xdr:row>
      <xdr:rowOff>158750</xdr:rowOff>
    </xdr:from>
    <xdr:to>
      <xdr:col>6</xdr:col>
      <xdr:colOff>482600</xdr:colOff>
      <xdr:row>8</xdr:row>
      <xdr:rowOff>107950</xdr:rowOff>
    </xdr:to>
    <xdr:sp macro="" textlink="'Pivot Tables'!AT26">
      <xdr:nvSpPr>
        <xdr:cNvPr id="7" name="Rectangle 6">
          <a:extLst>
            <a:ext uri="{FF2B5EF4-FFF2-40B4-BE49-F238E27FC236}">
              <a16:creationId xmlns:a16="http://schemas.microsoft.com/office/drawing/2014/main" id="{8F8AF0B9-297F-4181-8D30-EA3FB8AAEEFB}"/>
            </a:ext>
          </a:extLst>
        </xdr:cNvPr>
        <xdr:cNvSpPr/>
      </xdr:nvSpPr>
      <xdr:spPr>
        <a:xfrm>
          <a:off x="2209800" y="539750"/>
          <a:ext cx="1930400" cy="109220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fld id="{483DCA47-9ACA-47C6-9599-BB85BFB088B7}" type="TxLink">
            <a:rPr lang="en-US" sz="1800" b="1" i="0" u="none" strike="noStrike">
              <a:solidFill>
                <a:schemeClr val="accent4">
                  <a:lumMod val="50000"/>
                </a:schemeClr>
              </a:solidFill>
              <a:latin typeface="Calibri"/>
              <a:ea typeface="+mn-ea"/>
              <a:cs typeface="Calibri"/>
            </a:rPr>
            <a:pPr marL="0" indent="0" algn="l"/>
            <a:t>10982</a:t>
          </a:fld>
          <a:endParaRPr lang="en-US" sz="1800" b="1" i="0" u="none" strike="noStrike">
            <a:solidFill>
              <a:schemeClr val="accent4">
                <a:lumMod val="50000"/>
              </a:schemeClr>
            </a:solidFill>
            <a:latin typeface="+mn-lt"/>
            <a:ea typeface="+mn-ea"/>
            <a:cs typeface="Calibri"/>
          </a:endParaRPr>
        </a:p>
      </xdr:txBody>
    </xdr:sp>
    <xdr:clientData/>
  </xdr:twoCellAnchor>
  <xdr:twoCellAnchor>
    <xdr:from>
      <xdr:col>7</xdr:col>
      <xdr:colOff>101600</xdr:colOff>
      <xdr:row>2</xdr:row>
      <xdr:rowOff>158750</xdr:rowOff>
    </xdr:from>
    <xdr:to>
      <xdr:col>10</xdr:col>
      <xdr:colOff>203200</xdr:colOff>
      <xdr:row>8</xdr:row>
      <xdr:rowOff>107950</xdr:rowOff>
    </xdr:to>
    <xdr:sp macro="" textlink="'Pivot Tables'!AV26">
      <xdr:nvSpPr>
        <xdr:cNvPr id="8" name="Rectangle 7">
          <a:extLst>
            <a:ext uri="{FF2B5EF4-FFF2-40B4-BE49-F238E27FC236}">
              <a16:creationId xmlns:a16="http://schemas.microsoft.com/office/drawing/2014/main" id="{75346812-76ED-4234-8B9B-C9E43C40C7C3}"/>
            </a:ext>
          </a:extLst>
        </xdr:cNvPr>
        <xdr:cNvSpPr/>
      </xdr:nvSpPr>
      <xdr:spPr>
        <a:xfrm>
          <a:off x="4368800" y="539750"/>
          <a:ext cx="1930400" cy="109220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fld id="{AB081D3B-E532-470A-882A-F48E39D917A2}" type="TxLink">
            <a:rPr lang="en-US" sz="1800" b="1" i="0" u="none" strike="noStrike">
              <a:solidFill>
                <a:schemeClr val="accent4">
                  <a:lumMod val="50000"/>
                </a:schemeClr>
              </a:solidFill>
              <a:latin typeface="Calibri"/>
              <a:ea typeface="+mn-ea"/>
              <a:cs typeface="Calibri"/>
            </a:rPr>
            <a:pPr marL="0" indent="0" algn="l"/>
            <a:t>347</a:t>
          </a:fld>
          <a:endParaRPr lang="en-US" sz="1800" b="1" i="0" u="none" strike="noStrike">
            <a:solidFill>
              <a:schemeClr val="accent4">
                <a:lumMod val="50000"/>
              </a:schemeClr>
            </a:solidFill>
            <a:latin typeface="+mn-lt"/>
            <a:ea typeface="+mn-ea"/>
            <a:cs typeface="Calibri"/>
          </a:endParaRPr>
        </a:p>
      </xdr:txBody>
    </xdr:sp>
    <xdr:clientData/>
  </xdr:twoCellAnchor>
  <xdr:oneCellAnchor>
    <xdr:from>
      <xdr:col>3</xdr:col>
      <xdr:colOff>355600</xdr:colOff>
      <xdr:row>3</xdr:row>
      <xdr:rowOff>127000</xdr:rowOff>
    </xdr:from>
    <xdr:ext cx="1771649" cy="225770"/>
    <xdr:sp macro="" textlink="">
      <xdr:nvSpPr>
        <xdr:cNvPr id="9" name="TextBox 8">
          <a:extLst>
            <a:ext uri="{FF2B5EF4-FFF2-40B4-BE49-F238E27FC236}">
              <a16:creationId xmlns:a16="http://schemas.microsoft.com/office/drawing/2014/main" id="{76D347DD-8156-4C9A-8970-F4214FE2FBE9}"/>
            </a:ext>
          </a:extLst>
        </xdr:cNvPr>
        <xdr:cNvSpPr txBox="1"/>
      </xdr:nvSpPr>
      <xdr:spPr>
        <a:xfrm>
          <a:off x="2184400" y="698500"/>
          <a:ext cx="1771649" cy="2257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l"/>
          <a:r>
            <a:rPr lang="en-US" sz="1800" b="1">
              <a:solidFill>
                <a:schemeClr val="accent4">
                  <a:lumMod val="50000"/>
                </a:schemeClr>
              </a:solidFill>
            </a:rPr>
            <a:t>Total Quantity</a:t>
          </a:r>
        </a:p>
      </xdr:txBody>
    </xdr:sp>
    <xdr:clientData/>
  </xdr:oneCellAnchor>
  <xdr:twoCellAnchor editAs="oneCell">
    <xdr:from>
      <xdr:col>5</xdr:col>
      <xdr:colOff>393700</xdr:colOff>
      <xdr:row>4</xdr:row>
      <xdr:rowOff>177800</xdr:rowOff>
    </xdr:from>
    <xdr:to>
      <xdr:col>6</xdr:col>
      <xdr:colOff>304512</xdr:colOff>
      <xdr:row>7</xdr:row>
      <xdr:rowOff>130175</xdr:rowOff>
    </xdr:to>
    <xdr:pic>
      <xdr:nvPicPr>
        <xdr:cNvPr id="10" name="Graphic 9" descr="Gantt Chart outline">
          <a:extLst>
            <a:ext uri="{FF2B5EF4-FFF2-40B4-BE49-F238E27FC236}">
              <a16:creationId xmlns:a16="http://schemas.microsoft.com/office/drawing/2014/main" id="{38AFD5C6-3155-4D5C-B8E4-4D6E470B15F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3441700" y="939800"/>
          <a:ext cx="520412" cy="523875"/>
        </a:xfrm>
        <a:prstGeom prst="rect">
          <a:avLst/>
        </a:prstGeom>
      </xdr:spPr>
    </xdr:pic>
    <xdr:clientData/>
  </xdr:twoCellAnchor>
  <xdr:oneCellAnchor>
    <xdr:from>
      <xdr:col>7</xdr:col>
      <xdr:colOff>50800</xdr:colOff>
      <xdr:row>3</xdr:row>
      <xdr:rowOff>127001</xdr:rowOff>
    </xdr:from>
    <xdr:ext cx="1892300" cy="228600"/>
    <xdr:sp macro="" textlink="">
      <xdr:nvSpPr>
        <xdr:cNvPr id="11" name="TextBox 10">
          <a:extLst>
            <a:ext uri="{FF2B5EF4-FFF2-40B4-BE49-F238E27FC236}">
              <a16:creationId xmlns:a16="http://schemas.microsoft.com/office/drawing/2014/main" id="{A6E0CD95-BC02-4CA0-8623-E0982B779C92}"/>
            </a:ext>
          </a:extLst>
        </xdr:cNvPr>
        <xdr:cNvSpPr txBox="1"/>
      </xdr:nvSpPr>
      <xdr:spPr>
        <a:xfrm>
          <a:off x="4318000" y="698501"/>
          <a:ext cx="1892300" cy="2286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l"/>
          <a:r>
            <a:rPr lang="en-US" sz="2000" b="1">
              <a:solidFill>
                <a:schemeClr val="accent4">
                  <a:lumMod val="50000"/>
                </a:schemeClr>
              </a:solidFill>
            </a:rPr>
            <a:t>Total </a:t>
          </a:r>
          <a:r>
            <a:rPr lang="en-US" sz="1800" b="1">
              <a:solidFill>
                <a:schemeClr val="accent4">
                  <a:lumMod val="50000"/>
                </a:schemeClr>
              </a:solidFill>
            </a:rPr>
            <a:t>Orders</a:t>
          </a:r>
        </a:p>
      </xdr:txBody>
    </xdr:sp>
    <xdr:clientData/>
  </xdr:oneCellAnchor>
  <xdr:twoCellAnchor>
    <xdr:from>
      <xdr:col>10</xdr:col>
      <xdr:colOff>431800</xdr:colOff>
      <xdr:row>2</xdr:row>
      <xdr:rowOff>158750</xdr:rowOff>
    </xdr:from>
    <xdr:to>
      <xdr:col>13</xdr:col>
      <xdr:colOff>533400</xdr:colOff>
      <xdr:row>8</xdr:row>
      <xdr:rowOff>107950</xdr:rowOff>
    </xdr:to>
    <xdr:sp macro="" textlink="'Pivot Tables'!AV22">
      <xdr:nvSpPr>
        <xdr:cNvPr id="12" name="Rectangle 11">
          <a:extLst>
            <a:ext uri="{FF2B5EF4-FFF2-40B4-BE49-F238E27FC236}">
              <a16:creationId xmlns:a16="http://schemas.microsoft.com/office/drawing/2014/main" id="{F719BEA3-4093-4E18-BB7D-EDFEEADC9C01}"/>
            </a:ext>
          </a:extLst>
        </xdr:cNvPr>
        <xdr:cNvSpPr/>
      </xdr:nvSpPr>
      <xdr:spPr>
        <a:xfrm>
          <a:off x="6527800" y="539750"/>
          <a:ext cx="1930400" cy="109220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fld id="{88928073-809F-42BC-AF89-99D85CAB2D67}" type="TxLink">
            <a:rPr lang="en-US" sz="1800" b="1" i="0" u="none" strike="noStrike">
              <a:solidFill>
                <a:schemeClr val="accent4">
                  <a:lumMod val="50000"/>
                </a:schemeClr>
              </a:solidFill>
              <a:latin typeface="Calibri"/>
              <a:ea typeface="+mn-ea"/>
              <a:cs typeface="Calibri"/>
            </a:rPr>
            <a:pPr marL="0" indent="0" algn="l"/>
            <a:t>82</a:t>
          </a:fld>
          <a:endParaRPr lang="en-US" sz="1800" b="1" i="0" u="none" strike="noStrike">
            <a:solidFill>
              <a:schemeClr val="accent4">
                <a:lumMod val="50000"/>
              </a:schemeClr>
            </a:solidFill>
            <a:latin typeface="+mn-lt"/>
            <a:ea typeface="+mn-ea"/>
            <a:cs typeface="Calibri"/>
          </a:endParaRPr>
        </a:p>
      </xdr:txBody>
    </xdr:sp>
    <xdr:clientData/>
  </xdr:twoCellAnchor>
  <xdr:oneCellAnchor>
    <xdr:from>
      <xdr:col>10</xdr:col>
      <xdr:colOff>393700</xdr:colOff>
      <xdr:row>2</xdr:row>
      <xdr:rowOff>139700</xdr:rowOff>
    </xdr:from>
    <xdr:ext cx="3416300" cy="533401"/>
    <xdr:sp macro="" textlink="">
      <xdr:nvSpPr>
        <xdr:cNvPr id="13" name="TextBox 12">
          <a:extLst>
            <a:ext uri="{FF2B5EF4-FFF2-40B4-BE49-F238E27FC236}">
              <a16:creationId xmlns:a16="http://schemas.microsoft.com/office/drawing/2014/main" id="{39DAD134-A3F7-450E-9E03-4D3790D6261D}"/>
            </a:ext>
          </a:extLst>
        </xdr:cNvPr>
        <xdr:cNvSpPr txBox="1"/>
      </xdr:nvSpPr>
      <xdr:spPr>
        <a:xfrm>
          <a:off x="6489700" y="520700"/>
          <a:ext cx="3416300" cy="5334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l"/>
          <a:r>
            <a:rPr lang="en-US" sz="1800" b="1">
              <a:solidFill>
                <a:schemeClr val="accent4">
                  <a:lumMod val="50000"/>
                </a:schemeClr>
              </a:solidFill>
            </a:rPr>
            <a:t>Customers</a:t>
          </a:r>
          <a:r>
            <a:rPr lang="en-US" sz="1800" b="1" baseline="0">
              <a:solidFill>
                <a:schemeClr val="accent4">
                  <a:lumMod val="50000"/>
                </a:schemeClr>
              </a:solidFill>
            </a:rPr>
            <a:t> number</a:t>
          </a:r>
        </a:p>
        <a:p>
          <a:pPr algn="l"/>
          <a:endParaRPr lang="en-US" sz="1400" b="1">
            <a:solidFill>
              <a:schemeClr val="accent2">
                <a:lumMod val="50000"/>
              </a:schemeClr>
            </a:solidFill>
          </a:endParaRPr>
        </a:p>
      </xdr:txBody>
    </xdr:sp>
    <xdr:clientData/>
  </xdr:oneCellAnchor>
  <xdr:twoCellAnchor editAs="oneCell">
    <xdr:from>
      <xdr:col>9</xdr:col>
      <xdr:colOff>241300</xdr:colOff>
      <xdr:row>5</xdr:row>
      <xdr:rowOff>25400</xdr:rowOff>
    </xdr:from>
    <xdr:to>
      <xdr:col>10</xdr:col>
      <xdr:colOff>28288</xdr:colOff>
      <xdr:row>7</xdr:row>
      <xdr:rowOff>44451</xdr:rowOff>
    </xdr:to>
    <xdr:pic>
      <xdr:nvPicPr>
        <xdr:cNvPr id="14" name="Graphic 13" descr="Statistics with solid fill">
          <a:extLst>
            <a:ext uri="{FF2B5EF4-FFF2-40B4-BE49-F238E27FC236}">
              <a16:creationId xmlns:a16="http://schemas.microsoft.com/office/drawing/2014/main" id="{F5EA0DA9-CFEC-4D24-8617-98267E86588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727700" y="977900"/>
          <a:ext cx="396588" cy="400051"/>
        </a:xfrm>
        <a:prstGeom prst="rect">
          <a:avLst/>
        </a:prstGeom>
      </xdr:spPr>
    </xdr:pic>
    <xdr:clientData/>
  </xdr:twoCellAnchor>
  <xdr:twoCellAnchor editAs="oneCell">
    <xdr:from>
      <xdr:col>12</xdr:col>
      <xdr:colOff>457200</xdr:colOff>
      <xdr:row>5</xdr:row>
      <xdr:rowOff>76200</xdr:rowOff>
    </xdr:from>
    <xdr:to>
      <xdr:col>13</xdr:col>
      <xdr:colOff>387061</xdr:colOff>
      <xdr:row>8</xdr:row>
      <xdr:rowOff>2322</xdr:rowOff>
    </xdr:to>
    <xdr:pic>
      <xdr:nvPicPr>
        <xdr:cNvPr id="15" name="Graphic 14" descr="Bar chart outline">
          <a:extLst>
            <a:ext uri="{FF2B5EF4-FFF2-40B4-BE49-F238E27FC236}">
              <a16:creationId xmlns:a16="http://schemas.microsoft.com/office/drawing/2014/main" id="{CC864B21-4C5E-4085-ADF7-80864CF8055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7772400" y="1028700"/>
          <a:ext cx="539461" cy="497622"/>
        </a:xfrm>
        <a:prstGeom prst="rect">
          <a:avLst/>
        </a:prstGeom>
      </xdr:spPr>
    </xdr:pic>
    <xdr:clientData/>
  </xdr:twoCellAnchor>
  <xdr:twoCellAnchor>
    <xdr:from>
      <xdr:col>0</xdr:col>
      <xdr:colOff>50800</xdr:colOff>
      <xdr:row>9</xdr:row>
      <xdr:rowOff>0</xdr:rowOff>
    </xdr:from>
    <xdr:to>
      <xdr:col>5</xdr:col>
      <xdr:colOff>508000</xdr:colOff>
      <xdr:row>23</xdr:row>
      <xdr:rowOff>50800</xdr:rowOff>
    </xdr:to>
    <xdr:graphicFrame macro="">
      <xdr:nvGraphicFramePr>
        <xdr:cNvPr id="16" name="Chart 15">
          <a:extLst>
            <a:ext uri="{FF2B5EF4-FFF2-40B4-BE49-F238E27FC236}">
              <a16:creationId xmlns:a16="http://schemas.microsoft.com/office/drawing/2014/main" id="{FAD51B8F-C278-4B98-A4D8-48DC5156AE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xdr:col>
      <xdr:colOff>596900</xdr:colOff>
      <xdr:row>9</xdr:row>
      <xdr:rowOff>0</xdr:rowOff>
    </xdr:from>
    <xdr:to>
      <xdr:col>11</xdr:col>
      <xdr:colOff>533400</xdr:colOff>
      <xdr:row>23</xdr:row>
      <xdr:rowOff>38100</xdr:rowOff>
    </xdr:to>
    <xdr:graphicFrame macro="">
      <xdr:nvGraphicFramePr>
        <xdr:cNvPr id="17" name="Chart 16">
          <a:extLst>
            <a:ext uri="{FF2B5EF4-FFF2-40B4-BE49-F238E27FC236}">
              <a16:creationId xmlns:a16="http://schemas.microsoft.com/office/drawing/2014/main" id="{DFD79243-7BBF-4292-A326-677F1CFBAD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25400</xdr:colOff>
      <xdr:row>8</xdr:row>
      <xdr:rowOff>177800</xdr:rowOff>
    </xdr:from>
    <xdr:to>
      <xdr:col>17</xdr:col>
      <xdr:colOff>177800</xdr:colOff>
      <xdr:row>38</xdr:row>
      <xdr:rowOff>50800</xdr:rowOff>
    </xdr:to>
    <xdr:graphicFrame macro="">
      <xdr:nvGraphicFramePr>
        <xdr:cNvPr id="19" name="Chart 18">
          <a:extLst>
            <a:ext uri="{FF2B5EF4-FFF2-40B4-BE49-F238E27FC236}">
              <a16:creationId xmlns:a16="http://schemas.microsoft.com/office/drawing/2014/main" id="{0A3B6AD6-30B8-4D7A-B2D2-53D9A0C4E7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5</xdr:col>
      <xdr:colOff>584200</xdr:colOff>
      <xdr:row>23</xdr:row>
      <xdr:rowOff>127000</xdr:rowOff>
    </xdr:from>
    <xdr:to>
      <xdr:col>11</xdr:col>
      <xdr:colOff>546100</xdr:colOff>
      <xdr:row>38</xdr:row>
      <xdr:rowOff>38100</xdr:rowOff>
    </xdr:to>
    <xdr:graphicFrame macro="">
      <xdr:nvGraphicFramePr>
        <xdr:cNvPr id="20" name="Chart 19">
          <a:extLst>
            <a:ext uri="{FF2B5EF4-FFF2-40B4-BE49-F238E27FC236}">
              <a16:creationId xmlns:a16="http://schemas.microsoft.com/office/drawing/2014/main" id="{5955DCB2-325E-4C5A-AC9F-93E991CD45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17</xdr:col>
      <xdr:colOff>254000</xdr:colOff>
      <xdr:row>8</xdr:row>
      <xdr:rowOff>177800</xdr:rowOff>
    </xdr:from>
    <xdr:to>
      <xdr:col>22</xdr:col>
      <xdr:colOff>419100</xdr:colOff>
      <xdr:row>38</xdr:row>
      <xdr:rowOff>25400</xdr:rowOff>
    </xdr:to>
    <xdr:graphicFrame macro="">
      <xdr:nvGraphicFramePr>
        <xdr:cNvPr id="21" name="Chart 20">
          <a:extLst>
            <a:ext uri="{FF2B5EF4-FFF2-40B4-BE49-F238E27FC236}">
              <a16:creationId xmlns:a16="http://schemas.microsoft.com/office/drawing/2014/main" id="{9925FC08-6A26-495C-BCF9-111E007E14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14</xdr:col>
      <xdr:colOff>152400</xdr:colOff>
      <xdr:row>2</xdr:row>
      <xdr:rowOff>139700</xdr:rowOff>
    </xdr:from>
    <xdr:to>
      <xdr:col>27</xdr:col>
      <xdr:colOff>152400</xdr:colOff>
      <xdr:row>8</xdr:row>
      <xdr:rowOff>127000</xdr:rowOff>
    </xdr:to>
    <mc:AlternateContent xmlns:mc="http://schemas.openxmlformats.org/markup-compatibility/2006" xmlns:tsle="http://schemas.microsoft.com/office/drawing/2012/timeslicer">
      <mc:Choice Requires="tsle">
        <xdr:graphicFrame macro="">
          <xdr:nvGraphicFramePr>
            <xdr:cNvPr id="23" name="OrderDate">
              <a:extLst>
                <a:ext uri="{FF2B5EF4-FFF2-40B4-BE49-F238E27FC236}">
                  <a16:creationId xmlns:a16="http://schemas.microsoft.com/office/drawing/2014/main" id="{20BB0EED-DC49-41B0-9B38-1EA97D5D5DAA}"/>
                </a:ext>
              </a:extLst>
            </xdr:cNvPr>
            <xdr:cNvGraphicFramePr/>
          </xdr:nvGraphicFramePr>
          <xdr:xfrm>
            <a:off x="0" y="0"/>
            <a:ext cx="0" cy="0"/>
          </xdr:xfrm>
          <a:graphic>
            <a:graphicData uri="http://schemas.microsoft.com/office/drawing/2012/timeslicer">
              <tsle:timeslicer name="OrderDate"/>
            </a:graphicData>
          </a:graphic>
        </xdr:graphicFrame>
      </mc:Choice>
      <mc:Fallback xmlns="">
        <xdr:sp macro="" textlink="">
          <xdr:nvSpPr>
            <xdr:cNvPr id="0" name=""/>
            <xdr:cNvSpPr>
              <a:spLocks noTextEdit="1"/>
            </xdr:cNvSpPr>
          </xdr:nvSpPr>
          <xdr:spPr>
            <a:xfrm>
              <a:off x="8686800" y="520700"/>
              <a:ext cx="7886700" cy="11303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0</xdr:col>
      <xdr:colOff>50800</xdr:colOff>
      <xdr:row>23</xdr:row>
      <xdr:rowOff>127000</xdr:rowOff>
    </xdr:from>
    <xdr:to>
      <xdr:col>5</xdr:col>
      <xdr:colOff>508000</xdr:colOff>
      <xdr:row>38</xdr:row>
      <xdr:rowOff>50800</xdr:rowOff>
    </xdr:to>
    <xdr:graphicFrame macro="">
      <xdr:nvGraphicFramePr>
        <xdr:cNvPr id="24" name="Chart 23">
          <a:extLst>
            <a:ext uri="{FF2B5EF4-FFF2-40B4-BE49-F238E27FC236}">
              <a16:creationId xmlns:a16="http://schemas.microsoft.com/office/drawing/2014/main" id="{D86E1E27-66DD-46E4-A100-7C93F56BF6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22</xdr:col>
      <xdr:colOff>508000</xdr:colOff>
      <xdr:row>8</xdr:row>
      <xdr:rowOff>177800</xdr:rowOff>
    </xdr:from>
    <xdr:to>
      <xdr:col>27</xdr:col>
      <xdr:colOff>165100</xdr:colOff>
      <xdr:row>22</xdr:row>
      <xdr:rowOff>34925</xdr:rowOff>
    </xdr:to>
    <mc:AlternateContent xmlns:mc="http://schemas.openxmlformats.org/markup-compatibility/2006" xmlns:a14="http://schemas.microsoft.com/office/drawing/2010/main">
      <mc:Choice Requires="a14">
        <xdr:graphicFrame macro="">
          <xdr:nvGraphicFramePr>
            <xdr:cNvPr id="25" name="CategoryName">
              <a:extLst>
                <a:ext uri="{FF2B5EF4-FFF2-40B4-BE49-F238E27FC236}">
                  <a16:creationId xmlns:a16="http://schemas.microsoft.com/office/drawing/2014/main" id="{59CBDEB9-4C3A-4D85-A518-BE88D4D5FADB}"/>
                </a:ext>
              </a:extLst>
            </xdr:cNvPr>
            <xdr:cNvGraphicFramePr/>
          </xdr:nvGraphicFramePr>
          <xdr:xfrm>
            <a:off x="0" y="0"/>
            <a:ext cx="0" cy="0"/>
          </xdr:xfrm>
          <a:graphic>
            <a:graphicData uri="http://schemas.microsoft.com/office/drawing/2010/slicer">
              <sle:slicer xmlns:sle="http://schemas.microsoft.com/office/drawing/2010/slicer" name="CategoryName"/>
            </a:graphicData>
          </a:graphic>
        </xdr:graphicFrame>
      </mc:Choice>
      <mc:Fallback xmlns="">
        <xdr:sp macro="" textlink="">
          <xdr:nvSpPr>
            <xdr:cNvPr id="0" name=""/>
            <xdr:cNvSpPr>
              <a:spLocks noTextEdit="1"/>
            </xdr:cNvSpPr>
          </xdr:nvSpPr>
          <xdr:spPr>
            <a:xfrm>
              <a:off x="13919200" y="1701800"/>
              <a:ext cx="27051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533400</xdr:colOff>
      <xdr:row>22</xdr:row>
      <xdr:rowOff>101600</xdr:rowOff>
    </xdr:from>
    <xdr:to>
      <xdr:col>27</xdr:col>
      <xdr:colOff>177800</xdr:colOff>
      <xdr:row>28</xdr:row>
      <xdr:rowOff>177800</xdr:rowOff>
    </xdr:to>
    <mc:AlternateContent xmlns:mc="http://schemas.openxmlformats.org/markup-compatibility/2006" xmlns:a14="http://schemas.microsoft.com/office/drawing/2010/main">
      <mc:Choice Requires="a14">
        <xdr:graphicFrame macro="">
          <xdr:nvGraphicFramePr>
            <xdr:cNvPr id="26" name="CompanyName">
              <a:extLst>
                <a:ext uri="{FF2B5EF4-FFF2-40B4-BE49-F238E27FC236}">
                  <a16:creationId xmlns:a16="http://schemas.microsoft.com/office/drawing/2014/main" id="{3B4EA616-9E8E-427D-86FB-F88C971A2279}"/>
                </a:ext>
              </a:extLst>
            </xdr:cNvPr>
            <xdr:cNvGraphicFramePr/>
          </xdr:nvGraphicFramePr>
          <xdr:xfrm>
            <a:off x="0" y="0"/>
            <a:ext cx="0" cy="0"/>
          </xdr:xfrm>
          <a:graphic>
            <a:graphicData uri="http://schemas.microsoft.com/office/drawing/2010/slicer">
              <sle:slicer xmlns:sle="http://schemas.microsoft.com/office/drawing/2010/slicer" name="CompanyName"/>
            </a:graphicData>
          </a:graphic>
        </xdr:graphicFrame>
      </mc:Choice>
      <mc:Fallback xmlns="">
        <xdr:sp macro="" textlink="">
          <xdr:nvSpPr>
            <xdr:cNvPr id="0" name=""/>
            <xdr:cNvSpPr>
              <a:spLocks noTextEdit="1"/>
            </xdr:cNvSpPr>
          </xdr:nvSpPr>
          <xdr:spPr>
            <a:xfrm>
              <a:off x="13944600" y="4292600"/>
              <a:ext cx="2692400" cy="1219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 refreshedDate="45817.951981018516" createdVersion="6" refreshedVersion="6" minRefreshableVersion="3" recordCount="0" supportSubquery="1" supportAdvancedDrill="1" xr:uid="{86334A63-131B-4A6C-AB9C-F65D16416676}">
  <cacheSource type="external" connectionId="18"/>
  <cacheFields count="2">
    <cacheField name="[product_dim].[Supplier CompanyName].[Supplier CompanyName]" caption="Supplier CompanyName" numFmtId="0" hierarchy="26" level="1">
      <sharedItems count="10">
        <s v="Exotic Liquids"/>
        <s v="Formaggi Fortini s.r.l."/>
        <s v="Gai pâturage"/>
        <s v="G'day, Mate"/>
        <s v="Leka Trading"/>
        <s v="New England Seafood Cannery"/>
        <s v="Norske Meierier"/>
        <s v="Pavlova, Ltd."/>
        <s v="Plutzer Lebensmittelgroßmärkte AG"/>
        <s v="Specialty Biscuits, Ltd."/>
      </sharedItems>
    </cacheField>
    <cacheField name="[Measures].[Sum of Quantity]" caption="Sum of Quantity" numFmtId="0" hierarchy="82" level="32767"/>
  </cacheFields>
  <cacheHierarchies count="86">
    <cacheHierarchy uniqueName="[Customer_dim].[CustomerID]" caption="CustomerID" attribute="1" defaultMemberUniqueName="[Customer_dim].[CustomerID].[All]" allUniqueName="[Customer_dim].[CustomerID].[All]" dimensionUniqueName="[Customer_dim]" displayFolder="" count="0" memberValueDatatype="130" unbalanced="0"/>
    <cacheHierarchy uniqueName="[Customer_dim].[CustomerCompanyName]" caption="CustomerCompanyName" attribute="1" defaultMemberUniqueName="[Customer_dim].[CustomerCompanyName].[All]" allUniqueName="[Customer_dim].[CustomerCompanyName].[All]" dimensionUniqueName="[Customer_dim]" displayFolder="" count="0" memberValueDatatype="130" unbalanced="0"/>
    <cacheHierarchy uniqueName="[Customer_dim].[CustomerContactName]" caption="CustomerContactName" attribute="1" defaultMemberUniqueName="[Customer_dim].[CustomerContactName].[All]" allUniqueName="[Customer_dim].[CustomerContactName].[All]" dimensionUniqueName="[Customer_dim]" displayFolder="" count="0" memberValueDatatype="130" unbalanced="0"/>
    <cacheHierarchy uniqueName="[Customer_dim].[ContactTitle]" caption="ContactTitle" attribute="1" defaultMemberUniqueName="[Customer_dim].[ContactTitle].[All]" allUniqueName="[Customer_dim].[ContactTitle].[All]" dimensionUniqueName="[Customer_dim]" displayFolder="" count="0" memberValueDatatype="130" unbalanced="0"/>
    <cacheHierarchy uniqueName="[Customer_dim].[Customer City]" caption="Customer City" attribute="1" defaultMemberUniqueName="[Customer_dim].[Customer City].[All]" allUniqueName="[Customer_dim].[Customer City].[All]" dimensionUniqueName="[Customer_dim]" displayFolder="" count="0" memberValueDatatype="130" unbalanced="0"/>
    <cacheHierarchy uniqueName="[Customer_dim].[Customer Region]" caption="Customer Region" attribute="1" defaultMemberUniqueName="[Customer_dim].[Customer Region].[All]" allUniqueName="[Customer_dim].[Customer Region].[All]" dimensionUniqueName="[Customer_dim]" displayFolder="" count="0" memberValueDatatype="130" unbalanced="0"/>
    <cacheHierarchy uniqueName="[Customer_dim].[Customer Country]" caption="Customer Country" attribute="1" defaultMemberUniqueName="[Customer_dim].[Customer Country].[All]" allUniqueName="[Customer_dim].[Customer Country].[All]" dimensionUniqueName="[Customer_dim]" displayFolder="" count="0" memberValueDatatype="130" unbalanced="0"/>
    <cacheHierarchy uniqueName="[employee_dim].[EmployeeID]" caption="EmployeeID" attribute="1" defaultMemberUniqueName="[employee_dim].[EmployeeID].[All]" allUniqueName="[employee_dim].[EmployeeID].[All]" dimensionUniqueName="[employee_dim]" displayFolder="" count="0" memberValueDatatype="20" unbalanced="0"/>
    <cacheHierarchy uniqueName="[employee_dim].[LastName]" caption="LastName" attribute="1" defaultMemberUniqueName="[employee_dim].[LastName].[All]" allUniqueName="[employee_dim].[LastName].[All]" dimensionUniqueName="[employee_dim]" displayFolder="" count="0" memberValueDatatype="130" unbalanced="0"/>
    <cacheHierarchy uniqueName="[employee_dim].[FirstName]" caption="FirstName" attribute="1" defaultMemberUniqueName="[employee_dim].[FirstName].[All]" allUniqueName="[employee_dim].[FirstName].[All]" dimensionUniqueName="[employee_dim]" displayFolder="" count="0" memberValueDatatype="130" unbalanced="0"/>
    <cacheHierarchy uniqueName="[employee_dim].[Title]" caption="Title" attribute="1" defaultMemberUniqueName="[employee_dim].[Title].[All]" allUniqueName="[employee_dim].[Title].[All]" dimensionUniqueName="[employee_dim]" displayFolder="" count="0" memberValueDatatype="130" unbalanced="0"/>
    <cacheHierarchy uniqueName="[employee_dim].[BirthDate]" caption="BirthDate" attribute="1" time="1" defaultMemberUniqueName="[employee_dim].[BirthDate].[All]" allUniqueName="[employee_dim].[BirthDate].[All]" dimensionUniqueName="[employee_dim]" displayFolder="" count="0" memberValueDatatype="7" unbalanced="0"/>
    <cacheHierarchy uniqueName="[employee_dim].[HireDate]" caption="HireDate" attribute="1" time="1" defaultMemberUniqueName="[employee_dim].[HireDate].[All]" allUniqueName="[employee_dim].[HireDate].[All]" dimensionUniqueName="[employee_dim]" displayFolder="" count="0" memberValueDatatype="7" unbalanced="0"/>
    <cacheHierarchy uniqueName="[employee_dim].[City]" caption="City" attribute="1" defaultMemberUniqueName="[employee_dim].[City].[All]" allUniqueName="[employee_dim].[City].[All]" dimensionUniqueName="[employee_dim]" displayFolder="" count="0" memberValueDatatype="130" unbalanced="0"/>
    <cacheHierarchy uniqueName="[employee_dim].[Region]" caption="Region" attribute="1" defaultMemberUniqueName="[employee_dim].[Region].[All]" allUniqueName="[employee_dim].[Region].[All]" dimensionUniqueName="[employee_dim]" displayFolder="" count="0" memberValueDatatype="130" unbalanced="0"/>
    <cacheHierarchy uniqueName="[employee_dim].[Country]" caption="Country" attribute="1" defaultMemberUniqueName="[employee_dim].[Country].[All]" allUniqueName="[employee_dim].[Country].[All]" dimensionUniqueName="[employee_dim]" displayFolder="" count="0" memberValueDatatype="130" unbalanced="0"/>
    <cacheHierarchy uniqueName="[product_dim].[ProductID]" caption="ProductID" attribute="1" defaultMemberUniqueName="[product_dim].[ProductID].[All]" allUniqueName="[product_dim].[ProductID].[All]" dimensionUniqueName="[product_dim]" displayFolder="" count="0" memberValueDatatype="20" unbalanced="0"/>
    <cacheHierarchy uniqueName="[product_dim].[ProductName]" caption="ProductName" attribute="1" defaultMemberUniqueName="[product_dim].[ProductName].[All]" allUniqueName="[product_dim].[ProductName].[All]" dimensionUniqueName="[product_dim]" displayFolder="" count="0" memberValueDatatype="130" unbalanced="0"/>
    <cacheHierarchy uniqueName="[product_dim].[SupplierID]" caption="SupplierID" attribute="1" defaultMemberUniqueName="[product_dim].[SupplierID].[All]" allUniqueName="[product_dim].[SupplierID].[All]" dimensionUniqueName="[product_dim]" displayFolder="" count="0" memberValueDatatype="20" unbalanced="0"/>
    <cacheHierarchy uniqueName="[product_dim].[CategoryID]" caption="CategoryID" attribute="1" defaultMemberUniqueName="[product_dim].[CategoryID].[All]" allUniqueName="[product_dim].[CategoryID].[All]" dimensionUniqueName="[product_dim]" displayFolder="" count="0" memberValueDatatype="20" unbalanced="0"/>
    <cacheHierarchy uniqueName="[product_dim].[QuantityPerUnit]" caption="QuantityPerUnit" attribute="1" defaultMemberUniqueName="[product_dim].[QuantityPerUnit].[All]" allUniqueName="[product_dim].[QuantityPerUnit].[All]" dimensionUniqueName="[product_dim]" displayFolder="" count="0" memberValueDatatype="130" unbalanced="0"/>
    <cacheHierarchy uniqueName="[product_dim].[UnitPrice]" caption="UnitPrice" attribute="1" defaultMemberUniqueName="[product_dim].[UnitPrice].[All]" allUniqueName="[product_dim].[UnitPrice].[All]" dimensionUniqueName="[product_dim]" displayFolder="" count="0" memberValueDatatype="5" unbalanced="0"/>
    <cacheHierarchy uniqueName="[product_dim].[UnitsInStock]" caption="UnitsInStock" attribute="1" defaultMemberUniqueName="[product_dim].[UnitsInStock].[All]" allUniqueName="[product_dim].[UnitsInStock].[All]" dimensionUniqueName="[product_dim]" displayFolder="" count="0" memberValueDatatype="20" unbalanced="0"/>
    <cacheHierarchy uniqueName="[product_dim].[UnitsOnOrder]" caption="UnitsOnOrder" attribute="1" defaultMemberUniqueName="[product_dim].[UnitsOnOrder].[All]" allUniqueName="[product_dim].[UnitsOnOrder].[All]" dimensionUniqueName="[product_dim]" displayFolder="" count="0" memberValueDatatype="20" unbalanced="0"/>
    <cacheHierarchy uniqueName="[product_dim].[ReorderLevel]" caption="ReorderLevel" attribute="1" defaultMemberUniqueName="[product_dim].[ReorderLevel].[All]" allUniqueName="[product_dim].[ReorderLevel].[All]" dimensionUniqueName="[product_dim]" displayFolder="" count="0" memberValueDatatype="20" unbalanced="0"/>
    <cacheHierarchy uniqueName="[product_dim].[CategoryName]" caption="CategoryName" attribute="1" defaultMemberUniqueName="[product_dim].[CategoryName].[All]" allUniqueName="[product_dim].[CategoryName].[All]" dimensionUniqueName="[product_dim]" displayFolder="" count="0" memberValueDatatype="130" unbalanced="0"/>
    <cacheHierarchy uniqueName="[product_dim].[Supplier CompanyName]" caption="Supplier CompanyName" attribute="1" defaultMemberUniqueName="[product_dim].[Supplier CompanyName].[All]" allUniqueName="[product_dim].[Supplier CompanyName].[All]" dimensionUniqueName="[product_dim]" displayFolder="" count="2" memberValueDatatype="130" unbalanced="0">
      <fieldsUsage count="2">
        <fieldUsage x="-1"/>
        <fieldUsage x="0"/>
      </fieldsUsage>
    </cacheHierarchy>
    <cacheHierarchy uniqueName="[product_dim].[supplierContactName]" caption="supplierContactName" attribute="1" defaultMemberUniqueName="[product_dim].[supplierContactName].[All]" allUniqueName="[product_dim].[supplierContactName].[All]" dimensionUniqueName="[product_dim]" displayFolder="" count="0" memberValueDatatype="130" unbalanced="0"/>
    <cacheHierarchy uniqueName="[product_dim].[supplier City]" caption="supplier City" attribute="1" defaultMemberUniqueName="[product_dim].[supplier City].[All]" allUniqueName="[product_dim].[supplier City].[All]" dimensionUniqueName="[product_dim]" displayFolder="" count="0" memberValueDatatype="130" unbalanced="0"/>
    <cacheHierarchy uniqueName="[product_dim].[Supplier Region]" caption="Supplier Region" attribute="1" defaultMemberUniqueName="[product_dim].[Supplier Region].[All]" allUniqueName="[product_dim].[Supplier Region].[All]" dimensionUniqueName="[product_dim]" displayFolder="" count="0" memberValueDatatype="130" unbalanced="0"/>
    <cacheHierarchy uniqueName="[product_dim].[Supplier Country]" caption="Supplier Country" attribute="1" defaultMemberUniqueName="[product_dim].[Supplier Country].[All]" allUniqueName="[product_dim].[Supplier Country].[All]" dimensionUniqueName="[product_dim]" displayFolder="" count="0" memberValueDatatype="130" unbalanced="0"/>
    <cacheHierarchy uniqueName="[sales_fact].[OrderID]" caption="OrderID" attribute="1" defaultMemberUniqueName="[sales_fact].[OrderID].[All]" allUniqueName="[sales_fact].[OrderID].[All]" dimensionUniqueName="[sales_fact]" displayFolder="" count="0" memberValueDatatype="20" unbalanced="0"/>
    <cacheHierarchy uniqueName="[sales_fact].[CustomerID]" caption="CustomerID" attribute="1" defaultMemberUniqueName="[sales_fact].[CustomerID].[All]" allUniqueName="[sales_fact].[CustomerID].[All]" dimensionUniqueName="[sales_fact]" displayFolder="" count="0" memberValueDatatype="130" unbalanced="0"/>
    <cacheHierarchy uniqueName="[sales_fact].[EmployeeID]" caption="EmployeeID" attribute="1" defaultMemberUniqueName="[sales_fact].[EmployeeID].[All]" allUniqueName="[sales_fact].[EmployeeID].[All]" dimensionUniqueName="[sales_fact]" displayFolder="" count="0" memberValueDatatype="20" unbalanced="0"/>
    <cacheHierarchy uniqueName="[sales_fact].[OrderDate]" caption="OrderDate" attribute="1" time="1" defaultMemberUniqueName="[sales_fact].[OrderDate].[All]" allUniqueName="[sales_fact].[OrderDate].[All]" dimensionUniqueName="[sales_fact]" displayFolder="" count="0" memberValueDatatype="7" unbalanced="0"/>
    <cacheHierarchy uniqueName="[sales_fact].[RequiredDate]" caption="RequiredDate" attribute="1" time="1" defaultMemberUniqueName="[sales_fact].[RequiredDate].[All]" allUniqueName="[sales_fact].[RequiredDate].[All]" dimensionUniqueName="[sales_fact]" displayFolder="" count="0" memberValueDatatype="7" unbalanced="0"/>
    <cacheHierarchy uniqueName="[sales_fact].[ShippedDate]" caption="ShippedDate" attribute="1" time="1" defaultMemberUniqueName="[sales_fact].[ShippedDate].[All]" allUniqueName="[sales_fact].[ShippedDate].[All]" dimensionUniqueName="[sales_fact]" displayFolder="" count="0" memberValueDatatype="7" unbalanced="0"/>
    <cacheHierarchy uniqueName="[sales_fact].[ShipVia]" caption="ShipVia" attribute="1" defaultMemberUniqueName="[sales_fact].[ShipVia].[All]" allUniqueName="[sales_fact].[ShipVia].[All]" dimensionUniqueName="[sales_fact]" displayFolder="" count="0" memberValueDatatype="20" unbalanced="0"/>
    <cacheHierarchy uniqueName="[sales_fact].[Freight]" caption="Freight" attribute="1" defaultMemberUniqueName="[sales_fact].[Freight].[All]" allUniqueName="[sales_fact].[Freight].[All]" dimensionUniqueName="[sales_fact]" displayFolder="" count="0" memberValueDatatype="5" unbalanced="0"/>
    <cacheHierarchy uniqueName="[sales_fact].[ShipName]" caption="ShipName" attribute="1" defaultMemberUniqueName="[sales_fact].[ShipName].[All]" allUniqueName="[sales_fact].[ShipName].[All]" dimensionUniqueName="[sales_fact]" displayFolder="" count="0" memberValueDatatype="130" unbalanced="0"/>
    <cacheHierarchy uniqueName="[sales_fact].[ShipAddress]" caption="ShipAddress" attribute="1" defaultMemberUniqueName="[sales_fact].[ShipAddress].[All]" allUniqueName="[sales_fact].[ShipAddress].[All]" dimensionUniqueName="[sales_fact]" displayFolder="" count="0" memberValueDatatype="130" unbalanced="0"/>
    <cacheHierarchy uniqueName="[sales_fact].[ShipCity]" caption="ShipCity" attribute="1" defaultMemberUniqueName="[sales_fact].[ShipCity].[All]" allUniqueName="[sales_fact].[ShipCity].[All]" dimensionUniqueName="[sales_fact]" displayFolder="" count="0" memberValueDatatype="130" unbalanced="0"/>
    <cacheHierarchy uniqueName="[sales_fact].[ShipRegion]" caption="ShipRegion" attribute="1" defaultMemberUniqueName="[sales_fact].[ShipRegion].[All]" allUniqueName="[sales_fact].[ShipRegion].[All]" dimensionUniqueName="[sales_fact]" displayFolder="" count="0" memberValueDatatype="130" unbalanced="0"/>
    <cacheHierarchy uniqueName="[sales_fact].[ShipPostalCode]" caption="ShipPostalCode" attribute="1" defaultMemberUniqueName="[sales_fact].[ShipPostalCode].[All]" allUniqueName="[sales_fact].[ShipPostalCode].[All]" dimensionUniqueName="[sales_fact]" displayFolder="" count="0" memberValueDatatype="130" unbalanced="0"/>
    <cacheHierarchy uniqueName="[sales_fact].[ShipCountry]" caption="ShipCountry" attribute="1" defaultMemberUniqueName="[sales_fact].[ShipCountry].[All]" allUniqueName="[sales_fact].[ShipCountry].[All]" dimensionUniqueName="[sales_fact]" displayFolder="" count="0" memberValueDatatype="130" unbalanced="0"/>
    <cacheHierarchy uniqueName="[sales_fact].[ProductID]" caption="ProductID" attribute="1" defaultMemberUniqueName="[sales_fact].[ProductID].[All]" allUniqueName="[sales_fact].[ProductID].[All]" dimensionUniqueName="[sales_fact]" displayFolder="" count="0" memberValueDatatype="20" unbalanced="0"/>
    <cacheHierarchy uniqueName="[sales_fact].[UnitPrice]" caption="UnitPrice" attribute="1" defaultMemberUniqueName="[sales_fact].[UnitPrice].[All]" allUniqueName="[sales_fact].[UnitPrice].[All]" dimensionUniqueName="[sales_fact]" displayFolder="" count="0" memberValueDatatype="5" unbalanced="0"/>
    <cacheHierarchy uniqueName="[sales_fact].[Quantity]" caption="Quantity" attribute="1" defaultMemberUniqueName="[sales_fact].[Quantity].[All]" allUniqueName="[sales_fact].[Quantity].[All]" dimensionUniqueName="[sales_fact]" displayFolder="" count="0" memberValueDatatype="20" unbalanced="0"/>
    <cacheHierarchy uniqueName="[sales_fact].[Discount]" caption="Discount" attribute="1" defaultMemberUniqueName="[sales_fact].[Discount].[All]" allUniqueName="[sales_fact].[Discount].[All]" dimensionUniqueName="[sales_fact]" displayFolder="" count="0" memberValueDatatype="5" unbalanced="0"/>
    <cacheHierarchy uniqueName="[sales_fact].[Netsales]" caption="Netsales" attribute="1" defaultMemberUniqueName="[sales_fact].[Netsales].[All]" allUniqueName="[sales_fact].[Netsales].[All]" dimensionUniqueName="[sales_fact]" displayFolder="" count="0" memberValueDatatype="5" unbalanced="0"/>
    <cacheHierarchy uniqueName="[sales_fact].[discound value]" caption="discound value" attribute="1" defaultMemberUniqueName="[sales_fact].[discound value].[All]" allUniqueName="[sales_fact].[discound value].[All]" dimensionUniqueName="[sales_fact]" displayFolder="" count="0" memberValueDatatype="5" unbalanced="0"/>
    <cacheHierarchy uniqueName="[sales_fact].[GrossSales]" caption="GrossSales" attribute="1" defaultMemberUniqueName="[sales_fact].[GrossSales].[All]" allUniqueName="[sales_fact].[GrossSales].[All]" dimensionUniqueName="[sales_fact]" displayFolder="" count="0" memberValueDatatype="5" unbalanced="0"/>
    <cacheHierarchy uniqueName="[sales_fact].[OrderDate (Year)]" caption="OrderDate (Year)" attribute="1" defaultMemberUniqueName="[sales_fact].[OrderDate (Year)].[All]" allUniqueName="[sales_fact].[OrderDate (Year)].[All]" dimensionUniqueName="[sales_fact]" displayFolder="" count="0" memberValueDatatype="130" unbalanced="0"/>
    <cacheHierarchy uniqueName="[sales_fact].[OrderDate (Quarter)]" caption="OrderDate (Quarter)" attribute="1" defaultMemberUniqueName="[sales_fact].[OrderDate (Quarter)].[All]" allUniqueName="[sales_fact].[OrderDate (Quarter)].[All]" dimensionUniqueName="[sales_fact]" displayFolder="" count="0" memberValueDatatype="130" unbalanced="0"/>
    <cacheHierarchy uniqueName="[sales_fact].[OrderDate (Month)]" caption="OrderDate (Month)" attribute="1" defaultMemberUniqueName="[sales_fact].[OrderDate (Month)].[All]" allUniqueName="[sales_fact].[OrderDate (Month)].[All]" dimensionUniqueName="[sales_fact]" displayFolder="" count="0" memberValueDatatype="130" unbalanced="0"/>
    <cacheHierarchy uniqueName="[Shipper_dim].[ShipperID]" caption="ShipperID" attribute="1" defaultMemberUniqueName="[Shipper_dim].[ShipperID].[All]" allUniqueName="[Shipper_dim].[ShipperID].[All]" dimensionUniqueName="[Shipper_dim]" displayFolder="" count="0" memberValueDatatype="20" unbalanced="0"/>
    <cacheHierarchy uniqueName="[Shipper_dim].[CompanyName]" caption="CompanyName" attribute="1" defaultMemberUniqueName="[Shipper_dim].[CompanyName].[All]" allUniqueName="[Shipper_dim].[CompanyName].[All]" dimensionUniqueName="[Shipper_dim]" displayFolder="" count="0" memberValueDatatype="130" unbalanced="0"/>
    <cacheHierarchy uniqueName="[Shipper_dim].[Phone]" caption="Phone" attribute="1" defaultMemberUniqueName="[Shipper_dim].[Phone].[All]" allUniqueName="[Shipper_dim].[Phone].[All]" dimensionUniqueName="[Shipper_dim]" displayFolder="" count="0" memberValueDatatype="130" unbalanced="0"/>
    <cacheHierarchy uniqueName="[sales_fact].[OrderDate (Month Index)]" caption="OrderDate (Month Index)" attribute="1" defaultMemberUniqueName="[sales_fact].[OrderDate (Month Index)].[All]" allUniqueName="[sales_fact].[OrderDate (Month Index)].[All]" dimensionUniqueName="[sales_fact]" displayFolder="" count="0" memberValueDatatype="20" unbalanced="0" hidden="1"/>
    <cacheHierarchy uniqueName="[Measures].[NumCustomer]" caption="NumCustomer" measure="1" displayFolder="" measureGroup="sales_fact" count="0"/>
    <cacheHierarchy uniqueName="[Measures].[NumProducts]" caption="NumProducts" measure="1" displayFolder="" measureGroup="sales_fact" count="0"/>
    <cacheHierarchy uniqueName="[Measures].[TotalQuantity]" caption="TotalQuantity" measure="1" displayFolder="" measureGroup="sales_fact" count="0"/>
    <cacheHierarchy uniqueName="[Measures].[NumEmployees]" caption="NumEmployees" measure="1" displayFolder="" measureGroup="sales_fact" count="0"/>
    <cacheHierarchy uniqueName="[Measures].[AvgDiscound']" caption="AvgDiscound'" measure="1" displayFolder="" measureGroup="sales_fact" count="0"/>
    <cacheHierarchy uniqueName="[Measures].[Average Order Value]" caption="Average Order Value" measure="1" displayFolder="" measureGroup="sales_fact" count="0"/>
    <cacheHierarchy uniqueName="[Measures].[average_num_of_order_per_employee]" caption="average_num_of_order_per_employee" measure="1" displayFolder="" measureGroup="sales_fact" count="0"/>
    <cacheHierarchy uniqueName="[Measures].[Average_NUM_orders_per_customer]" caption="Average_NUM_orders_per_customer" measure="1" displayFolder="" measureGroup="sales_fact" count="0"/>
    <cacheHierarchy uniqueName="[Measures].[TotalSales]" caption="TotalSales" measure="1" displayFolder="" measureGroup="sales_fact" count="0"/>
    <cacheHierarchy uniqueName="[Measures].[TotalOrders]" caption="TotalOrders" measure="1" displayFolder="" measureGroup="sales_fact" count="0"/>
    <cacheHierarchy uniqueName="[Measures].[__XL_Count Customer_dim]" caption="__XL_Count Customer_dim" measure="1" displayFolder="" measureGroup="Customer_dim" count="0" hidden="1"/>
    <cacheHierarchy uniqueName="[Measures].[__XL_Count sales_fact]" caption="__XL_Count sales_fact" measure="1" displayFolder="" measureGroup="sales_fact" count="0" hidden="1"/>
    <cacheHierarchy uniqueName="[Measures].[__XL_Count product_dim]" caption="__XL_Count product_dim" measure="1" displayFolder="" measureGroup="product_dim" count="0" hidden="1"/>
    <cacheHierarchy uniqueName="[Measures].[__XL_Count Shipper_dim]" caption="__XL_Count Shipper_dim" measure="1" displayFolder="" measureGroup="Shipper_dim" count="0" hidden="1"/>
    <cacheHierarchy uniqueName="[Measures].[__XL_Count employee_dim]" caption="__XL_Count employee_dim" measure="1" displayFolder="" measureGroup="employee_dim" count="0" hidden="1"/>
    <cacheHierarchy uniqueName="[Measures].[__No measures defined]" caption="__No measures defined" measure="1" displayFolder="" count="0" hidden="1"/>
    <cacheHierarchy uniqueName="[Measures].[_TotalSales Goal]" caption="_TotalSales Goal" measure="1" displayFolder="" measureGroup="sales_fact" count="0" hidden="1"/>
    <cacheHierarchy uniqueName="[Measures].[_TotalSales Status]" caption="_TotalSales Status" measure="1" iconSet="6" displayFolder="" measureGroup="sales_fact" count="0" hidden="1"/>
    <cacheHierarchy uniqueName="[Measures].[_TotalOrders Goal]" caption="_TotalOrders Goal" measure="1" displayFolder="" measureGroup="sales_fact" count="0" hidden="1"/>
    <cacheHierarchy uniqueName="[Measures].[_TotalOrders Status]" caption="_TotalOrders Status" measure="1" iconSet="6" displayFolder="" measureGroup="sales_fact" count="0" hidden="1"/>
    <cacheHierarchy uniqueName="[Measures].[Sum of GrossSales]" caption="Sum of GrossSales" measure="1" displayFolder="" measureGroup="sales_fact" count="0" hidden="1">
      <extLst>
        <ext xmlns:x15="http://schemas.microsoft.com/office/spreadsheetml/2010/11/main" uri="{B97F6D7D-B522-45F9-BDA1-12C45D357490}">
          <x15:cacheHierarchy aggregatedColumn="51"/>
        </ext>
      </extLst>
    </cacheHierarchy>
    <cacheHierarchy uniqueName="[Measures].[Sum of OrderID]" caption="Sum of OrderID" measure="1" displayFolder="" measureGroup="sales_fact" count="0" hidden="1">
      <extLst>
        <ext xmlns:x15="http://schemas.microsoft.com/office/spreadsheetml/2010/11/main" uri="{B97F6D7D-B522-45F9-BDA1-12C45D357490}">
          <x15:cacheHierarchy aggregatedColumn="31"/>
        </ext>
      </extLst>
    </cacheHierarchy>
    <cacheHierarchy uniqueName="[Measures].[Distinct Count of OrderID]" caption="Distinct Count of OrderID" measure="1" displayFolder="" measureGroup="sales_fact" count="0" hidden="1">
      <extLst>
        <ext xmlns:x15="http://schemas.microsoft.com/office/spreadsheetml/2010/11/main" uri="{B97F6D7D-B522-45F9-BDA1-12C45D357490}">
          <x15:cacheHierarchy aggregatedColumn="31"/>
        </ext>
      </extLst>
    </cacheHierarchy>
    <cacheHierarchy uniqueName="[Measures].[Sum of Quantity]" caption="Sum of Quantity" measure="1" displayFolder="" measureGroup="sales_fact" count="0" oneField="1" hidden="1">
      <fieldsUsage count="1">
        <fieldUsage x="1"/>
      </fieldsUsage>
      <extLst>
        <ext xmlns:x15="http://schemas.microsoft.com/office/spreadsheetml/2010/11/main" uri="{B97F6D7D-B522-45F9-BDA1-12C45D357490}">
          <x15:cacheHierarchy aggregatedColumn="47"/>
        </ext>
      </extLst>
    </cacheHierarchy>
    <cacheHierarchy uniqueName="[Measures].[Count of CustomerID]" caption="Count of CustomerID" measure="1" displayFolder="" measureGroup="sales_fact" count="0" hidden="1">
      <extLst>
        <ext xmlns:x15="http://schemas.microsoft.com/office/spreadsheetml/2010/11/main" uri="{B97F6D7D-B522-45F9-BDA1-12C45D357490}">
          <x15:cacheHierarchy aggregatedColumn="32"/>
        </ext>
      </extLst>
    </cacheHierarchy>
    <cacheHierarchy uniqueName="[Measures].[Distinct Count of CustomerID]" caption="Distinct Count of CustomerID" measure="1" displayFolder="" measureGroup="sales_fact" count="0" hidden="1">
      <extLst>
        <ext xmlns:x15="http://schemas.microsoft.com/office/spreadsheetml/2010/11/main" uri="{B97F6D7D-B522-45F9-BDA1-12C45D357490}">
          <x15:cacheHierarchy aggregatedColumn="32"/>
        </ext>
      </extLst>
    </cacheHierarchy>
    <cacheHierarchy uniqueName="[Measures].[Sum of UnitPrice]" caption="Sum of UnitPrice" measure="1" displayFolder="" measureGroup="sales_fact" count="0" hidden="1">
      <extLst>
        <ext xmlns:x15="http://schemas.microsoft.com/office/spreadsheetml/2010/11/main" uri="{B97F6D7D-B522-45F9-BDA1-12C45D357490}">
          <x15:cacheHierarchy aggregatedColumn="46"/>
        </ext>
      </extLst>
    </cacheHierarchy>
  </cacheHierarchies>
  <kpis count="2">
    <kpi uniqueName="TotalSales" caption="TotalSales" displayFolder="" measureGroup="sales_fact" parent="" value="[Measures].[TotalSales]" goal="[Measures].[_TotalSales Goal]" status="[Measures].[_TotalSales Status]" trend="" weight=""/>
    <kpi uniqueName="TotalOrders" caption="TotalOrders" displayFolder="" measureGroup="sales_fact" parent="" value="[Measures].[TotalOrders]" goal="[Measures].[_TotalOrders Goal]" status="[Measures].[_TotalOrders Status]" trend="" weight=""/>
  </kpis>
  <dimensions count="6">
    <dimension name="Customer_dim" uniqueName="[Customer_dim]" caption="Customer_dim"/>
    <dimension name="employee_dim" uniqueName="[employee_dim]" caption="employee_dim"/>
    <dimension measure="1" name="Measures" uniqueName="[Measures]" caption="Measures"/>
    <dimension name="product_dim" uniqueName="[product_dim]" caption="product_dim"/>
    <dimension name="sales_fact" uniqueName="[sales_fact]" caption="sales_fact"/>
    <dimension name="Shipper_dim" uniqueName="[Shipper_dim]" caption="Shipper_dim"/>
  </dimensions>
  <measureGroups count="5">
    <measureGroup name="Customer_dim" caption="Customer_dim"/>
    <measureGroup name="employee_dim" caption="employee_dim"/>
    <measureGroup name="product_dim" caption="product_dim"/>
    <measureGroup name="sales_fact" caption="sales_fact"/>
    <measureGroup name="Shipper_dim" caption="Shipper_dim"/>
  </measureGroups>
  <maps count="9">
    <map measureGroup="0" dimension="0"/>
    <map measureGroup="1" dimension="1"/>
    <map measureGroup="2" dimension="3"/>
    <map measureGroup="3" dimension="0"/>
    <map measureGroup="3" dimension="1"/>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 refreshedDate="45817.919696759258" createdVersion="6" refreshedVersion="6" minRefreshableVersion="3" recordCount="0" supportSubquery="1" supportAdvancedDrill="1" xr:uid="{EE3B36F2-903B-4050-9AE0-D8C2FD02E317}">
  <cacheSource type="external" connectionId="18"/>
  <cacheFields count="3">
    <cacheField name="[Customer_dim].[CustomerCompanyName].[CustomerCompanyName]" caption="CustomerCompanyName" numFmtId="0" hierarchy="1" level="1">
      <sharedItems count="10">
        <s v="Around the Horn"/>
        <s v="Berglunds snabbköp"/>
        <s v="Blondesddsl père et fils"/>
        <s v="Bon app'"/>
        <s v="Bottom-Dollar Markets"/>
        <s v="B's Beverages"/>
        <s v="Die Wandernde Kuh"/>
        <s v="Ernst Handel"/>
        <s v="Folk och fä HB"/>
        <s v="Frankenversand"/>
      </sharedItems>
    </cacheField>
    <cacheField name="[Measures].[TotalOrders]" caption="TotalOrders" numFmtId="0" hierarchy="68" level="32767"/>
    <cacheField name="[Measures].[_TotalOrders Status]" caption="_TotalOrders Status" numFmtId="0" hierarchy="78" level="32767"/>
  </cacheFields>
  <cacheHierarchies count="86">
    <cacheHierarchy uniqueName="[Customer_dim].[CustomerID]" caption="CustomerID" attribute="1" defaultMemberUniqueName="[Customer_dim].[CustomerID].[All]" allUniqueName="[Customer_dim].[CustomerID].[All]" dimensionUniqueName="[Customer_dim]" displayFolder="" count="0" memberValueDatatype="130" unbalanced="0"/>
    <cacheHierarchy uniqueName="[Customer_dim].[CustomerCompanyName]" caption="CustomerCompanyName" attribute="1" defaultMemberUniqueName="[Customer_dim].[CustomerCompanyName].[All]" allUniqueName="[Customer_dim].[CustomerCompanyName].[All]" dimensionUniqueName="[Customer_dim]" displayFolder="" count="2" memberValueDatatype="130" unbalanced="0">
      <fieldsUsage count="2">
        <fieldUsage x="-1"/>
        <fieldUsage x="0"/>
      </fieldsUsage>
    </cacheHierarchy>
    <cacheHierarchy uniqueName="[Customer_dim].[CustomerContactName]" caption="CustomerContactName" attribute="1" defaultMemberUniqueName="[Customer_dim].[CustomerContactName].[All]" allUniqueName="[Customer_dim].[CustomerContactName].[All]" dimensionUniqueName="[Customer_dim]" displayFolder="" count="0" memberValueDatatype="130" unbalanced="0"/>
    <cacheHierarchy uniqueName="[Customer_dim].[ContactTitle]" caption="ContactTitle" attribute="1" defaultMemberUniqueName="[Customer_dim].[ContactTitle].[All]" allUniqueName="[Customer_dim].[ContactTitle].[All]" dimensionUniqueName="[Customer_dim]" displayFolder="" count="0" memberValueDatatype="130" unbalanced="0"/>
    <cacheHierarchy uniqueName="[Customer_dim].[Customer City]" caption="Customer City" attribute="1" defaultMemberUniqueName="[Customer_dim].[Customer City].[All]" allUniqueName="[Customer_dim].[Customer City].[All]" dimensionUniqueName="[Customer_dim]" displayFolder="" count="0" memberValueDatatype="130" unbalanced="0"/>
    <cacheHierarchy uniqueName="[Customer_dim].[Customer Region]" caption="Customer Region" attribute="1" defaultMemberUniqueName="[Customer_dim].[Customer Region].[All]" allUniqueName="[Customer_dim].[Customer Region].[All]" dimensionUniqueName="[Customer_dim]" displayFolder="" count="0" memberValueDatatype="130" unbalanced="0"/>
    <cacheHierarchy uniqueName="[Customer_dim].[Customer Country]" caption="Customer Country" attribute="1" defaultMemberUniqueName="[Customer_dim].[Customer Country].[All]" allUniqueName="[Customer_dim].[Customer Country].[All]" dimensionUniqueName="[Customer_dim]" displayFolder="" count="0" memberValueDatatype="130" unbalanced="0"/>
    <cacheHierarchy uniqueName="[employee_dim].[EmployeeID]" caption="EmployeeID" attribute="1" defaultMemberUniqueName="[employee_dim].[EmployeeID].[All]" allUniqueName="[employee_dim].[EmployeeID].[All]" dimensionUniqueName="[employee_dim]" displayFolder="" count="0" memberValueDatatype="20" unbalanced="0"/>
    <cacheHierarchy uniqueName="[employee_dim].[LastName]" caption="LastName" attribute="1" defaultMemberUniqueName="[employee_dim].[LastName].[All]" allUniqueName="[employee_dim].[LastName].[All]" dimensionUniqueName="[employee_dim]" displayFolder="" count="0" memberValueDatatype="130" unbalanced="0"/>
    <cacheHierarchy uniqueName="[employee_dim].[FirstName]" caption="FirstName" attribute="1" defaultMemberUniqueName="[employee_dim].[FirstName].[All]" allUniqueName="[employee_dim].[FirstName].[All]" dimensionUniqueName="[employee_dim]" displayFolder="" count="0" memberValueDatatype="130" unbalanced="0"/>
    <cacheHierarchy uniqueName="[employee_dim].[Title]" caption="Title" attribute="1" defaultMemberUniqueName="[employee_dim].[Title].[All]" allUniqueName="[employee_dim].[Title].[All]" dimensionUniqueName="[employee_dim]" displayFolder="" count="0" memberValueDatatype="130" unbalanced="0"/>
    <cacheHierarchy uniqueName="[employee_dim].[BirthDate]" caption="BirthDate" attribute="1" time="1" defaultMemberUniqueName="[employee_dim].[BirthDate].[All]" allUniqueName="[employee_dim].[BirthDate].[All]" dimensionUniqueName="[employee_dim]" displayFolder="" count="0" memberValueDatatype="7" unbalanced="0"/>
    <cacheHierarchy uniqueName="[employee_dim].[HireDate]" caption="HireDate" attribute="1" time="1" defaultMemberUniqueName="[employee_dim].[HireDate].[All]" allUniqueName="[employee_dim].[HireDate].[All]" dimensionUniqueName="[employee_dim]" displayFolder="" count="0" memberValueDatatype="7" unbalanced="0"/>
    <cacheHierarchy uniqueName="[employee_dim].[City]" caption="City" attribute="1" defaultMemberUniqueName="[employee_dim].[City].[All]" allUniqueName="[employee_dim].[City].[All]" dimensionUniqueName="[employee_dim]" displayFolder="" count="0" memberValueDatatype="130" unbalanced="0"/>
    <cacheHierarchy uniqueName="[employee_dim].[Region]" caption="Region" attribute="1" defaultMemberUniqueName="[employee_dim].[Region].[All]" allUniqueName="[employee_dim].[Region].[All]" dimensionUniqueName="[employee_dim]" displayFolder="" count="0" memberValueDatatype="130" unbalanced="0"/>
    <cacheHierarchy uniqueName="[employee_dim].[Country]" caption="Country" attribute="1" defaultMemberUniqueName="[employee_dim].[Country].[All]" allUniqueName="[employee_dim].[Country].[All]" dimensionUniqueName="[employee_dim]" displayFolder="" count="0" memberValueDatatype="130" unbalanced="0"/>
    <cacheHierarchy uniqueName="[product_dim].[ProductID]" caption="ProductID" attribute="1" defaultMemberUniqueName="[product_dim].[ProductID].[All]" allUniqueName="[product_dim].[ProductID].[All]" dimensionUniqueName="[product_dim]" displayFolder="" count="0" memberValueDatatype="20" unbalanced="0"/>
    <cacheHierarchy uniqueName="[product_dim].[ProductName]" caption="ProductName" attribute="1" defaultMemberUniqueName="[product_dim].[ProductName].[All]" allUniqueName="[product_dim].[ProductName].[All]" dimensionUniqueName="[product_dim]" displayFolder="" count="0" memberValueDatatype="130" unbalanced="0"/>
    <cacheHierarchy uniqueName="[product_dim].[SupplierID]" caption="SupplierID" attribute="1" defaultMemberUniqueName="[product_dim].[SupplierID].[All]" allUniqueName="[product_dim].[SupplierID].[All]" dimensionUniqueName="[product_dim]" displayFolder="" count="0" memberValueDatatype="20" unbalanced="0"/>
    <cacheHierarchy uniqueName="[product_dim].[CategoryID]" caption="CategoryID" attribute="1" defaultMemberUniqueName="[product_dim].[CategoryID].[All]" allUniqueName="[product_dim].[CategoryID].[All]" dimensionUniqueName="[product_dim]" displayFolder="" count="0" memberValueDatatype="20" unbalanced="0"/>
    <cacheHierarchy uniqueName="[product_dim].[QuantityPerUnit]" caption="QuantityPerUnit" attribute="1" defaultMemberUniqueName="[product_dim].[QuantityPerUnit].[All]" allUniqueName="[product_dim].[QuantityPerUnit].[All]" dimensionUniqueName="[product_dim]" displayFolder="" count="0" memberValueDatatype="130" unbalanced="0"/>
    <cacheHierarchy uniqueName="[product_dim].[UnitPrice]" caption="UnitPrice" attribute="1" defaultMemberUniqueName="[product_dim].[UnitPrice].[All]" allUniqueName="[product_dim].[UnitPrice].[All]" dimensionUniqueName="[product_dim]" displayFolder="" count="0" memberValueDatatype="5" unbalanced="0"/>
    <cacheHierarchy uniqueName="[product_dim].[UnitsInStock]" caption="UnitsInStock" attribute="1" defaultMemberUniqueName="[product_dim].[UnitsInStock].[All]" allUniqueName="[product_dim].[UnitsInStock].[All]" dimensionUniqueName="[product_dim]" displayFolder="" count="0" memberValueDatatype="20" unbalanced="0"/>
    <cacheHierarchy uniqueName="[product_dim].[UnitsOnOrder]" caption="UnitsOnOrder" attribute="1" defaultMemberUniqueName="[product_dim].[UnitsOnOrder].[All]" allUniqueName="[product_dim].[UnitsOnOrder].[All]" dimensionUniqueName="[product_dim]" displayFolder="" count="0" memberValueDatatype="20" unbalanced="0"/>
    <cacheHierarchy uniqueName="[product_dim].[ReorderLevel]" caption="ReorderLevel" attribute="1" defaultMemberUniqueName="[product_dim].[ReorderLevel].[All]" allUniqueName="[product_dim].[ReorderLevel].[All]" dimensionUniqueName="[product_dim]" displayFolder="" count="0" memberValueDatatype="20" unbalanced="0"/>
    <cacheHierarchy uniqueName="[product_dim].[CategoryName]" caption="CategoryName" attribute="1" defaultMemberUniqueName="[product_dim].[CategoryName].[All]" allUniqueName="[product_dim].[CategoryName].[All]" dimensionUniqueName="[product_dim]" displayFolder="" count="0" memberValueDatatype="130" unbalanced="0"/>
    <cacheHierarchy uniqueName="[product_dim].[Supplier CompanyName]" caption="Supplier CompanyName" attribute="1" defaultMemberUniqueName="[product_dim].[Supplier CompanyName].[All]" allUniqueName="[product_dim].[Supplier CompanyName].[All]" dimensionUniqueName="[product_dim]" displayFolder="" count="0" memberValueDatatype="130" unbalanced="0"/>
    <cacheHierarchy uniqueName="[product_dim].[supplierContactName]" caption="supplierContactName" attribute="1" defaultMemberUniqueName="[product_dim].[supplierContactName].[All]" allUniqueName="[product_dim].[supplierContactName].[All]" dimensionUniqueName="[product_dim]" displayFolder="" count="0" memberValueDatatype="130" unbalanced="0"/>
    <cacheHierarchy uniqueName="[product_dim].[supplier City]" caption="supplier City" attribute="1" defaultMemberUniqueName="[product_dim].[supplier City].[All]" allUniqueName="[product_dim].[supplier City].[All]" dimensionUniqueName="[product_dim]" displayFolder="" count="0" memberValueDatatype="130" unbalanced="0"/>
    <cacheHierarchy uniqueName="[product_dim].[Supplier Region]" caption="Supplier Region" attribute="1" defaultMemberUniqueName="[product_dim].[Supplier Region].[All]" allUniqueName="[product_dim].[Supplier Region].[All]" dimensionUniqueName="[product_dim]" displayFolder="" count="0" memberValueDatatype="130" unbalanced="0"/>
    <cacheHierarchy uniqueName="[product_dim].[Supplier Country]" caption="Supplier Country" attribute="1" defaultMemberUniqueName="[product_dim].[Supplier Country].[All]" allUniqueName="[product_dim].[Supplier Country].[All]" dimensionUniqueName="[product_dim]" displayFolder="" count="0" memberValueDatatype="130" unbalanced="0"/>
    <cacheHierarchy uniqueName="[sales_fact].[OrderID]" caption="OrderID" attribute="1" defaultMemberUniqueName="[sales_fact].[OrderID].[All]" allUniqueName="[sales_fact].[OrderID].[All]" dimensionUniqueName="[sales_fact]" displayFolder="" count="0" memberValueDatatype="20" unbalanced="0"/>
    <cacheHierarchy uniqueName="[sales_fact].[CustomerID]" caption="CustomerID" attribute="1" defaultMemberUniqueName="[sales_fact].[CustomerID].[All]" allUniqueName="[sales_fact].[CustomerID].[All]" dimensionUniqueName="[sales_fact]" displayFolder="" count="0" memberValueDatatype="130" unbalanced="0"/>
    <cacheHierarchy uniqueName="[sales_fact].[EmployeeID]" caption="EmployeeID" attribute="1" defaultMemberUniqueName="[sales_fact].[EmployeeID].[All]" allUniqueName="[sales_fact].[EmployeeID].[All]" dimensionUniqueName="[sales_fact]" displayFolder="" count="0" memberValueDatatype="20" unbalanced="0"/>
    <cacheHierarchy uniqueName="[sales_fact].[OrderDate]" caption="OrderDate" attribute="1" time="1" defaultMemberUniqueName="[sales_fact].[OrderDate].[All]" allUniqueName="[sales_fact].[OrderDate].[All]" dimensionUniqueName="[sales_fact]" displayFolder="" count="0" memberValueDatatype="7" unbalanced="0"/>
    <cacheHierarchy uniqueName="[sales_fact].[RequiredDate]" caption="RequiredDate" attribute="1" time="1" defaultMemberUniqueName="[sales_fact].[RequiredDate].[All]" allUniqueName="[sales_fact].[RequiredDate].[All]" dimensionUniqueName="[sales_fact]" displayFolder="" count="0" memberValueDatatype="7" unbalanced="0"/>
    <cacheHierarchy uniqueName="[sales_fact].[ShippedDate]" caption="ShippedDate" attribute="1" time="1" defaultMemberUniqueName="[sales_fact].[ShippedDate].[All]" allUniqueName="[sales_fact].[ShippedDate].[All]" dimensionUniqueName="[sales_fact]" displayFolder="" count="0" memberValueDatatype="7" unbalanced="0"/>
    <cacheHierarchy uniqueName="[sales_fact].[ShipVia]" caption="ShipVia" attribute="1" defaultMemberUniqueName="[sales_fact].[ShipVia].[All]" allUniqueName="[sales_fact].[ShipVia].[All]" dimensionUniqueName="[sales_fact]" displayFolder="" count="0" memberValueDatatype="20" unbalanced="0"/>
    <cacheHierarchy uniqueName="[sales_fact].[Freight]" caption="Freight" attribute="1" defaultMemberUniqueName="[sales_fact].[Freight].[All]" allUniqueName="[sales_fact].[Freight].[All]" dimensionUniqueName="[sales_fact]" displayFolder="" count="0" memberValueDatatype="5" unbalanced="0"/>
    <cacheHierarchy uniqueName="[sales_fact].[ShipName]" caption="ShipName" attribute="1" defaultMemberUniqueName="[sales_fact].[ShipName].[All]" allUniqueName="[sales_fact].[ShipName].[All]" dimensionUniqueName="[sales_fact]" displayFolder="" count="0" memberValueDatatype="130" unbalanced="0"/>
    <cacheHierarchy uniqueName="[sales_fact].[ShipAddress]" caption="ShipAddress" attribute="1" defaultMemberUniqueName="[sales_fact].[ShipAddress].[All]" allUniqueName="[sales_fact].[ShipAddress].[All]" dimensionUniqueName="[sales_fact]" displayFolder="" count="0" memberValueDatatype="130" unbalanced="0"/>
    <cacheHierarchy uniqueName="[sales_fact].[ShipCity]" caption="ShipCity" attribute="1" defaultMemberUniqueName="[sales_fact].[ShipCity].[All]" allUniqueName="[sales_fact].[ShipCity].[All]" dimensionUniqueName="[sales_fact]" displayFolder="" count="0" memberValueDatatype="130" unbalanced="0"/>
    <cacheHierarchy uniqueName="[sales_fact].[ShipRegion]" caption="ShipRegion" attribute="1" defaultMemberUniqueName="[sales_fact].[ShipRegion].[All]" allUniqueName="[sales_fact].[ShipRegion].[All]" dimensionUniqueName="[sales_fact]" displayFolder="" count="0" memberValueDatatype="130" unbalanced="0"/>
    <cacheHierarchy uniqueName="[sales_fact].[ShipPostalCode]" caption="ShipPostalCode" attribute="1" defaultMemberUniqueName="[sales_fact].[ShipPostalCode].[All]" allUniqueName="[sales_fact].[ShipPostalCode].[All]" dimensionUniqueName="[sales_fact]" displayFolder="" count="0" memberValueDatatype="130" unbalanced="0"/>
    <cacheHierarchy uniqueName="[sales_fact].[ShipCountry]" caption="ShipCountry" attribute="1" defaultMemberUniqueName="[sales_fact].[ShipCountry].[All]" allUniqueName="[sales_fact].[ShipCountry].[All]" dimensionUniqueName="[sales_fact]" displayFolder="" count="0" memberValueDatatype="130" unbalanced="0"/>
    <cacheHierarchy uniqueName="[sales_fact].[ProductID]" caption="ProductID" attribute="1" defaultMemberUniqueName="[sales_fact].[ProductID].[All]" allUniqueName="[sales_fact].[ProductID].[All]" dimensionUniqueName="[sales_fact]" displayFolder="" count="0" memberValueDatatype="20" unbalanced="0"/>
    <cacheHierarchy uniqueName="[sales_fact].[UnitPrice]" caption="UnitPrice" attribute="1" defaultMemberUniqueName="[sales_fact].[UnitPrice].[All]" allUniqueName="[sales_fact].[UnitPrice].[All]" dimensionUniqueName="[sales_fact]" displayFolder="" count="0" memberValueDatatype="5" unbalanced="0"/>
    <cacheHierarchy uniqueName="[sales_fact].[Quantity]" caption="Quantity" attribute="1" defaultMemberUniqueName="[sales_fact].[Quantity].[All]" allUniqueName="[sales_fact].[Quantity].[All]" dimensionUniqueName="[sales_fact]" displayFolder="" count="0" memberValueDatatype="20" unbalanced="0"/>
    <cacheHierarchy uniqueName="[sales_fact].[Discount]" caption="Discount" attribute="1" defaultMemberUniqueName="[sales_fact].[Discount].[All]" allUniqueName="[sales_fact].[Discount].[All]" dimensionUniqueName="[sales_fact]" displayFolder="" count="0" memberValueDatatype="5" unbalanced="0"/>
    <cacheHierarchy uniqueName="[sales_fact].[Netsales]" caption="Netsales" attribute="1" defaultMemberUniqueName="[sales_fact].[Netsales].[All]" allUniqueName="[sales_fact].[Netsales].[All]" dimensionUniqueName="[sales_fact]" displayFolder="" count="0" memberValueDatatype="5" unbalanced="0"/>
    <cacheHierarchy uniqueName="[sales_fact].[discound value]" caption="discound value" attribute="1" defaultMemberUniqueName="[sales_fact].[discound value].[All]" allUniqueName="[sales_fact].[discound value].[All]" dimensionUniqueName="[sales_fact]" displayFolder="" count="0" memberValueDatatype="5" unbalanced="0"/>
    <cacheHierarchy uniqueName="[sales_fact].[GrossSales]" caption="GrossSales" attribute="1" defaultMemberUniqueName="[sales_fact].[GrossSales].[All]" allUniqueName="[sales_fact].[GrossSales].[All]" dimensionUniqueName="[sales_fact]" displayFolder="" count="0" memberValueDatatype="5" unbalanced="0"/>
    <cacheHierarchy uniqueName="[sales_fact].[OrderDate (Year)]" caption="OrderDate (Year)" attribute="1" defaultMemberUniqueName="[sales_fact].[OrderDate (Year)].[All]" allUniqueName="[sales_fact].[OrderDate (Year)].[All]" dimensionUniqueName="[sales_fact]" displayFolder="" count="0" memberValueDatatype="130" unbalanced="0"/>
    <cacheHierarchy uniqueName="[sales_fact].[OrderDate (Quarter)]" caption="OrderDate (Quarter)" attribute="1" defaultMemberUniqueName="[sales_fact].[OrderDate (Quarter)].[All]" allUniqueName="[sales_fact].[OrderDate (Quarter)].[All]" dimensionUniqueName="[sales_fact]" displayFolder="" count="0" memberValueDatatype="130" unbalanced="0"/>
    <cacheHierarchy uniqueName="[sales_fact].[OrderDate (Month)]" caption="OrderDate (Month)" attribute="1" defaultMemberUniqueName="[sales_fact].[OrderDate (Month)].[All]" allUniqueName="[sales_fact].[OrderDate (Month)].[All]" dimensionUniqueName="[sales_fact]" displayFolder="" count="0" memberValueDatatype="130" unbalanced="0"/>
    <cacheHierarchy uniqueName="[Shipper_dim].[ShipperID]" caption="ShipperID" attribute="1" defaultMemberUniqueName="[Shipper_dim].[ShipperID].[All]" allUniqueName="[Shipper_dim].[ShipperID].[All]" dimensionUniqueName="[Shipper_dim]" displayFolder="" count="0" memberValueDatatype="20" unbalanced="0"/>
    <cacheHierarchy uniqueName="[Shipper_dim].[CompanyName]" caption="CompanyName" attribute="1" defaultMemberUniqueName="[Shipper_dim].[CompanyName].[All]" allUniqueName="[Shipper_dim].[CompanyName].[All]" dimensionUniqueName="[Shipper_dim]" displayFolder="" count="0" memberValueDatatype="130" unbalanced="0"/>
    <cacheHierarchy uniqueName="[Shipper_dim].[Phone]" caption="Phone" attribute="1" defaultMemberUniqueName="[Shipper_dim].[Phone].[All]" allUniqueName="[Shipper_dim].[Phone].[All]" dimensionUniqueName="[Shipper_dim]" displayFolder="" count="0" memberValueDatatype="130" unbalanced="0"/>
    <cacheHierarchy uniqueName="[sales_fact].[OrderDate (Month Index)]" caption="OrderDate (Month Index)" attribute="1" defaultMemberUniqueName="[sales_fact].[OrderDate (Month Index)].[All]" allUniqueName="[sales_fact].[OrderDate (Month Index)].[All]" dimensionUniqueName="[sales_fact]" displayFolder="" count="0" memberValueDatatype="20" unbalanced="0" hidden="1"/>
    <cacheHierarchy uniqueName="[Measures].[NumCustomer]" caption="NumCustomer" measure="1" displayFolder="" measureGroup="sales_fact" count="0"/>
    <cacheHierarchy uniqueName="[Measures].[NumProducts]" caption="NumProducts" measure="1" displayFolder="" measureGroup="sales_fact" count="0"/>
    <cacheHierarchy uniqueName="[Measures].[TotalQuantity]" caption="TotalQuantity" measure="1" displayFolder="" measureGroup="sales_fact" count="0"/>
    <cacheHierarchy uniqueName="[Measures].[NumEmployees]" caption="NumEmployees" measure="1" displayFolder="" measureGroup="sales_fact" count="0"/>
    <cacheHierarchy uniqueName="[Measures].[AvgDiscound']" caption="AvgDiscound'" measure="1" displayFolder="" measureGroup="sales_fact" count="0"/>
    <cacheHierarchy uniqueName="[Measures].[Average Order Value]" caption="Average Order Value" measure="1" displayFolder="" measureGroup="sales_fact" count="0"/>
    <cacheHierarchy uniqueName="[Measures].[average_num_of_order_per_employee]" caption="average_num_of_order_per_employee" measure="1" displayFolder="" measureGroup="sales_fact" count="0"/>
    <cacheHierarchy uniqueName="[Measures].[Average_NUM_orders_per_customer]" caption="Average_NUM_orders_per_customer" measure="1" displayFolder="" measureGroup="sales_fact" count="0"/>
    <cacheHierarchy uniqueName="[Measures].[TotalSales]" caption="TotalSales" measure="1" displayFolder="" measureGroup="sales_fact" count="0"/>
    <cacheHierarchy uniqueName="[Measures].[TotalOrders]" caption="TotalOrders" measure="1" displayFolder="" measureGroup="sales_fact" count="0" oneField="1">
      <fieldsUsage count="1">
        <fieldUsage x="1"/>
      </fieldsUsage>
    </cacheHierarchy>
    <cacheHierarchy uniqueName="[Measures].[__XL_Count Customer_dim]" caption="__XL_Count Customer_dim" measure="1" displayFolder="" measureGroup="Customer_dim" count="0" hidden="1"/>
    <cacheHierarchy uniqueName="[Measures].[__XL_Count sales_fact]" caption="__XL_Count sales_fact" measure="1" displayFolder="" measureGroup="sales_fact" count="0" hidden="1"/>
    <cacheHierarchy uniqueName="[Measures].[__XL_Count product_dim]" caption="__XL_Count product_dim" measure="1" displayFolder="" measureGroup="product_dim" count="0" hidden="1"/>
    <cacheHierarchy uniqueName="[Measures].[__XL_Count Shipper_dim]" caption="__XL_Count Shipper_dim" measure="1" displayFolder="" measureGroup="Shipper_dim" count="0" hidden="1"/>
    <cacheHierarchy uniqueName="[Measures].[__XL_Count employee_dim]" caption="__XL_Count employee_dim" measure="1" displayFolder="" measureGroup="employee_dim" count="0" hidden="1"/>
    <cacheHierarchy uniqueName="[Measures].[__No measures defined]" caption="__No measures defined" measure="1" displayFolder="" count="0" hidden="1"/>
    <cacheHierarchy uniqueName="[Measures].[_TotalSales Goal]" caption="_TotalSales Goal" measure="1" displayFolder="" measureGroup="sales_fact" count="0" hidden="1"/>
    <cacheHierarchy uniqueName="[Measures].[_TotalSales Status]" caption="_TotalSales Status" measure="1" iconSet="6" displayFolder="" measureGroup="sales_fact" count="0" hidden="1"/>
    <cacheHierarchy uniqueName="[Measures].[_TotalOrders Goal]" caption="_TotalOrders Goal" measure="1" displayFolder="" measureGroup="sales_fact" count="0" hidden="1"/>
    <cacheHierarchy uniqueName="[Measures].[_TotalOrders Status]" caption="_TotalOrders Status" measure="1" iconSet="6" displayFolder="" measureGroup="sales_fact" count="0" oneField="1" hidden="1">
      <fieldsUsage count="1">
        <fieldUsage x="2"/>
      </fieldsUsage>
    </cacheHierarchy>
    <cacheHierarchy uniqueName="[Measures].[Sum of GrossSales]" caption="Sum of GrossSales" measure="1" displayFolder="" measureGroup="sales_fact" count="0" hidden="1">
      <extLst>
        <ext xmlns:x15="http://schemas.microsoft.com/office/spreadsheetml/2010/11/main" uri="{B97F6D7D-B522-45F9-BDA1-12C45D357490}">
          <x15:cacheHierarchy aggregatedColumn="51"/>
        </ext>
      </extLst>
    </cacheHierarchy>
    <cacheHierarchy uniqueName="[Measures].[Sum of OrderID]" caption="Sum of OrderID" measure="1" displayFolder="" measureGroup="sales_fact" count="0" hidden="1">
      <extLst>
        <ext xmlns:x15="http://schemas.microsoft.com/office/spreadsheetml/2010/11/main" uri="{B97F6D7D-B522-45F9-BDA1-12C45D357490}">
          <x15:cacheHierarchy aggregatedColumn="31"/>
        </ext>
      </extLst>
    </cacheHierarchy>
    <cacheHierarchy uniqueName="[Measures].[Distinct Count of OrderID]" caption="Distinct Count of OrderID" measure="1" displayFolder="" measureGroup="sales_fact" count="0" hidden="1">
      <extLst>
        <ext xmlns:x15="http://schemas.microsoft.com/office/spreadsheetml/2010/11/main" uri="{B97F6D7D-B522-45F9-BDA1-12C45D357490}">
          <x15:cacheHierarchy aggregatedColumn="31"/>
        </ext>
      </extLst>
    </cacheHierarchy>
    <cacheHierarchy uniqueName="[Measures].[Sum of Quantity]" caption="Sum of Quantity" measure="1" displayFolder="" measureGroup="sales_fact" count="0" hidden="1">
      <extLst>
        <ext xmlns:x15="http://schemas.microsoft.com/office/spreadsheetml/2010/11/main" uri="{B97F6D7D-B522-45F9-BDA1-12C45D357490}">
          <x15:cacheHierarchy aggregatedColumn="47"/>
        </ext>
      </extLst>
    </cacheHierarchy>
    <cacheHierarchy uniqueName="[Measures].[Count of CustomerID]" caption="Count of CustomerID" measure="1" displayFolder="" measureGroup="sales_fact" count="0" hidden="1">
      <extLst>
        <ext xmlns:x15="http://schemas.microsoft.com/office/spreadsheetml/2010/11/main" uri="{B97F6D7D-B522-45F9-BDA1-12C45D357490}">
          <x15:cacheHierarchy aggregatedColumn="32"/>
        </ext>
      </extLst>
    </cacheHierarchy>
    <cacheHierarchy uniqueName="[Measures].[Distinct Count of CustomerID]" caption="Distinct Count of CustomerID" measure="1" displayFolder="" measureGroup="sales_fact" count="0" hidden="1">
      <extLst>
        <ext xmlns:x15="http://schemas.microsoft.com/office/spreadsheetml/2010/11/main" uri="{B97F6D7D-B522-45F9-BDA1-12C45D357490}">
          <x15:cacheHierarchy aggregatedColumn="32"/>
        </ext>
      </extLst>
    </cacheHierarchy>
    <cacheHierarchy uniqueName="[Measures].[Sum of UnitPrice]" caption="Sum of UnitPrice" measure="1" displayFolder="" measureGroup="sales_fact" count="0" hidden="1">
      <extLst>
        <ext xmlns:x15="http://schemas.microsoft.com/office/spreadsheetml/2010/11/main" uri="{B97F6D7D-B522-45F9-BDA1-12C45D357490}">
          <x15:cacheHierarchy aggregatedColumn="46"/>
        </ext>
      </extLst>
    </cacheHierarchy>
  </cacheHierarchies>
  <kpis count="2">
    <kpi uniqueName="TotalSales" caption="TotalSales" displayFolder="" measureGroup="sales_fact" parent="" value="[Measures].[TotalSales]" goal="[Measures].[_TotalSales Goal]" status="[Measures].[_TotalSales Status]" trend="" weight=""/>
    <kpi uniqueName="TotalOrders" caption="TotalOrders" displayFolder="" measureGroup="sales_fact" parent="" value="[Measures].[TotalOrders]" goal="[Measures].[_TotalOrders Goal]" status="[Measures].[_TotalOrders Status]" trend="" weight=""/>
  </kpis>
  <dimensions count="6">
    <dimension name="Customer_dim" uniqueName="[Customer_dim]" caption="Customer_dim"/>
    <dimension name="employee_dim" uniqueName="[employee_dim]" caption="employee_dim"/>
    <dimension measure="1" name="Measures" uniqueName="[Measures]" caption="Measures"/>
    <dimension name="product_dim" uniqueName="[product_dim]" caption="product_dim"/>
    <dimension name="sales_fact" uniqueName="[sales_fact]" caption="sales_fact"/>
    <dimension name="Shipper_dim" uniqueName="[Shipper_dim]" caption="Shipper_dim"/>
  </dimensions>
  <measureGroups count="5">
    <measureGroup name="Customer_dim" caption="Customer_dim"/>
    <measureGroup name="employee_dim" caption="employee_dim"/>
    <measureGroup name="product_dim" caption="product_dim"/>
    <measureGroup name="sales_fact" caption="sales_fact"/>
    <measureGroup name="Shipper_dim" caption="Shipper_dim"/>
  </measureGroups>
  <maps count="9">
    <map measureGroup="0" dimension="0"/>
    <map measureGroup="1" dimension="1"/>
    <map measureGroup="2" dimension="3"/>
    <map measureGroup="3" dimension="0"/>
    <map measureGroup="3" dimension="1"/>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 refreshedDate="45819.008527314814" createdVersion="6" refreshedVersion="6" minRefreshableVersion="3" recordCount="0" supportSubquery="1" supportAdvancedDrill="1" xr:uid="{E1DAAA88-F7D5-47F6-97B1-E71E72689DFA}">
  <cacheSource type="external" connectionId="18"/>
  <cacheFields count="2">
    <cacheField name="[Customer_dim].[Customer Country].[Customer Country]" caption="Customer Country" numFmtId="0" hierarchy="6" level="1">
      <sharedItems count="21">
        <s v="Argentina"/>
        <s v="Austria"/>
        <s v="Belgium"/>
        <s v="Brazil"/>
        <s v="Canada"/>
        <s v="Denmark"/>
        <s v="Finland"/>
        <s v="France"/>
        <s v="Germany"/>
        <s v="Ireland"/>
        <s v="Italy"/>
        <s v="Mexico"/>
        <s v="Norway"/>
        <s v="Poland"/>
        <s v="Portugal"/>
        <s v="Spain"/>
        <s v="Sweden"/>
        <s v="Switzerland"/>
        <s v="UK"/>
        <s v="USA"/>
        <s v="Venezuela"/>
      </sharedItems>
    </cacheField>
    <cacheField name="[Measures].[Sum of GrossSales]" caption="Sum of GrossSales" numFmtId="0" hierarchy="79" level="32767"/>
  </cacheFields>
  <cacheHierarchies count="86">
    <cacheHierarchy uniqueName="[Customer_dim].[CustomerID]" caption="CustomerID" attribute="1" defaultMemberUniqueName="[Customer_dim].[CustomerID].[All]" allUniqueName="[Customer_dim].[CustomerID].[All]" dimensionUniqueName="[Customer_dim]" displayFolder="" count="0" memberValueDatatype="130" unbalanced="0"/>
    <cacheHierarchy uniqueName="[Customer_dim].[CustomerCompanyName]" caption="CustomerCompanyName" attribute="1" defaultMemberUniqueName="[Customer_dim].[CustomerCompanyName].[All]" allUniqueName="[Customer_dim].[CustomerCompanyName].[All]" dimensionUniqueName="[Customer_dim]" displayFolder="" count="0" memberValueDatatype="130" unbalanced="0"/>
    <cacheHierarchy uniqueName="[Customer_dim].[CustomerContactName]" caption="CustomerContactName" attribute="1" defaultMemberUniqueName="[Customer_dim].[CustomerContactName].[All]" allUniqueName="[Customer_dim].[CustomerContactName].[All]" dimensionUniqueName="[Customer_dim]" displayFolder="" count="0" memberValueDatatype="130" unbalanced="0"/>
    <cacheHierarchy uniqueName="[Customer_dim].[ContactTitle]" caption="ContactTitle" attribute="1" defaultMemberUniqueName="[Customer_dim].[ContactTitle].[All]" allUniqueName="[Customer_dim].[ContactTitle].[All]" dimensionUniqueName="[Customer_dim]" displayFolder="" count="0" memberValueDatatype="130" unbalanced="0"/>
    <cacheHierarchy uniqueName="[Customer_dim].[Customer City]" caption="Customer City" attribute="1" defaultMemberUniqueName="[Customer_dim].[Customer City].[All]" allUniqueName="[Customer_dim].[Customer City].[All]" dimensionUniqueName="[Customer_dim]" displayFolder="" count="0" memberValueDatatype="130" unbalanced="0"/>
    <cacheHierarchy uniqueName="[Customer_dim].[Customer Region]" caption="Customer Region" attribute="1" defaultMemberUniqueName="[Customer_dim].[Customer Region].[All]" allUniqueName="[Customer_dim].[Customer Region].[All]" dimensionUniqueName="[Customer_dim]" displayFolder="" count="0" memberValueDatatype="130" unbalanced="0"/>
    <cacheHierarchy uniqueName="[Customer_dim].[Customer Country]" caption="Customer Country" attribute="1" defaultMemberUniqueName="[Customer_dim].[Customer Country].[All]" allUniqueName="[Customer_dim].[Customer Country].[All]" dimensionUniqueName="[Customer_dim]" displayFolder="" count="2" memberValueDatatype="130" unbalanced="0">
      <fieldsUsage count="2">
        <fieldUsage x="-1"/>
        <fieldUsage x="0"/>
      </fieldsUsage>
    </cacheHierarchy>
    <cacheHierarchy uniqueName="[employee_dim].[EmployeeID]" caption="EmployeeID" attribute="1" defaultMemberUniqueName="[employee_dim].[EmployeeID].[All]" allUniqueName="[employee_dim].[EmployeeID].[All]" dimensionUniqueName="[employee_dim]" displayFolder="" count="0" memberValueDatatype="20" unbalanced="0"/>
    <cacheHierarchy uniqueName="[employee_dim].[LastName]" caption="LastName" attribute="1" defaultMemberUniqueName="[employee_dim].[LastName].[All]" allUniqueName="[employee_dim].[LastName].[All]" dimensionUniqueName="[employee_dim]" displayFolder="" count="0" memberValueDatatype="130" unbalanced="0"/>
    <cacheHierarchy uniqueName="[employee_dim].[FirstName]" caption="FirstName" attribute="1" defaultMemberUniqueName="[employee_dim].[FirstName].[All]" allUniqueName="[employee_dim].[FirstName].[All]" dimensionUniqueName="[employee_dim]" displayFolder="" count="2" memberValueDatatype="130" unbalanced="0"/>
    <cacheHierarchy uniqueName="[employee_dim].[Title]" caption="Title" attribute="1" defaultMemberUniqueName="[employee_dim].[Title].[All]" allUniqueName="[employee_dim].[Title].[All]" dimensionUniqueName="[employee_dim]" displayFolder="" count="0" memberValueDatatype="130" unbalanced="0"/>
    <cacheHierarchy uniqueName="[employee_dim].[BirthDate]" caption="BirthDate" attribute="1" time="1" defaultMemberUniqueName="[employee_dim].[BirthDate].[All]" allUniqueName="[employee_dim].[BirthDate].[All]" dimensionUniqueName="[employee_dim]" displayFolder="" count="0" memberValueDatatype="7" unbalanced="0"/>
    <cacheHierarchy uniqueName="[employee_dim].[HireDate]" caption="HireDate" attribute="1" time="1" defaultMemberUniqueName="[employee_dim].[HireDate].[All]" allUniqueName="[employee_dim].[HireDate].[All]" dimensionUniqueName="[employee_dim]" displayFolder="" count="0" memberValueDatatype="7" unbalanced="0"/>
    <cacheHierarchy uniqueName="[employee_dim].[City]" caption="City" attribute="1" defaultMemberUniqueName="[employee_dim].[City].[All]" allUniqueName="[employee_dim].[City].[All]" dimensionUniqueName="[employee_dim]" displayFolder="" count="0" memberValueDatatype="130" unbalanced="0"/>
    <cacheHierarchy uniqueName="[employee_dim].[Region]" caption="Region" attribute="1" defaultMemberUniqueName="[employee_dim].[Region].[All]" allUniqueName="[employee_dim].[Region].[All]" dimensionUniqueName="[employee_dim]" displayFolder="" count="0" memberValueDatatype="130" unbalanced="0"/>
    <cacheHierarchy uniqueName="[employee_dim].[Country]" caption="Country" attribute="1" defaultMemberUniqueName="[employee_dim].[Country].[All]" allUniqueName="[employee_dim].[Country].[All]" dimensionUniqueName="[employee_dim]" displayFolder="" count="0" memberValueDatatype="130" unbalanced="0"/>
    <cacheHierarchy uniqueName="[product_dim].[ProductID]" caption="ProductID" attribute="1" defaultMemberUniqueName="[product_dim].[ProductID].[All]" allUniqueName="[product_dim].[ProductID].[All]" dimensionUniqueName="[product_dim]" displayFolder="" count="0" memberValueDatatype="20" unbalanced="0"/>
    <cacheHierarchy uniqueName="[product_dim].[ProductName]" caption="ProductName" attribute="1" defaultMemberUniqueName="[product_dim].[ProductName].[All]" allUniqueName="[product_dim].[ProductName].[All]" dimensionUniqueName="[product_dim]" displayFolder="" count="0" memberValueDatatype="130" unbalanced="0"/>
    <cacheHierarchy uniqueName="[product_dim].[SupplierID]" caption="SupplierID" attribute="1" defaultMemberUniqueName="[product_dim].[SupplierID].[All]" allUniqueName="[product_dim].[SupplierID].[All]" dimensionUniqueName="[product_dim]" displayFolder="" count="0" memberValueDatatype="20" unbalanced="0"/>
    <cacheHierarchy uniqueName="[product_dim].[CategoryID]" caption="CategoryID" attribute="1" defaultMemberUniqueName="[product_dim].[CategoryID].[All]" allUniqueName="[product_dim].[CategoryID].[All]" dimensionUniqueName="[product_dim]" displayFolder="" count="0" memberValueDatatype="20" unbalanced="0"/>
    <cacheHierarchy uniqueName="[product_dim].[QuantityPerUnit]" caption="QuantityPerUnit" attribute="1" defaultMemberUniqueName="[product_dim].[QuantityPerUnit].[All]" allUniqueName="[product_dim].[QuantityPerUnit].[All]" dimensionUniqueName="[product_dim]" displayFolder="" count="0" memberValueDatatype="130" unbalanced="0"/>
    <cacheHierarchy uniqueName="[product_dim].[UnitPrice]" caption="UnitPrice" attribute="1" defaultMemberUniqueName="[product_dim].[UnitPrice].[All]" allUniqueName="[product_dim].[UnitPrice].[All]" dimensionUniqueName="[product_dim]" displayFolder="" count="0" memberValueDatatype="5" unbalanced="0"/>
    <cacheHierarchy uniqueName="[product_dim].[UnitsInStock]" caption="UnitsInStock" attribute="1" defaultMemberUniqueName="[product_dim].[UnitsInStock].[All]" allUniqueName="[product_dim].[UnitsInStock].[All]" dimensionUniqueName="[product_dim]" displayFolder="" count="0" memberValueDatatype="20" unbalanced="0"/>
    <cacheHierarchy uniqueName="[product_dim].[UnitsOnOrder]" caption="UnitsOnOrder" attribute="1" defaultMemberUniqueName="[product_dim].[UnitsOnOrder].[All]" allUniqueName="[product_dim].[UnitsOnOrder].[All]" dimensionUniqueName="[product_dim]" displayFolder="" count="0" memberValueDatatype="20" unbalanced="0"/>
    <cacheHierarchy uniqueName="[product_dim].[ReorderLevel]" caption="ReorderLevel" attribute="1" defaultMemberUniqueName="[product_dim].[ReorderLevel].[All]" allUniqueName="[product_dim].[ReorderLevel].[All]" dimensionUniqueName="[product_dim]" displayFolder="" count="0" memberValueDatatype="20" unbalanced="0"/>
    <cacheHierarchy uniqueName="[product_dim].[CategoryName]" caption="CategoryName" attribute="1" defaultMemberUniqueName="[product_dim].[CategoryName].[All]" allUniqueName="[product_dim].[CategoryName].[All]" dimensionUniqueName="[product_dim]" displayFolder="" count="0" memberValueDatatype="130" unbalanced="0"/>
    <cacheHierarchy uniqueName="[product_dim].[Supplier CompanyName]" caption="Supplier CompanyName" attribute="1" defaultMemberUniqueName="[product_dim].[Supplier CompanyName].[All]" allUniqueName="[product_dim].[Supplier CompanyName].[All]" dimensionUniqueName="[product_dim]" displayFolder="" count="0" memberValueDatatype="130" unbalanced="0"/>
    <cacheHierarchy uniqueName="[product_dim].[supplierContactName]" caption="supplierContactName" attribute="1" defaultMemberUniqueName="[product_dim].[supplierContactName].[All]" allUniqueName="[product_dim].[supplierContactName].[All]" dimensionUniqueName="[product_dim]" displayFolder="" count="0" memberValueDatatype="130" unbalanced="0"/>
    <cacheHierarchy uniqueName="[product_dim].[supplier City]" caption="supplier City" attribute="1" defaultMemberUniqueName="[product_dim].[supplier City].[All]" allUniqueName="[product_dim].[supplier City].[All]" dimensionUniqueName="[product_dim]" displayFolder="" count="0" memberValueDatatype="130" unbalanced="0"/>
    <cacheHierarchy uniqueName="[product_dim].[Supplier Region]" caption="Supplier Region" attribute="1" defaultMemberUniqueName="[product_dim].[Supplier Region].[All]" allUniqueName="[product_dim].[Supplier Region].[All]" dimensionUniqueName="[product_dim]" displayFolder="" count="0" memberValueDatatype="130" unbalanced="0"/>
    <cacheHierarchy uniqueName="[product_dim].[Supplier Country]" caption="Supplier Country" attribute="1" defaultMemberUniqueName="[product_dim].[Supplier Country].[All]" allUniqueName="[product_dim].[Supplier Country].[All]" dimensionUniqueName="[product_dim]" displayFolder="" count="0" memberValueDatatype="130" unbalanced="0"/>
    <cacheHierarchy uniqueName="[sales_fact].[OrderID]" caption="OrderID" attribute="1" defaultMemberUniqueName="[sales_fact].[OrderID].[All]" allUniqueName="[sales_fact].[OrderID].[All]" dimensionUniqueName="[sales_fact]" displayFolder="" count="0" memberValueDatatype="20" unbalanced="0"/>
    <cacheHierarchy uniqueName="[sales_fact].[CustomerID]" caption="CustomerID" attribute="1" defaultMemberUniqueName="[sales_fact].[CustomerID].[All]" allUniqueName="[sales_fact].[CustomerID].[All]" dimensionUniqueName="[sales_fact]" displayFolder="" count="0" memberValueDatatype="130" unbalanced="0"/>
    <cacheHierarchy uniqueName="[sales_fact].[EmployeeID]" caption="EmployeeID" attribute="1" defaultMemberUniqueName="[sales_fact].[EmployeeID].[All]" allUniqueName="[sales_fact].[EmployeeID].[All]" dimensionUniqueName="[sales_fact]" displayFolder="" count="0" memberValueDatatype="20" unbalanced="0"/>
    <cacheHierarchy uniqueName="[sales_fact].[OrderDate]" caption="OrderDate" attribute="1" time="1" defaultMemberUniqueName="[sales_fact].[OrderDate].[All]" allUniqueName="[sales_fact].[OrderDate].[All]" dimensionUniqueName="[sales_fact]" displayFolder="" count="0" memberValueDatatype="7" unbalanced="0"/>
    <cacheHierarchy uniqueName="[sales_fact].[RequiredDate]" caption="RequiredDate" attribute="1" time="1" defaultMemberUniqueName="[sales_fact].[RequiredDate].[All]" allUniqueName="[sales_fact].[RequiredDate].[All]" dimensionUniqueName="[sales_fact]" displayFolder="" count="0" memberValueDatatype="7" unbalanced="0"/>
    <cacheHierarchy uniqueName="[sales_fact].[ShippedDate]" caption="ShippedDate" attribute="1" time="1" defaultMemberUniqueName="[sales_fact].[ShippedDate].[All]" allUniqueName="[sales_fact].[ShippedDate].[All]" dimensionUniqueName="[sales_fact]" displayFolder="" count="0" memberValueDatatype="7" unbalanced="0"/>
    <cacheHierarchy uniqueName="[sales_fact].[ShipVia]" caption="ShipVia" attribute="1" defaultMemberUniqueName="[sales_fact].[ShipVia].[All]" allUniqueName="[sales_fact].[ShipVia].[All]" dimensionUniqueName="[sales_fact]" displayFolder="" count="0" memberValueDatatype="20" unbalanced="0"/>
    <cacheHierarchy uniqueName="[sales_fact].[Freight]" caption="Freight" attribute="1" defaultMemberUniqueName="[sales_fact].[Freight].[All]" allUniqueName="[sales_fact].[Freight].[All]" dimensionUniqueName="[sales_fact]" displayFolder="" count="0" memberValueDatatype="5" unbalanced="0"/>
    <cacheHierarchy uniqueName="[sales_fact].[ShipName]" caption="ShipName" attribute="1" defaultMemberUniqueName="[sales_fact].[ShipName].[All]" allUniqueName="[sales_fact].[ShipName].[All]" dimensionUniqueName="[sales_fact]" displayFolder="" count="0" memberValueDatatype="130" unbalanced="0"/>
    <cacheHierarchy uniqueName="[sales_fact].[ShipAddress]" caption="ShipAddress" attribute="1" defaultMemberUniqueName="[sales_fact].[ShipAddress].[All]" allUniqueName="[sales_fact].[ShipAddress].[All]" dimensionUniqueName="[sales_fact]" displayFolder="" count="0" memberValueDatatype="130" unbalanced="0"/>
    <cacheHierarchy uniqueName="[sales_fact].[ShipCity]" caption="ShipCity" attribute="1" defaultMemberUniqueName="[sales_fact].[ShipCity].[All]" allUniqueName="[sales_fact].[ShipCity].[All]" dimensionUniqueName="[sales_fact]" displayFolder="" count="0" memberValueDatatype="130" unbalanced="0"/>
    <cacheHierarchy uniqueName="[sales_fact].[ShipRegion]" caption="ShipRegion" attribute="1" defaultMemberUniqueName="[sales_fact].[ShipRegion].[All]" allUniqueName="[sales_fact].[ShipRegion].[All]" dimensionUniqueName="[sales_fact]" displayFolder="" count="0" memberValueDatatype="130" unbalanced="0"/>
    <cacheHierarchy uniqueName="[sales_fact].[ShipPostalCode]" caption="ShipPostalCode" attribute="1" defaultMemberUniqueName="[sales_fact].[ShipPostalCode].[All]" allUniqueName="[sales_fact].[ShipPostalCode].[All]" dimensionUniqueName="[sales_fact]" displayFolder="" count="0" memberValueDatatype="130" unbalanced="0"/>
    <cacheHierarchy uniqueName="[sales_fact].[ShipCountry]" caption="ShipCountry" attribute="1" defaultMemberUniqueName="[sales_fact].[ShipCountry].[All]" allUniqueName="[sales_fact].[ShipCountry].[All]" dimensionUniqueName="[sales_fact]" displayFolder="" count="0" memberValueDatatype="130" unbalanced="0"/>
    <cacheHierarchy uniqueName="[sales_fact].[ProductID]" caption="ProductID" attribute="1" defaultMemberUniqueName="[sales_fact].[ProductID].[All]" allUniqueName="[sales_fact].[ProductID].[All]" dimensionUniqueName="[sales_fact]" displayFolder="" count="0" memberValueDatatype="20" unbalanced="0"/>
    <cacheHierarchy uniqueName="[sales_fact].[UnitPrice]" caption="UnitPrice" attribute="1" defaultMemberUniqueName="[sales_fact].[UnitPrice].[All]" allUniqueName="[sales_fact].[UnitPrice].[All]" dimensionUniqueName="[sales_fact]" displayFolder="" count="0" memberValueDatatype="5" unbalanced="0"/>
    <cacheHierarchy uniqueName="[sales_fact].[Quantity]" caption="Quantity" attribute="1" defaultMemberUniqueName="[sales_fact].[Quantity].[All]" allUniqueName="[sales_fact].[Quantity].[All]" dimensionUniqueName="[sales_fact]" displayFolder="" count="0" memberValueDatatype="20" unbalanced="0"/>
    <cacheHierarchy uniqueName="[sales_fact].[Discount]" caption="Discount" attribute="1" defaultMemberUniqueName="[sales_fact].[Discount].[All]" allUniqueName="[sales_fact].[Discount].[All]" dimensionUniqueName="[sales_fact]" displayFolder="" count="0" memberValueDatatype="5" unbalanced="0"/>
    <cacheHierarchy uniqueName="[sales_fact].[Netsales]" caption="Netsales" attribute="1" defaultMemberUniqueName="[sales_fact].[Netsales].[All]" allUniqueName="[sales_fact].[Netsales].[All]" dimensionUniqueName="[sales_fact]" displayFolder="" count="0" memberValueDatatype="5" unbalanced="0"/>
    <cacheHierarchy uniqueName="[sales_fact].[discound value]" caption="discound value" attribute="1" defaultMemberUniqueName="[sales_fact].[discound value].[All]" allUniqueName="[sales_fact].[discound value].[All]" dimensionUniqueName="[sales_fact]" displayFolder="" count="0" memberValueDatatype="5" unbalanced="0"/>
    <cacheHierarchy uniqueName="[sales_fact].[GrossSales]" caption="GrossSales" attribute="1" defaultMemberUniqueName="[sales_fact].[GrossSales].[All]" allUniqueName="[sales_fact].[GrossSales].[All]" dimensionUniqueName="[sales_fact]" displayFolder="" count="0" memberValueDatatype="5" unbalanced="0"/>
    <cacheHierarchy uniqueName="[sales_fact].[OrderDate (Year)]" caption="OrderDate (Year)" attribute="1" defaultMemberUniqueName="[sales_fact].[OrderDate (Year)].[All]" allUniqueName="[sales_fact].[OrderDate (Year)].[All]" dimensionUniqueName="[sales_fact]" displayFolder="" count="0" memberValueDatatype="130" unbalanced="0"/>
    <cacheHierarchy uniqueName="[sales_fact].[OrderDate (Quarter)]" caption="OrderDate (Quarter)" attribute="1" defaultMemberUniqueName="[sales_fact].[OrderDate (Quarter)].[All]" allUniqueName="[sales_fact].[OrderDate (Quarter)].[All]" dimensionUniqueName="[sales_fact]" displayFolder="" count="0" memberValueDatatype="130" unbalanced="0"/>
    <cacheHierarchy uniqueName="[sales_fact].[OrderDate (Month)]" caption="OrderDate (Month)" attribute="1" defaultMemberUniqueName="[sales_fact].[OrderDate (Month)].[All]" allUniqueName="[sales_fact].[OrderDate (Month)].[All]" dimensionUniqueName="[sales_fact]" displayFolder="" count="0" memberValueDatatype="130" unbalanced="0"/>
    <cacheHierarchy uniqueName="[Shipper_dim].[ShipperID]" caption="ShipperID" attribute="1" defaultMemberUniqueName="[Shipper_dim].[ShipperID].[All]" allUniqueName="[Shipper_dim].[ShipperID].[All]" dimensionUniqueName="[Shipper_dim]" displayFolder="" count="0" memberValueDatatype="20" unbalanced="0"/>
    <cacheHierarchy uniqueName="[Shipper_dim].[CompanyName]" caption="CompanyName" attribute="1" defaultMemberUniqueName="[Shipper_dim].[CompanyName].[All]" allUniqueName="[Shipper_dim].[CompanyName].[All]" dimensionUniqueName="[Shipper_dim]" displayFolder="" count="0" memberValueDatatype="130" unbalanced="0"/>
    <cacheHierarchy uniqueName="[Shipper_dim].[Phone]" caption="Phone" attribute="1" defaultMemberUniqueName="[Shipper_dim].[Phone].[All]" allUniqueName="[Shipper_dim].[Phone].[All]" dimensionUniqueName="[Shipper_dim]" displayFolder="" count="0" memberValueDatatype="130" unbalanced="0"/>
    <cacheHierarchy uniqueName="[sales_fact].[OrderDate (Month Index)]" caption="OrderDate (Month Index)" attribute="1" defaultMemberUniqueName="[sales_fact].[OrderDate (Month Index)].[All]" allUniqueName="[sales_fact].[OrderDate (Month Index)].[All]" dimensionUniqueName="[sales_fact]" displayFolder="" count="0" memberValueDatatype="20" unbalanced="0" hidden="1"/>
    <cacheHierarchy uniqueName="[Measures].[NumCustomer]" caption="NumCustomer" measure="1" displayFolder="" measureGroup="sales_fact" count="0"/>
    <cacheHierarchy uniqueName="[Measures].[NumProducts]" caption="NumProducts" measure="1" displayFolder="" measureGroup="sales_fact" count="0"/>
    <cacheHierarchy uniqueName="[Measures].[TotalQuantity]" caption="TotalQuantity" measure="1" displayFolder="" measureGroup="sales_fact" count="0"/>
    <cacheHierarchy uniqueName="[Measures].[NumEmployees]" caption="NumEmployees" measure="1" displayFolder="" measureGroup="sales_fact" count="0"/>
    <cacheHierarchy uniqueName="[Measures].[AvgDiscound']" caption="AvgDiscound'" measure="1" displayFolder="" measureGroup="sales_fact" count="0"/>
    <cacheHierarchy uniqueName="[Measures].[Average Order Value]" caption="Average Order Value" measure="1" displayFolder="" measureGroup="sales_fact" count="0"/>
    <cacheHierarchy uniqueName="[Measures].[average_num_of_order_per_employee]" caption="average_num_of_order_per_employee" measure="1" displayFolder="" measureGroup="sales_fact" count="0"/>
    <cacheHierarchy uniqueName="[Measures].[Average_NUM_orders_per_customer]" caption="Average_NUM_orders_per_customer" measure="1" displayFolder="" measureGroup="sales_fact" count="0"/>
    <cacheHierarchy uniqueName="[Measures].[TotalSales]" caption="TotalSales" measure="1" displayFolder="" measureGroup="sales_fact" count="0"/>
    <cacheHierarchy uniqueName="[Measures].[TotalOrders]" caption="TotalOrders" measure="1" displayFolder="" measureGroup="sales_fact" count="0"/>
    <cacheHierarchy uniqueName="[Measures].[__XL_Count Customer_dim]" caption="__XL_Count Customer_dim" measure="1" displayFolder="" measureGroup="Customer_dim" count="0" hidden="1"/>
    <cacheHierarchy uniqueName="[Measures].[__XL_Count sales_fact]" caption="__XL_Count sales_fact" measure="1" displayFolder="" measureGroup="sales_fact" count="0" hidden="1"/>
    <cacheHierarchy uniqueName="[Measures].[__XL_Count product_dim]" caption="__XL_Count product_dim" measure="1" displayFolder="" measureGroup="product_dim" count="0" hidden="1"/>
    <cacheHierarchy uniqueName="[Measures].[__XL_Count Shipper_dim]" caption="__XL_Count Shipper_dim" measure="1" displayFolder="" measureGroup="Shipper_dim" count="0" hidden="1"/>
    <cacheHierarchy uniqueName="[Measures].[__XL_Count employee_dim]" caption="__XL_Count employee_dim" measure="1" displayFolder="" measureGroup="employee_dim" count="0" hidden="1"/>
    <cacheHierarchy uniqueName="[Measures].[__No measures defined]" caption="__No measures defined" measure="1" displayFolder="" count="0" hidden="1"/>
    <cacheHierarchy uniqueName="[Measures].[_TotalSales Goal]" caption="_TotalSales Goal" measure="1" displayFolder="" measureGroup="sales_fact" count="0" hidden="1"/>
    <cacheHierarchy uniqueName="[Measures].[_TotalSales Status]" caption="_TotalSales Status" measure="1" iconSet="6" displayFolder="" measureGroup="sales_fact" count="0" hidden="1"/>
    <cacheHierarchy uniqueName="[Measures].[_TotalOrders Goal]" caption="_TotalOrders Goal" measure="1" displayFolder="" measureGroup="sales_fact" count="0" hidden="1"/>
    <cacheHierarchy uniqueName="[Measures].[_TotalOrders Status]" caption="_TotalOrders Status" measure="1" iconSet="6" displayFolder="" measureGroup="sales_fact" count="0" hidden="1"/>
    <cacheHierarchy uniqueName="[Measures].[Sum of GrossSales]" caption="Sum of GrossSales" measure="1" displayFolder="" measureGroup="sales_fact" count="0" oneField="1" hidden="1">
      <fieldsUsage count="1">
        <fieldUsage x="1"/>
      </fieldsUsage>
      <extLst>
        <ext xmlns:x15="http://schemas.microsoft.com/office/spreadsheetml/2010/11/main" uri="{B97F6D7D-B522-45F9-BDA1-12C45D357490}">
          <x15:cacheHierarchy aggregatedColumn="51"/>
        </ext>
      </extLst>
    </cacheHierarchy>
    <cacheHierarchy uniqueName="[Measures].[Sum of OrderID]" caption="Sum of OrderID" measure="1" displayFolder="" measureGroup="sales_fact" count="0" hidden="1">
      <extLst>
        <ext xmlns:x15="http://schemas.microsoft.com/office/spreadsheetml/2010/11/main" uri="{B97F6D7D-B522-45F9-BDA1-12C45D357490}">
          <x15:cacheHierarchy aggregatedColumn="31"/>
        </ext>
      </extLst>
    </cacheHierarchy>
    <cacheHierarchy uniqueName="[Measures].[Distinct Count of OrderID]" caption="Distinct Count of OrderID" measure="1" displayFolder="" measureGroup="sales_fact" count="0" hidden="1">
      <extLst>
        <ext xmlns:x15="http://schemas.microsoft.com/office/spreadsheetml/2010/11/main" uri="{B97F6D7D-B522-45F9-BDA1-12C45D357490}">
          <x15:cacheHierarchy aggregatedColumn="31"/>
        </ext>
      </extLst>
    </cacheHierarchy>
    <cacheHierarchy uniqueName="[Measures].[Sum of Quantity]" caption="Sum of Quantity" measure="1" displayFolder="" measureGroup="sales_fact" count="0" hidden="1">
      <extLst>
        <ext xmlns:x15="http://schemas.microsoft.com/office/spreadsheetml/2010/11/main" uri="{B97F6D7D-B522-45F9-BDA1-12C45D357490}">
          <x15:cacheHierarchy aggregatedColumn="47"/>
        </ext>
      </extLst>
    </cacheHierarchy>
    <cacheHierarchy uniqueName="[Measures].[Count of CustomerID]" caption="Count of CustomerID" measure="1" displayFolder="" measureGroup="sales_fact" count="0" hidden="1">
      <extLst>
        <ext xmlns:x15="http://schemas.microsoft.com/office/spreadsheetml/2010/11/main" uri="{B97F6D7D-B522-45F9-BDA1-12C45D357490}">
          <x15:cacheHierarchy aggregatedColumn="32"/>
        </ext>
      </extLst>
    </cacheHierarchy>
    <cacheHierarchy uniqueName="[Measures].[Distinct Count of CustomerID]" caption="Distinct Count of CustomerID" measure="1" displayFolder="" measureGroup="sales_fact" count="0" hidden="1">
      <extLst>
        <ext xmlns:x15="http://schemas.microsoft.com/office/spreadsheetml/2010/11/main" uri="{B97F6D7D-B522-45F9-BDA1-12C45D357490}">
          <x15:cacheHierarchy aggregatedColumn="32"/>
        </ext>
      </extLst>
    </cacheHierarchy>
    <cacheHierarchy uniqueName="[Measures].[Sum of UnitPrice]" caption="Sum of UnitPrice" measure="1" displayFolder="" measureGroup="sales_fact" count="0" hidden="1">
      <extLst>
        <ext xmlns:x15="http://schemas.microsoft.com/office/spreadsheetml/2010/11/main" uri="{B97F6D7D-B522-45F9-BDA1-12C45D357490}">
          <x15:cacheHierarchy aggregatedColumn="46"/>
        </ext>
      </extLst>
    </cacheHierarchy>
  </cacheHierarchies>
  <kpis count="2">
    <kpi uniqueName="TotalSales" caption="TotalSales" displayFolder="" measureGroup="sales_fact" parent="" value="[Measures].[TotalSales]" goal="[Measures].[_TotalSales Goal]" status="[Measures].[_TotalSales Status]" trend="" weight=""/>
    <kpi uniqueName="TotalOrders" caption="TotalOrders" displayFolder="" measureGroup="sales_fact" parent="" value="[Measures].[TotalOrders]" goal="[Measures].[_TotalOrders Goal]" status="[Measures].[_TotalOrders Status]" trend="" weight=""/>
  </kpis>
  <dimensions count="6">
    <dimension name="Customer_dim" uniqueName="[Customer_dim]" caption="Customer_dim"/>
    <dimension name="employee_dim" uniqueName="[employee_dim]" caption="employee_dim"/>
    <dimension measure="1" name="Measures" uniqueName="[Measures]" caption="Measures"/>
    <dimension name="product_dim" uniqueName="[product_dim]" caption="product_dim"/>
    <dimension name="sales_fact" uniqueName="[sales_fact]" caption="sales_fact"/>
    <dimension name="Shipper_dim" uniqueName="[Shipper_dim]" caption="Shipper_dim"/>
  </dimensions>
  <measureGroups count="5">
    <measureGroup name="Customer_dim" caption="Customer_dim"/>
    <measureGroup name="employee_dim" caption="employee_dim"/>
    <measureGroup name="product_dim" caption="product_dim"/>
    <measureGroup name="sales_fact" caption="sales_fact"/>
    <measureGroup name="Shipper_dim" caption="Shipper_dim"/>
  </measureGroups>
  <maps count="9">
    <map measureGroup="0" dimension="0"/>
    <map measureGroup="1" dimension="1"/>
    <map measureGroup="2" dimension="3"/>
    <map measureGroup="3" dimension="0"/>
    <map measureGroup="3" dimension="1"/>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 refreshedDate="45819.009149189813" createdVersion="6" refreshedVersion="6" minRefreshableVersion="3" recordCount="0" supportSubquery="1" supportAdvancedDrill="1" xr:uid="{F630293D-466E-4739-B6D6-83B7ADCD8128}">
  <cacheSource type="external" connectionId="18"/>
  <cacheFields count="3">
    <cacheField name="[product_dim].[ProductName].[ProductName]" caption="ProductName" numFmtId="0" hierarchy="17" level="1">
      <sharedItems count="5">
        <s v="Camembert Pierrot"/>
        <s v="Gnocchi di nonna Alice"/>
        <s v="Gorgonzola Telino"/>
        <s v="Guaraná Fantástica"/>
        <s v="Raclette Courdavault"/>
      </sharedItems>
    </cacheField>
    <cacheField name="[Measures].[Distinct Count of OrderID]" caption="Distinct Count of OrderID" numFmtId="0" hierarchy="81" level="32767"/>
    <cacheField name="[sales_fact].[ShipCity].[ShipCity]" caption="ShipCity" numFmtId="0" hierarchy="41" level="1">
      <sharedItems containsSemiMixedTypes="0" containsNonDate="0" containsString="0"/>
    </cacheField>
  </cacheFields>
  <cacheHierarchies count="86">
    <cacheHierarchy uniqueName="[Customer_dim].[CustomerID]" caption="CustomerID" attribute="1" defaultMemberUniqueName="[Customer_dim].[CustomerID].[All]" allUniqueName="[Customer_dim].[CustomerID].[All]" dimensionUniqueName="[Customer_dim]" displayFolder="" count="0" memberValueDatatype="130" unbalanced="0"/>
    <cacheHierarchy uniqueName="[Customer_dim].[CustomerCompanyName]" caption="CustomerCompanyName" attribute="1" defaultMemberUniqueName="[Customer_dim].[CustomerCompanyName].[All]" allUniqueName="[Customer_dim].[CustomerCompanyName].[All]" dimensionUniqueName="[Customer_dim]" displayFolder="" count="0" memberValueDatatype="130" unbalanced="0"/>
    <cacheHierarchy uniqueName="[Customer_dim].[CustomerContactName]" caption="CustomerContactName" attribute="1" defaultMemberUniqueName="[Customer_dim].[CustomerContactName].[All]" allUniqueName="[Customer_dim].[CustomerContactName].[All]" dimensionUniqueName="[Customer_dim]" displayFolder="" count="0" memberValueDatatype="130" unbalanced="0"/>
    <cacheHierarchy uniqueName="[Customer_dim].[ContactTitle]" caption="ContactTitle" attribute="1" defaultMemberUniqueName="[Customer_dim].[ContactTitle].[All]" allUniqueName="[Customer_dim].[ContactTitle].[All]" dimensionUniqueName="[Customer_dim]" displayFolder="" count="0" memberValueDatatype="130" unbalanced="0"/>
    <cacheHierarchy uniqueName="[Customer_dim].[Customer City]" caption="Customer City" attribute="1" defaultMemberUniqueName="[Customer_dim].[Customer City].[All]" allUniqueName="[Customer_dim].[Customer City].[All]" dimensionUniqueName="[Customer_dim]" displayFolder="" count="0" memberValueDatatype="130" unbalanced="0"/>
    <cacheHierarchy uniqueName="[Customer_dim].[Customer Region]" caption="Customer Region" attribute="1" defaultMemberUniqueName="[Customer_dim].[Customer Region].[All]" allUniqueName="[Customer_dim].[Customer Region].[All]" dimensionUniqueName="[Customer_dim]" displayFolder="" count="0" memberValueDatatype="130" unbalanced="0"/>
    <cacheHierarchy uniqueName="[Customer_dim].[Customer Country]" caption="Customer Country" attribute="1" defaultMemberUniqueName="[Customer_dim].[Customer Country].[All]" allUniqueName="[Customer_dim].[Customer Country].[All]" dimensionUniqueName="[Customer_dim]" displayFolder="" count="0" memberValueDatatype="130" unbalanced="0"/>
    <cacheHierarchy uniqueName="[employee_dim].[EmployeeID]" caption="EmployeeID" attribute="1" defaultMemberUniqueName="[employee_dim].[EmployeeID].[All]" allUniqueName="[employee_dim].[EmployeeID].[All]" dimensionUniqueName="[employee_dim]" displayFolder="" count="0" memberValueDatatype="20" unbalanced="0"/>
    <cacheHierarchy uniqueName="[employee_dim].[LastName]" caption="LastName" attribute="1" defaultMemberUniqueName="[employee_dim].[LastName].[All]" allUniqueName="[employee_dim].[LastName].[All]" dimensionUniqueName="[employee_dim]" displayFolder="" count="0" memberValueDatatype="130" unbalanced="0"/>
    <cacheHierarchy uniqueName="[employee_dim].[FirstName]" caption="FirstName" attribute="1" defaultMemberUniqueName="[employee_dim].[FirstName].[All]" allUniqueName="[employee_dim].[FirstName].[All]" dimensionUniqueName="[employee_dim]" displayFolder="" count="2" memberValueDatatype="130" unbalanced="0"/>
    <cacheHierarchy uniqueName="[employee_dim].[Title]" caption="Title" attribute="1" defaultMemberUniqueName="[employee_dim].[Title].[All]" allUniqueName="[employee_dim].[Title].[All]" dimensionUniqueName="[employee_dim]" displayFolder="" count="0" memberValueDatatype="130" unbalanced="0"/>
    <cacheHierarchy uniqueName="[employee_dim].[BirthDate]" caption="BirthDate" attribute="1" time="1" defaultMemberUniqueName="[employee_dim].[BirthDate].[All]" allUniqueName="[employee_dim].[BirthDate].[All]" dimensionUniqueName="[employee_dim]" displayFolder="" count="0" memberValueDatatype="7" unbalanced="0"/>
    <cacheHierarchy uniqueName="[employee_dim].[HireDate]" caption="HireDate" attribute="1" time="1" defaultMemberUniqueName="[employee_dim].[HireDate].[All]" allUniqueName="[employee_dim].[HireDate].[All]" dimensionUniqueName="[employee_dim]" displayFolder="" count="0" memberValueDatatype="7" unbalanced="0"/>
    <cacheHierarchy uniqueName="[employee_dim].[City]" caption="City" attribute="1" defaultMemberUniqueName="[employee_dim].[City].[All]" allUniqueName="[employee_dim].[City].[All]" dimensionUniqueName="[employee_dim]" displayFolder="" count="0" memberValueDatatype="130" unbalanced="0"/>
    <cacheHierarchy uniqueName="[employee_dim].[Region]" caption="Region" attribute="1" defaultMemberUniqueName="[employee_dim].[Region].[All]" allUniqueName="[employee_dim].[Region].[All]" dimensionUniqueName="[employee_dim]" displayFolder="" count="0" memberValueDatatype="130" unbalanced="0"/>
    <cacheHierarchy uniqueName="[employee_dim].[Country]" caption="Country" attribute="1" defaultMemberUniqueName="[employee_dim].[Country].[All]" allUniqueName="[employee_dim].[Country].[All]" dimensionUniqueName="[employee_dim]" displayFolder="" count="0" memberValueDatatype="130" unbalanced="0"/>
    <cacheHierarchy uniqueName="[product_dim].[ProductID]" caption="ProductID" attribute="1" defaultMemberUniqueName="[product_dim].[ProductID].[All]" allUniqueName="[product_dim].[ProductID].[All]" dimensionUniqueName="[product_dim]" displayFolder="" count="0" memberValueDatatype="20" unbalanced="0"/>
    <cacheHierarchy uniqueName="[product_dim].[ProductName]" caption="ProductName" attribute="1" defaultMemberUniqueName="[product_dim].[ProductName].[All]" allUniqueName="[product_dim].[ProductName].[All]" dimensionUniqueName="[product_dim]" displayFolder="" count="2" memberValueDatatype="130" unbalanced="0">
      <fieldsUsage count="2">
        <fieldUsage x="-1"/>
        <fieldUsage x="0"/>
      </fieldsUsage>
    </cacheHierarchy>
    <cacheHierarchy uniqueName="[product_dim].[SupplierID]" caption="SupplierID" attribute="1" defaultMemberUniqueName="[product_dim].[SupplierID].[All]" allUniqueName="[product_dim].[SupplierID].[All]" dimensionUniqueName="[product_dim]" displayFolder="" count="0" memberValueDatatype="20" unbalanced="0"/>
    <cacheHierarchy uniqueName="[product_dim].[CategoryID]" caption="CategoryID" attribute="1" defaultMemberUniqueName="[product_dim].[CategoryID].[All]" allUniqueName="[product_dim].[CategoryID].[All]" dimensionUniqueName="[product_dim]" displayFolder="" count="0" memberValueDatatype="20" unbalanced="0"/>
    <cacheHierarchy uniqueName="[product_dim].[QuantityPerUnit]" caption="QuantityPerUnit" attribute="1" defaultMemberUniqueName="[product_dim].[QuantityPerUnit].[All]" allUniqueName="[product_dim].[QuantityPerUnit].[All]" dimensionUniqueName="[product_dim]" displayFolder="" count="0" memberValueDatatype="130" unbalanced="0"/>
    <cacheHierarchy uniqueName="[product_dim].[UnitPrice]" caption="UnitPrice" attribute="1" defaultMemberUniqueName="[product_dim].[UnitPrice].[All]" allUniqueName="[product_dim].[UnitPrice].[All]" dimensionUniqueName="[product_dim]" displayFolder="" count="0" memberValueDatatype="5" unbalanced="0"/>
    <cacheHierarchy uniqueName="[product_dim].[UnitsInStock]" caption="UnitsInStock" attribute="1" defaultMemberUniqueName="[product_dim].[UnitsInStock].[All]" allUniqueName="[product_dim].[UnitsInStock].[All]" dimensionUniqueName="[product_dim]" displayFolder="" count="0" memberValueDatatype="20" unbalanced="0"/>
    <cacheHierarchy uniqueName="[product_dim].[UnitsOnOrder]" caption="UnitsOnOrder" attribute="1" defaultMemberUniqueName="[product_dim].[UnitsOnOrder].[All]" allUniqueName="[product_dim].[UnitsOnOrder].[All]" dimensionUniqueName="[product_dim]" displayFolder="" count="0" memberValueDatatype="20" unbalanced="0"/>
    <cacheHierarchy uniqueName="[product_dim].[ReorderLevel]" caption="ReorderLevel" attribute="1" defaultMemberUniqueName="[product_dim].[ReorderLevel].[All]" allUniqueName="[product_dim].[ReorderLevel].[All]" dimensionUniqueName="[product_dim]" displayFolder="" count="0" memberValueDatatype="20" unbalanced="0"/>
    <cacheHierarchy uniqueName="[product_dim].[CategoryName]" caption="CategoryName" attribute="1" defaultMemberUniqueName="[product_dim].[CategoryName].[All]" allUniqueName="[product_dim].[CategoryName].[All]" dimensionUniqueName="[product_dim]" displayFolder="" count="0" memberValueDatatype="130" unbalanced="0"/>
    <cacheHierarchy uniqueName="[product_dim].[Supplier CompanyName]" caption="Supplier CompanyName" attribute="1" defaultMemberUniqueName="[product_dim].[Supplier CompanyName].[All]" allUniqueName="[product_dim].[Supplier CompanyName].[All]" dimensionUniqueName="[product_dim]" displayFolder="" count="0" memberValueDatatype="130" unbalanced="0"/>
    <cacheHierarchy uniqueName="[product_dim].[supplierContactName]" caption="supplierContactName" attribute="1" defaultMemberUniqueName="[product_dim].[supplierContactName].[All]" allUniqueName="[product_dim].[supplierContactName].[All]" dimensionUniqueName="[product_dim]" displayFolder="" count="0" memberValueDatatype="130" unbalanced="0"/>
    <cacheHierarchy uniqueName="[product_dim].[supplier City]" caption="supplier City" attribute="1" defaultMemberUniqueName="[product_dim].[supplier City].[All]" allUniqueName="[product_dim].[supplier City].[All]" dimensionUniqueName="[product_dim]" displayFolder="" count="0" memberValueDatatype="130" unbalanced="0"/>
    <cacheHierarchy uniqueName="[product_dim].[Supplier Region]" caption="Supplier Region" attribute="1" defaultMemberUniqueName="[product_dim].[Supplier Region].[All]" allUniqueName="[product_dim].[Supplier Region].[All]" dimensionUniqueName="[product_dim]" displayFolder="" count="0" memberValueDatatype="130" unbalanced="0"/>
    <cacheHierarchy uniqueName="[product_dim].[Supplier Country]" caption="Supplier Country" attribute="1" defaultMemberUniqueName="[product_dim].[Supplier Country].[All]" allUniqueName="[product_dim].[Supplier Country].[All]" dimensionUniqueName="[product_dim]" displayFolder="" count="0" memberValueDatatype="130" unbalanced="0"/>
    <cacheHierarchy uniqueName="[sales_fact].[OrderID]" caption="OrderID" attribute="1" defaultMemberUniqueName="[sales_fact].[OrderID].[All]" allUniqueName="[sales_fact].[OrderID].[All]" dimensionUniqueName="[sales_fact]" displayFolder="" count="0" memberValueDatatype="20" unbalanced="0"/>
    <cacheHierarchy uniqueName="[sales_fact].[CustomerID]" caption="CustomerID" attribute="1" defaultMemberUniqueName="[sales_fact].[CustomerID].[All]" allUniqueName="[sales_fact].[CustomerID].[All]" dimensionUniqueName="[sales_fact]" displayFolder="" count="0" memberValueDatatype="130" unbalanced="0"/>
    <cacheHierarchy uniqueName="[sales_fact].[EmployeeID]" caption="EmployeeID" attribute="1" defaultMemberUniqueName="[sales_fact].[EmployeeID].[All]" allUniqueName="[sales_fact].[EmployeeID].[All]" dimensionUniqueName="[sales_fact]" displayFolder="" count="0" memberValueDatatype="20" unbalanced="0"/>
    <cacheHierarchy uniqueName="[sales_fact].[OrderDate]" caption="OrderDate" attribute="1" time="1" defaultMemberUniqueName="[sales_fact].[OrderDate].[All]" allUniqueName="[sales_fact].[OrderDate].[All]" dimensionUniqueName="[sales_fact]" displayFolder="" count="2" memberValueDatatype="7" unbalanced="0"/>
    <cacheHierarchy uniqueName="[sales_fact].[RequiredDate]" caption="RequiredDate" attribute="1" time="1" defaultMemberUniqueName="[sales_fact].[RequiredDate].[All]" allUniqueName="[sales_fact].[RequiredDate].[All]" dimensionUniqueName="[sales_fact]" displayFolder="" count="0" memberValueDatatype="7" unbalanced="0"/>
    <cacheHierarchy uniqueName="[sales_fact].[ShippedDate]" caption="ShippedDate" attribute="1" time="1" defaultMemberUniqueName="[sales_fact].[ShippedDate].[All]" allUniqueName="[sales_fact].[ShippedDate].[All]" dimensionUniqueName="[sales_fact]" displayFolder="" count="0" memberValueDatatype="7" unbalanced="0"/>
    <cacheHierarchy uniqueName="[sales_fact].[ShipVia]" caption="ShipVia" attribute="1" defaultMemberUniqueName="[sales_fact].[ShipVia].[All]" allUniqueName="[sales_fact].[ShipVia].[All]" dimensionUniqueName="[sales_fact]" displayFolder="" count="0" memberValueDatatype="20" unbalanced="0"/>
    <cacheHierarchy uniqueName="[sales_fact].[Freight]" caption="Freight" attribute="1" defaultMemberUniqueName="[sales_fact].[Freight].[All]" allUniqueName="[sales_fact].[Freight].[All]" dimensionUniqueName="[sales_fact]" displayFolder="" count="0" memberValueDatatype="5" unbalanced="0"/>
    <cacheHierarchy uniqueName="[sales_fact].[ShipName]" caption="ShipName" attribute="1" defaultMemberUniqueName="[sales_fact].[ShipName].[All]" allUniqueName="[sales_fact].[ShipName].[All]" dimensionUniqueName="[sales_fact]" displayFolder="" count="0" memberValueDatatype="130" unbalanced="0"/>
    <cacheHierarchy uniqueName="[sales_fact].[ShipAddress]" caption="ShipAddress" attribute="1" defaultMemberUniqueName="[sales_fact].[ShipAddress].[All]" allUniqueName="[sales_fact].[ShipAddress].[All]" dimensionUniqueName="[sales_fact]" displayFolder="" count="0" memberValueDatatype="130" unbalanced="0"/>
    <cacheHierarchy uniqueName="[sales_fact].[ShipCity]" caption="ShipCity" attribute="1" defaultMemberUniqueName="[sales_fact].[ShipCity].[All]" allUniqueName="[sales_fact].[ShipCity].[All]" dimensionUniqueName="[sales_fact]" displayFolder="" count="2" memberValueDatatype="130" unbalanced="0">
      <fieldsUsage count="2">
        <fieldUsage x="-1"/>
        <fieldUsage x="2"/>
      </fieldsUsage>
    </cacheHierarchy>
    <cacheHierarchy uniqueName="[sales_fact].[ShipRegion]" caption="ShipRegion" attribute="1" defaultMemberUniqueName="[sales_fact].[ShipRegion].[All]" allUniqueName="[sales_fact].[ShipRegion].[All]" dimensionUniqueName="[sales_fact]" displayFolder="" count="0" memberValueDatatype="130" unbalanced="0"/>
    <cacheHierarchy uniqueName="[sales_fact].[ShipPostalCode]" caption="ShipPostalCode" attribute="1" defaultMemberUniqueName="[sales_fact].[ShipPostalCode].[All]" allUniqueName="[sales_fact].[ShipPostalCode].[All]" dimensionUniqueName="[sales_fact]" displayFolder="" count="0" memberValueDatatype="130" unbalanced="0"/>
    <cacheHierarchy uniqueName="[sales_fact].[ShipCountry]" caption="ShipCountry" attribute="1" defaultMemberUniqueName="[sales_fact].[ShipCountry].[All]" allUniqueName="[sales_fact].[ShipCountry].[All]" dimensionUniqueName="[sales_fact]" displayFolder="" count="0" memberValueDatatype="130" unbalanced="0"/>
    <cacheHierarchy uniqueName="[sales_fact].[ProductID]" caption="ProductID" attribute="1" defaultMemberUniqueName="[sales_fact].[ProductID].[All]" allUniqueName="[sales_fact].[ProductID].[All]" dimensionUniqueName="[sales_fact]" displayFolder="" count="0" memberValueDatatype="20" unbalanced="0"/>
    <cacheHierarchy uniqueName="[sales_fact].[UnitPrice]" caption="UnitPrice" attribute="1" defaultMemberUniqueName="[sales_fact].[UnitPrice].[All]" allUniqueName="[sales_fact].[UnitPrice].[All]" dimensionUniqueName="[sales_fact]" displayFolder="" count="0" memberValueDatatype="5" unbalanced="0"/>
    <cacheHierarchy uniqueName="[sales_fact].[Quantity]" caption="Quantity" attribute="1" defaultMemberUniqueName="[sales_fact].[Quantity].[All]" allUniqueName="[sales_fact].[Quantity].[All]" dimensionUniqueName="[sales_fact]" displayFolder="" count="0" memberValueDatatype="20" unbalanced="0"/>
    <cacheHierarchy uniqueName="[sales_fact].[Discount]" caption="Discount" attribute="1" defaultMemberUniqueName="[sales_fact].[Discount].[All]" allUniqueName="[sales_fact].[Discount].[All]" dimensionUniqueName="[sales_fact]" displayFolder="" count="0" memberValueDatatype="5" unbalanced="0"/>
    <cacheHierarchy uniqueName="[sales_fact].[Netsales]" caption="Netsales" attribute="1" defaultMemberUniqueName="[sales_fact].[Netsales].[All]" allUniqueName="[sales_fact].[Netsales].[All]" dimensionUniqueName="[sales_fact]" displayFolder="" count="0" memberValueDatatype="5" unbalanced="0"/>
    <cacheHierarchy uniqueName="[sales_fact].[discound value]" caption="discound value" attribute="1" defaultMemberUniqueName="[sales_fact].[discound value].[All]" allUniqueName="[sales_fact].[discound value].[All]" dimensionUniqueName="[sales_fact]" displayFolder="" count="0" memberValueDatatype="5" unbalanced="0"/>
    <cacheHierarchy uniqueName="[sales_fact].[GrossSales]" caption="GrossSales" attribute="1" defaultMemberUniqueName="[sales_fact].[GrossSales].[All]" allUniqueName="[sales_fact].[GrossSales].[All]" dimensionUniqueName="[sales_fact]" displayFolder="" count="0" memberValueDatatype="5" unbalanced="0"/>
    <cacheHierarchy uniqueName="[sales_fact].[OrderDate (Year)]" caption="OrderDate (Year)" attribute="1" defaultMemberUniqueName="[sales_fact].[OrderDate (Year)].[All]" allUniqueName="[sales_fact].[OrderDate (Year)].[All]" dimensionUniqueName="[sales_fact]" displayFolder="" count="0" memberValueDatatype="130" unbalanced="0"/>
    <cacheHierarchy uniqueName="[sales_fact].[OrderDate (Quarter)]" caption="OrderDate (Quarter)" attribute="1" defaultMemberUniqueName="[sales_fact].[OrderDate (Quarter)].[All]" allUniqueName="[sales_fact].[OrderDate (Quarter)].[All]" dimensionUniqueName="[sales_fact]" displayFolder="" count="0" memberValueDatatype="130" unbalanced="0"/>
    <cacheHierarchy uniqueName="[sales_fact].[OrderDate (Month)]" caption="OrderDate (Month)" attribute="1" defaultMemberUniqueName="[sales_fact].[OrderDate (Month)].[All]" allUniqueName="[sales_fact].[OrderDate (Month)].[All]" dimensionUniqueName="[sales_fact]" displayFolder="" count="0" memberValueDatatype="130" unbalanced="0"/>
    <cacheHierarchy uniqueName="[Shipper_dim].[ShipperID]" caption="ShipperID" attribute="1" defaultMemberUniqueName="[Shipper_dim].[ShipperID].[All]" allUniqueName="[Shipper_dim].[ShipperID].[All]" dimensionUniqueName="[Shipper_dim]" displayFolder="" count="0" memberValueDatatype="20" unbalanced="0"/>
    <cacheHierarchy uniqueName="[Shipper_dim].[CompanyName]" caption="CompanyName" attribute="1" defaultMemberUniqueName="[Shipper_dim].[CompanyName].[All]" allUniqueName="[Shipper_dim].[CompanyName].[All]" dimensionUniqueName="[Shipper_dim]" displayFolder="" count="0" memberValueDatatype="130" unbalanced="0"/>
    <cacheHierarchy uniqueName="[Shipper_dim].[Phone]" caption="Phone" attribute="1" defaultMemberUniqueName="[Shipper_dim].[Phone].[All]" allUniqueName="[Shipper_dim].[Phone].[All]" dimensionUniqueName="[Shipper_dim]" displayFolder="" count="0" memberValueDatatype="130" unbalanced="0"/>
    <cacheHierarchy uniqueName="[sales_fact].[OrderDate (Month Index)]" caption="OrderDate (Month Index)" attribute="1" defaultMemberUniqueName="[sales_fact].[OrderDate (Month Index)].[All]" allUniqueName="[sales_fact].[OrderDate (Month Index)].[All]" dimensionUniqueName="[sales_fact]" displayFolder="" count="0" memberValueDatatype="20" unbalanced="0" hidden="1"/>
    <cacheHierarchy uniqueName="[Measures].[NumCustomer]" caption="NumCustomer" measure="1" displayFolder="" measureGroup="sales_fact" count="0"/>
    <cacheHierarchy uniqueName="[Measures].[NumProducts]" caption="NumProducts" measure="1" displayFolder="" measureGroup="sales_fact" count="0"/>
    <cacheHierarchy uniqueName="[Measures].[TotalQuantity]" caption="TotalQuantity" measure="1" displayFolder="" measureGroup="sales_fact" count="0"/>
    <cacheHierarchy uniqueName="[Measures].[NumEmployees]" caption="NumEmployees" measure="1" displayFolder="" measureGroup="sales_fact" count="0"/>
    <cacheHierarchy uniqueName="[Measures].[AvgDiscound']" caption="AvgDiscound'" measure="1" displayFolder="" measureGroup="sales_fact" count="0"/>
    <cacheHierarchy uniqueName="[Measures].[Average Order Value]" caption="Average Order Value" measure="1" displayFolder="" measureGroup="sales_fact" count="0"/>
    <cacheHierarchy uniqueName="[Measures].[average_num_of_order_per_employee]" caption="average_num_of_order_per_employee" measure="1" displayFolder="" measureGroup="sales_fact" count="0"/>
    <cacheHierarchy uniqueName="[Measures].[Average_NUM_orders_per_customer]" caption="Average_NUM_orders_per_customer" measure="1" displayFolder="" measureGroup="sales_fact" count="0"/>
    <cacheHierarchy uniqueName="[Measures].[TotalSales]" caption="TotalSales" measure="1" displayFolder="" measureGroup="sales_fact" count="0"/>
    <cacheHierarchy uniqueName="[Measures].[TotalOrders]" caption="TotalOrders" measure="1" displayFolder="" measureGroup="sales_fact" count="0"/>
    <cacheHierarchy uniqueName="[Measures].[__XL_Count Customer_dim]" caption="__XL_Count Customer_dim" measure="1" displayFolder="" measureGroup="Customer_dim" count="0" hidden="1"/>
    <cacheHierarchy uniqueName="[Measures].[__XL_Count sales_fact]" caption="__XL_Count sales_fact" measure="1" displayFolder="" measureGroup="sales_fact" count="0" hidden="1"/>
    <cacheHierarchy uniqueName="[Measures].[__XL_Count product_dim]" caption="__XL_Count product_dim" measure="1" displayFolder="" measureGroup="product_dim" count="0" hidden="1"/>
    <cacheHierarchy uniqueName="[Measures].[__XL_Count Shipper_dim]" caption="__XL_Count Shipper_dim" measure="1" displayFolder="" measureGroup="Shipper_dim" count="0" hidden="1"/>
    <cacheHierarchy uniqueName="[Measures].[__XL_Count employee_dim]" caption="__XL_Count employee_dim" measure="1" displayFolder="" measureGroup="employee_dim" count="0" hidden="1"/>
    <cacheHierarchy uniqueName="[Measures].[__No measures defined]" caption="__No measures defined" measure="1" displayFolder="" count="0" hidden="1"/>
    <cacheHierarchy uniqueName="[Measures].[_TotalSales Goal]" caption="_TotalSales Goal" measure="1" displayFolder="" measureGroup="sales_fact" count="0" hidden="1"/>
    <cacheHierarchy uniqueName="[Measures].[_TotalSales Status]" caption="_TotalSales Status" measure="1" iconSet="6" displayFolder="" measureGroup="sales_fact" count="0" hidden="1"/>
    <cacheHierarchy uniqueName="[Measures].[_TotalOrders Goal]" caption="_TotalOrders Goal" measure="1" displayFolder="" measureGroup="sales_fact" count="0" hidden="1"/>
    <cacheHierarchy uniqueName="[Measures].[_TotalOrders Status]" caption="_TotalOrders Status" measure="1" iconSet="6" displayFolder="" measureGroup="sales_fact" count="0" hidden="1"/>
    <cacheHierarchy uniqueName="[Measures].[Sum of GrossSales]" caption="Sum of GrossSales" measure="1" displayFolder="" measureGroup="sales_fact" count="0" hidden="1">
      <extLst>
        <ext xmlns:x15="http://schemas.microsoft.com/office/spreadsheetml/2010/11/main" uri="{B97F6D7D-B522-45F9-BDA1-12C45D357490}">
          <x15:cacheHierarchy aggregatedColumn="51"/>
        </ext>
      </extLst>
    </cacheHierarchy>
    <cacheHierarchy uniqueName="[Measures].[Sum of OrderID]" caption="Sum of OrderID" measure="1" displayFolder="" measureGroup="sales_fact" count="0" hidden="1">
      <extLst>
        <ext xmlns:x15="http://schemas.microsoft.com/office/spreadsheetml/2010/11/main" uri="{B97F6D7D-B522-45F9-BDA1-12C45D357490}">
          <x15:cacheHierarchy aggregatedColumn="31"/>
        </ext>
      </extLst>
    </cacheHierarchy>
    <cacheHierarchy uniqueName="[Measures].[Distinct Count of OrderID]" caption="Distinct Count of OrderID" measure="1" displayFolder="" measureGroup="sales_fact" count="0" oneField="1" hidden="1">
      <fieldsUsage count="1">
        <fieldUsage x="1"/>
      </fieldsUsage>
      <extLst>
        <ext xmlns:x15="http://schemas.microsoft.com/office/spreadsheetml/2010/11/main" uri="{B97F6D7D-B522-45F9-BDA1-12C45D357490}">
          <x15:cacheHierarchy aggregatedColumn="31"/>
        </ext>
      </extLst>
    </cacheHierarchy>
    <cacheHierarchy uniqueName="[Measures].[Sum of Quantity]" caption="Sum of Quantity" measure="1" displayFolder="" measureGroup="sales_fact" count="0" hidden="1">
      <extLst>
        <ext xmlns:x15="http://schemas.microsoft.com/office/spreadsheetml/2010/11/main" uri="{B97F6D7D-B522-45F9-BDA1-12C45D357490}">
          <x15:cacheHierarchy aggregatedColumn="47"/>
        </ext>
      </extLst>
    </cacheHierarchy>
    <cacheHierarchy uniqueName="[Measures].[Count of CustomerID]" caption="Count of CustomerID" measure="1" displayFolder="" measureGroup="sales_fact" count="0" hidden="1">
      <extLst>
        <ext xmlns:x15="http://schemas.microsoft.com/office/spreadsheetml/2010/11/main" uri="{B97F6D7D-B522-45F9-BDA1-12C45D357490}">
          <x15:cacheHierarchy aggregatedColumn="32"/>
        </ext>
      </extLst>
    </cacheHierarchy>
    <cacheHierarchy uniqueName="[Measures].[Distinct Count of CustomerID]" caption="Distinct Count of CustomerID" measure="1" displayFolder="" measureGroup="sales_fact" count="0" hidden="1">
      <extLst>
        <ext xmlns:x15="http://schemas.microsoft.com/office/spreadsheetml/2010/11/main" uri="{B97F6D7D-B522-45F9-BDA1-12C45D357490}">
          <x15:cacheHierarchy aggregatedColumn="32"/>
        </ext>
      </extLst>
    </cacheHierarchy>
    <cacheHierarchy uniqueName="[Measures].[Sum of UnitPrice]" caption="Sum of UnitPrice" measure="1" displayFolder="" measureGroup="sales_fact" count="0" hidden="1">
      <extLst>
        <ext xmlns:x15="http://schemas.microsoft.com/office/spreadsheetml/2010/11/main" uri="{B97F6D7D-B522-45F9-BDA1-12C45D357490}">
          <x15:cacheHierarchy aggregatedColumn="46"/>
        </ext>
      </extLst>
    </cacheHierarchy>
  </cacheHierarchies>
  <kpis count="2">
    <kpi uniqueName="TotalSales" caption="TotalSales" displayFolder="" measureGroup="sales_fact" parent="" value="[Measures].[TotalSales]" goal="[Measures].[_TotalSales Goal]" status="[Measures].[_TotalSales Status]" trend="" weight=""/>
    <kpi uniqueName="TotalOrders" caption="TotalOrders" displayFolder="" measureGroup="sales_fact" parent="" value="[Measures].[TotalOrders]" goal="[Measures].[_TotalOrders Goal]" status="[Measures].[_TotalOrders Status]" trend="" weight=""/>
  </kpis>
  <dimensions count="6">
    <dimension name="Customer_dim" uniqueName="[Customer_dim]" caption="Customer_dim"/>
    <dimension name="employee_dim" uniqueName="[employee_dim]" caption="employee_dim"/>
    <dimension measure="1" name="Measures" uniqueName="[Measures]" caption="Measures"/>
    <dimension name="product_dim" uniqueName="[product_dim]" caption="product_dim"/>
    <dimension name="sales_fact" uniqueName="[sales_fact]" caption="sales_fact"/>
    <dimension name="Shipper_dim" uniqueName="[Shipper_dim]" caption="Shipper_dim"/>
  </dimensions>
  <measureGroups count="5">
    <measureGroup name="Customer_dim" caption="Customer_dim"/>
    <measureGroup name="employee_dim" caption="employee_dim"/>
    <measureGroup name="product_dim" caption="product_dim"/>
    <measureGroup name="sales_fact" caption="sales_fact"/>
    <measureGroup name="Shipper_dim" caption="Shipper_dim"/>
  </measureGroups>
  <maps count="9">
    <map measureGroup="0" dimension="0"/>
    <map measureGroup="1" dimension="1"/>
    <map measureGroup="2" dimension="3"/>
    <map measureGroup="3" dimension="0"/>
    <map measureGroup="3" dimension="1"/>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 refreshedDate="45819.05921284722" createdVersion="6" refreshedVersion="6" minRefreshableVersion="3" recordCount="0" supportSubquery="1" supportAdvancedDrill="1" xr:uid="{FC2131BB-9824-4E9C-A830-5FE1CB8E5A18}">
  <cacheSource type="external" connectionId="18"/>
  <cacheFields count="3">
    <cacheField name="[product_dim].[ProductName].[ProductName]" caption="ProductName" numFmtId="0" hierarchy="17" level="1">
      <sharedItems count="10">
        <s v="Alice Mutton"/>
        <s v="Camembert Pierrot"/>
        <s v="Carnarvon Tigers"/>
        <s v="Côte de Blaye"/>
        <s v="Gnocchi di nonna Alice"/>
        <s v="Manjimup Dried Apples"/>
        <s v="Raclette Courdavault"/>
        <s v="Rössle Sauerkraut"/>
        <s v="Tarte au sucre"/>
        <s v="Thüringer Rostbratwurst"/>
      </sharedItems>
    </cacheField>
    <cacheField name="[Measures].[Sum of GrossSales]" caption="Sum of GrossSales" numFmtId="0" hierarchy="79" level="32767"/>
    <cacheField name="[sales_fact].[OrderDate (Year)].[OrderDate (Year)]" caption="OrderDate (Year)" numFmtId="0" hierarchy="52" level="1">
      <sharedItems count="3">
        <s v="1996"/>
        <s v="1997"/>
        <s v="1998"/>
      </sharedItems>
    </cacheField>
  </cacheFields>
  <cacheHierarchies count="86">
    <cacheHierarchy uniqueName="[Customer_dim].[CustomerID]" caption="CustomerID" attribute="1" defaultMemberUniqueName="[Customer_dim].[CustomerID].[All]" allUniqueName="[Customer_dim].[CustomerID].[All]" dimensionUniqueName="[Customer_dim]" displayFolder="" count="0" memberValueDatatype="130" unbalanced="0"/>
    <cacheHierarchy uniqueName="[Customer_dim].[CustomerCompanyName]" caption="CustomerCompanyName" attribute="1" defaultMemberUniqueName="[Customer_dim].[CustomerCompanyName].[All]" allUniqueName="[Customer_dim].[CustomerCompanyName].[All]" dimensionUniqueName="[Customer_dim]" displayFolder="" count="0" memberValueDatatype="130" unbalanced="0"/>
    <cacheHierarchy uniqueName="[Customer_dim].[CustomerContactName]" caption="CustomerContactName" attribute="1" defaultMemberUniqueName="[Customer_dim].[CustomerContactName].[All]" allUniqueName="[Customer_dim].[CustomerContactName].[All]" dimensionUniqueName="[Customer_dim]" displayFolder="" count="0" memberValueDatatype="130" unbalanced="0"/>
    <cacheHierarchy uniqueName="[Customer_dim].[ContactTitle]" caption="ContactTitle" attribute="1" defaultMemberUniqueName="[Customer_dim].[ContactTitle].[All]" allUniqueName="[Customer_dim].[ContactTitle].[All]" dimensionUniqueName="[Customer_dim]" displayFolder="" count="0" memberValueDatatype="130" unbalanced="0"/>
    <cacheHierarchy uniqueName="[Customer_dim].[Customer City]" caption="Customer City" attribute="1" defaultMemberUniqueName="[Customer_dim].[Customer City].[All]" allUniqueName="[Customer_dim].[Customer City].[All]" dimensionUniqueName="[Customer_dim]" displayFolder="" count="0" memberValueDatatype="130" unbalanced="0"/>
    <cacheHierarchy uniqueName="[Customer_dim].[Customer Region]" caption="Customer Region" attribute="1" defaultMemberUniqueName="[Customer_dim].[Customer Region].[All]" allUniqueName="[Customer_dim].[Customer Region].[All]" dimensionUniqueName="[Customer_dim]" displayFolder="" count="0" memberValueDatatype="130" unbalanced="0"/>
    <cacheHierarchy uniqueName="[Customer_dim].[Customer Country]" caption="Customer Country" attribute="1" defaultMemberUniqueName="[Customer_dim].[Customer Country].[All]" allUniqueName="[Customer_dim].[Customer Country].[All]" dimensionUniqueName="[Customer_dim]" displayFolder="" count="0" memberValueDatatype="130" unbalanced="0"/>
    <cacheHierarchy uniqueName="[employee_dim].[EmployeeID]" caption="EmployeeID" attribute="1" defaultMemberUniqueName="[employee_dim].[EmployeeID].[All]" allUniqueName="[employee_dim].[EmployeeID].[All]" dimensionUniqueName="[employee_dim]" displayFolder="" count="0" memberValueDatatype="20" unbalanced="0"/>
    <cacheHierarchy uniqueName="[employee_dim].[LastName]" caption="LastName" attribute="1" defaultMemberUniqueName="[employee_dim].[LastName].[All]" allUniqueName="[employee_dim].[LastName].[All]" dimensionUniqueName="[employee_dim]" displayFolder="" count="0" memberValueDatatype="130" unbalanced="0"/>
    <cacheHierarchy uniqueName="[employee_dim].[FirstName]" caption="FirstName" attribute="1" defaultMemberUniqueName="[employee_dim].[FirstName].[All]" allUniqueName="[employee_dim].[FirstName].[All]" dimensionUniqueName="[employee_dim]" displayFolder="" count="0" memberValueDatatype="130" unbalanced="0"/>
    <cacheHierarchy uniqueName="[employee_dim].[Title]" caption="Title" attribute="1" defaultMemberUniqueName="[employee_dim].[Title].[All]" allUniqueName="[employee_dim].[Title].[All]" dimensionUniqueName="[employee_dim]" displayFolder="" count="0" memberValueDatatype="130" unbalanced="0"/>
    <cacheHierarchy uniqueName="[employee_dim].[BirthDate]" caption="BirthDate" attribute="1" time="1" defaultMemberUniqueName="[employee_dim].[BirthDate].[All]" allUniqueName="[employee_dim].[BirthDate].[All]" dimensionUniqueName="[employee_dim]" displayFolder="" count="0" memberValueDatatype="7" unbalanced="0"/>
    <cacheHierarchy uniqueName="[employee_dim].[HireDate]" caption="HireDate" attribute="1" time="1" defaultMemberUniqueName="[employee_dim].[HireDate].[All]" allUniqueName="[employee_dim].[HireDate].[All]" dimensionUniqueName="[employee_dim]" displayFolder="" count="0" memberValueDatatype="7" unbalanced="0"/>
    <cacheHierarchy uniqueName="[employee_dim].[City]" caption="City" attribute="1" defaultMemberUniqueName="[employee_dim].[City].[All]" allUniqueName="[employee_dim].[City].[All]" dimensionUniqueName="[employee_dim]" displayFolder="" count="0" memberValueDatatype="130" unbalanced="0"/>
    <cacheHierarchy uniqueName="[employee_dim].[Region]" caption="Region" attribute="1" defaultMemberUniqueName="[employee_dim].[Region].[All]" allUniqueName="[employee_dim].[Region].[All]" dimensionUniqueName="[employee_dim]" displayFolder="" count="0" memberValueDatatype="130" unbalanced="0"/>
    <cacheHierarchy uniqueName="[employee_dim].[Country]" caption="Country" attribute="1" defaultMemberUniqueName="[employee_dim].[Country].[All]" allUniqueName="[employee_dim].[Country].[All]" dimensionUniqueName="[employee_dim]" displayFolder="" count="0" memberValueDatatype="130" unbalanced="0"/>
    <cacheHierarchy uniqueName="[product_dim].[ProductID]" caption="ProductID" attribute="1" defaultMemberUniqueName="[product_dim].[ProductID].[All]" allUniqueName="[product_dim].[ProductID].[All]" dimensionUniqueName="[product_dim]" displayFolder="" count="0" memberValueDatatype="20" unbalanced="0"/>
    <cacheHierarchy uniqueName="[product_dim].[ProductName]" caption="ProductName" attribute="1" defaultMemberUniqueName="[product_dim].[ProductName].[All]" allUniqueName="[product_dim].[ProductName].[All]" dimensionUniqueName="[product_dim]" displayFolder="" count="2" memberValueDatatype="130" unbalanced="0">
      <fieldsUsage count="2">
        <fieldUsage x="-1"/>
        <fieldUsage x="0"/>
      </fieldsUsage>
    </cacheHierarchy>
    <cacheHierarchy uniqueName="[product_dim].[SupplierID]" caption="SupplierID" attribute="1" defaultMemberUniqueName="[product_dim].[SupplierID].[All]" allUniqueName="[product_dim].[SupplierID].[All]" dimensionUniqueName="[product_dim]" displayFolder="" count="0" memberValueDatatype="20" unbalanced="0"/>
    <cacheHierarchy uniqueName="[product_dim].[CategoryID]" caption="CategoryID" attribute="1" defaultMemberUniqueName="[product_dim].[CategoryID].[All]" allUniqueName="[product_dim].[CategoryID].[All]" dimensionUniqueName="[product_dim]" displayFolder="" count="0" memberValueDatatype="20" unbalanced="0"/>
    <cacheHierarchy uniqueName="[product_dim].[QuantityPerUnit]" caption="QuantityPerUnit" attribute="1" defaultMemberUniqueName="[product_dim].[QuantityPerUnit].[All]" allUniqueName="[product_dim].[QuantityPerUnit].[All]" dimensionUniqueName="[product_dim]" displayFolder="" count="0" memberValueDatatype="130" unbalanced="0"/>
    <cacheHierarchy uniqueName="[product_dim].[UnitPrice]" caption="UnitPrice" attribute="1" defaultMemberUniqueName="[product_dim].[UnitPrice].[All]" allUniqueName="[product_dim].[UnitPrice].[All]" dimensionUniqueName="[product_dim]" displayFolder="" count="0" memberValueDatatype="5" unbalanced="0"/>
    <cacheHierarchy uniqueName="[product_dim].[UnitsInStock]" caption="UnitsInStock" attribute="1" defaultMemberUniqueName="[product_dim].[UnitsInStock].[All]" allUniqueName="[product_dim].[UnitsInStock].[All]" dimensionUniqueName="[product_dim]" displayFolder="" count="0" memberValueDatatype="20" unbalanced="0"/>
    <cacheHierarchy uniqueName="[product_dim].[UnitsOnOrder]" caption="UnitsOnOrder" attribute="1" defaultMemberUniqueName="[product_dim].[UnitsOnOrder].[All]" allUniqueName="[product_dim].[UnitsOnOrder].[All]" dimensionUniqueName="[product_dim]" displayFolder="" count="0" memberValueDatatype="20" unbalanced="0"/>
    <cacheHierarchy uniqueName="[product_dim].[ReorderLevel]" caption="ReorderLevel" attribute="1" defaultMemberUniqueName="[product_dim].[ReorderLevel].[All]" allUniqueName="[product_dim].[ReorderLevel].[All]" dimensionUniqueName="[product_dim]" displayFolder="" count="0" memberValueDatatype="20" unbalanced="0"/>
    <cacheHierarchy uniqueName="[product_dim].[CategoryName]" caption="CategoryName" attribute="1" defaultMemberUniqueName="[product_dim].[CategoryName].[All]" allUniqueName="[product_dim].[CategoryName].[All]" dimensionUniqueName="[product_dim]" displayFolder="" count="0" memberValueDatatype="130" unbalanced="0"/>
    <cacheHierarchy uniqueName="[product_dim].[Supplier CompanyName]" caption="Supplier CompanyName" attribute="1" defaultMemberUniqueName="[product_dim].[Supplier CompanyName].[All]" allUniqueName="[product_dim].[Supplier CompanyName].[All]" dimensionUniqueName="[product_dim]" displayFolder="" count="0" memberValueDatatype="130" unbalanced="0"/>
    <cacheHierarchy uniqueName="[product_dim].[supplierContactName]" caption="supplierContactName" attribute="1" defaultMemberUniqueName="[product_dim].[supplierContactName].[All]" allUniqueName="[product_dim].[supplierContactName].[All]" dimensionUniqueName="[product_dim]" displayFolder="" count="0" memberValueDatatype="130" unbalanced="0"/>
    <cacheHierarchy uniqueName="[product_dim].[supplier City]" caption="supplier City" attribute="1" defaultMemberUniqueName="[product_dim].[supplier City].[All]" allUniqueName="[product_dim].[supplier City].[All]" dimensionUniqueName="[product_dim]" displayFolder="" count="0" memberValueDatatype="130" unbalanced="0"/>
    <cacheHierarchy uniqueName="[product_dim].[Supplier Region]" caption="Supplier Region" attribute="1" defaultMemberUniqueName="[product_dim].[Supplier Region].[All]" allUniqueName="[product_dim].[Supplier Region].[All]" dimensionUniqueName="[product_dim]" displayFolder="" count="0" memberValueDatatype="130" unbalanced="0"/>
    <cacheHierarchy uniqueName="[product_dim].[Supplier Country]" caption="Supplier Country" attribute="1" defaultMemberUniqueName="[product_dim].[Supplier Country].[All]" allUniqueName="[product_dim].[Supplier Country].[All]" dimensionUniqueName="[product_dim]" displayFolder="" count="0" memberValueDatatype="130" unbalanced="0"/>
    <cacheHierarchy uniqueName="[sales_fact].[OrderID]" caption="OrderID" attribute="1" defaultMemberUniqueName="[sales_fact].[OrderID].[All]" allUniqueName="[sales_fact].[OrderID].[All]" dimensionUniqueName="[sales_fact]" displayFolder="" count="0" memberValueDatatype="20" unbalanced="0"/>
    <cacheHierarchy uniqueName="[sales_fact].[CustomerID]" caption="CustomerID" attribute="1" defaultMemberUniqueName="[sales_fact].[CustomerID].[All]" allUniqueName="[sales_fact].[CustomerID].[All]" dimensionUniqueName="[sales_fact]" displayFolder="" count="0" memberValueDatatype="130" unbalanced="0"/>
    <cacheHierarchy uniqueName="[sales_fact].[EmployeeID]" caption="EmployeeID" attribute="1" defaultMemberUniqueName="[sales_fact].[EmployeeID].[All]" allUniqueName="[sales_fact].[EmployeeID].[All]" dimensionUniqueName="[sales_fact]" displayFolder="" count="0" memberValueDatatype="20" unbalanced="0"/>
    <cacheHierarchy uniqueName="[sales_fact].[OrderDate]" caption="OrderDate" attribute="1" time="1" defaultMemberUniqueName="[sales_fact].[OrderDate].[All]" allUniqueName="[sales_fact].[OrderDate].[All]" dimensionUniqueName="[sales_fact]" displayFolder="" count="2" memberValueDatatype="7" unbalanced="0"/>
    <cacheHierarchy uniqueName="[sales_fact].[RequiredDate]" caption="RequiredDate" attribute="1" time="1" defaultMemberUniqueName="[sales_fact].[RequiredDate].[All]" allUniqueName="[sales_fact].[RequiredDate].[All]" dimensionUniqueName="[sales_fact]" displayFolder="" count="0" memberValueDatatype="7" unbalanced="0"/>
    <cacheHierarchy uniqueName="[sales_fact].[ShippedDate]" caption="ShippedDate" attribute="1" time="1" defaultMemberUniqueName="[sales_fact].[ShippedDate].[All]" allUniqueName="[sales_fact].[ShippedDate].[All]" dimensionUniqueName="[sales_fact]" displayFolder="" count="0" memberValueDatatype="7" unbalanced="0"/>
    <cacheHierarchy uniqueName="[sales_fact].[ShipVia]" caption="ShipVia" attribute="1" defaultMemberUniqueName="[sales_fact].[ShipVia].[All]" allUniqueName="[sales_fact].[ShipVia].[All]" dimensionUniqueName="[sales_fact]" displayFolder="" count="0" memberValueDatatype="20" unbalanced="0"/>
    <cacheHierarchy uniqueName="[sales_fact].[Freight]" caption="Freight" attribute="1" defaultMemberUniqueName="[sales_fact].[Freight].[All]" allUniqueName="[sales_fact].[Freight].[All]" dimensionUniqueName="[sales_fact]" displayFolder="" count="0" memberValueDatatype="5" unbalanced="0"/>
    <cacheHierarchy uniqueName="[sales_fact].[ShipName]" caption="ShipName" attribute="1" defaultMemberUniqueName="[sales_fact].[ShipName].[All]" allUniqueName="[sales_fact].[ShipName].[All]" dimensionUniqueName="[sales_fact]" displayFolder="" count="0" memberValueDatatype="130" unbalanced="0"/>
    <cacheHierarchy uniqueName="[sales_fact].[ShipAddress]" caption="ShipAddress" attribute="1" defaultMemberUniqueName="[sales_fact].[ShipAddress].[All]" allUniqueName="[sales_fact].[ShipAddress].[All]" dimensionUniqueName="[sales_fact]" displayFolder="" count="0" memberValueDatatype="130" unbalanced="0"/>
    <cacheHierarchy uniqueName="[sales_fact].[ShipCity]" caption="ShipCity" attribute="1" defaultMemberUniqueName="[sales_fact].[ShipCity].[All]" allUniqueName="[sales_fact].[ShipCity].[All]" dimensionUniqueName="[sales_fact]" displayFolder="" count="0" memberValueDatatype="130" unbalanced="0"/>
    <cacheHierarchy uniqueName="[sales_fact].[ShipRegion]" caption="ShipRegion" attribute="1" defaultMemberUniqueName="[sales_fact].[ShipRegion].[All]" allUniqueName="[sales_fact].[ShipRegion].[All]" dimensionUniqueName="[sales_fact]" displayFolder="" count="0" memberValueDatatype="130" unbalanced="0"/>
    <cacheHierarchy uniqueName="[sales_fact].[ShipPostalCode]" caption="ShipPostalCode" attribute="1" defaultMemberUniqueName="[sales_fact].[ShipPostalCode].[All]" allUniqueName="[sales_fact].[ShipPostalCode].[All]" dimensionUniqueName="[sales_fact]" displayFolder="" count="0" memberValueDatatype="130" unbalanced="0"/>
    <cacheHierarchy uniqueName="[sales_fact].[ShipCountry]" caption="ShipCountry" attribute="1" defaultMemberUniqueName="[sales_fact].[ShipCountry].[All]" allUniqueName="[sales_fact].[ShipCountry].[All]" dimensionUniqueName="[sales_fact]" displayFolder="" count="0" memberValueDatatype="130" unbalanced="0"/>
    <cacheHierarchy uniqueName="[sales_fact].[ProductID]" caption="ProductID" attribute="1" defaultMemberUniqueName="[sales_fact].[ProductID].[All]" allUniqueName="[sales_fact].[ProductID].[All]" dimensionUniqueName="[sales_fact]" displayFolder="" count="0" memberValueDatatype="20" unbalanced="0"/>
    <cacheHierarchy uniqueName="[sales_fact].[UnitPrice]" caption="UnitPrice" attribute="1" defaultMemberUniqueName="[sales_fact].[UnitPrice].[All]" allUniqueName="[sales_fact].[UnitPrice].[All]" dimensionUniqueName="[sales_fact]" displayFolder="" count="0" memberValueDatatype="5" unbalanced="0"/>
    <cacheHierarchy uniqueName="[sales_fact].[Quantity]" caption="Quantity" attribute="1" defaultMemberUniqueName="[sales_fact].[Quantity].[All]" allUniqueName="[sales_fact].[Quantity].[All]" dimensionUniqueName="[sales_fact]" displayFolder="" count="0" memberValueDatatype="20" unbalanced="0"/>
    <cacheHierarchy uniqueName="[sales_fact].[Discount]" caption="Discount" attribute="1" defaultMemberUniqueName="[sales_fact].[Discount].[All]" allUniqueName="[sales_fact].[Discount].[All]" dimensionUniqueName="[sales_fact]" displayFolder="" count="0" memberValueDatatype="5" unbalanced="0"/>
    <cacheHierarchy uniqueName="[sales_fact].[Netsales]" caption="Netsales" attribute="1" defaultMemberUniqueName="[sales_fact].[Netsales].[All]" allUniqueName="[sales_fact].[Netsales].[All]" dimensionUniqueName="[sales_fact]" displayFolder="" count="0" memberValueDatatype="5" unbalanced="0"/>
    <cacheHierarchy uniqueName="[sales_fact].[discound value]" caption="discound value" attribute="1" defaultMemberUniqueName="[sales_fact].[discound value].[All]" allUniqueName="[sales_fact].[discound value].[All]" dimensionUniqueName="[sales_fact]" displayFolder="" count="0" memberValueDatatype="5" unbalanced="0"/>
    <cacheHierarchy uniqueName="[sales_fact].[GrossSales]" caption="GrossSales" attribute="1" defaultMemberUniqueName="[sales_fact].[GrossSales].[All]" allUniqueName="[sales_fact].[GrossSales].[All]" dimensionUniqueName="[sales_fact]" displayFolder="" count="0" memberValueDatatype="5" unbalanced="0"/>
    <cacheHierarchy uniqueName="[sales_fact].[OrderDate (Year)]" caption="OrderDate (Year)" attribute="1" defaultMemberUniqueName="[sales_fact].[OrderDate (Year)].[All]" allUniqueName="[sales_fact].[OrderDate (Year)].[All]" dimensionUniqueName="[sales_fact]" displayFolder="" count="2" memberValueDatatype="130" unbalanced="0">
      <fieldsUsage count="2">
        <fieldUsage x="-1"/>
        <fieldUsage x="2"/>
      </fieldsUsage>
    </cacheHierarchy>
    <cacheHierarchy uniqueName="[sales_fact].[OrderDate (Quarter)]" caption="OrderDate (Quarter)" attribute="1" defaultMemberUniqueName="[sales_fact].[OrderDate (Quarter)].[All]" allUniqueName="[sales_fact].[OrderDate (Quarter)].[All]" dimensionUniqueName="[sales_fact]" displayFolder="" count="0" memberValueDatatype="130" unbalanced="0"/>
    <cacheHierarchy uniqueName="[sales_fact].[OrderDate (Month)]" caption="OrderDate (Month)" attribute="1" defaultMemberUniqueName="[sales_fact].[OrderDate (Month)].[All]" allUniqueName="[sales_fact].[OrderDate (Month)].[All]" dimensionUniqueName="[sales_fact]" displayFolder="" count="0" memberValueDatatype="130" unbalanced="0"/>
    <cacheHierarchy uniqueName="[Shipper_dim].[ShipperID]" caption="ShipperID" attribute="1" defaultMemberUniqueName="[Shipper_dim].[ShipperID].[All]" allUniqueName="[Shipper_dim].[ShipperID].[All]" dimensionUniqueName="[Shipper_dim]" displayFolder="" count="0" memberValueDatatype="20" unbalanced="0"/>
    <cacheHierarchy uniqueName="[Shipper_dim].[CompanyName]" caption="CompanyName" attribute="1" defaultMemberUniqueName="[Shipper_dim].[CompanyName].[All]" allUniqueName="[Shipper_dim].[CompanyName].[All]" dimensionUniqueName="[Shipper_dim]" displayFolder="" count="0" memberValueDatatype="130" unbalanced="0"/>
    <cacheHierarchy uniqueName="[Shipper_dim].[Phone]" caption="Phone" attribute="1" defaultMemberUniqueName="[Shipper_dim].[Phone].[All]" allUniqueName="[Shipper_dim].[Phone].[All]" dimensionUniqueName="[Shipper_dim]" displayFolder="" count="0" memberValueDatatype="130" unbalanced="0"/>
    <cacheHierarchy uniqueName="[sales_fact].[OrderDate (Month Index)]" caption="OrderDate (Month Index)" attribute="1" defaultMemberUniqueName="[sales_fact].[OrderDate (Month Index)].[All]" allUniqueName="[sales_fact].[OrderDate (Month Index)].[All]" dimensionUniqueName="[sales_fact]" displayFolder="" count="0" memberValueDatatype="20" unbalanced="0" hidden="1"/>
    <cacheHierarchy uniqueName="[Measures].[NumCustomer]" caption="NumCustomer" measure="1" displayFolder="" measureGroup="sales_fact" count="0"/>
    <cacheHierarchy uniqueName="[Measures].[NumProducts]" caption="NumProducts" measure="1" displayFolder="" measureGroup="sales_fact" count="0"/>
    <cacheHierarchy uniqueName="[Measures].[TotalQuantity]" caption="TotalQuantity" measure="1" displayFolder="" measureGroup="sales_fact" count="0"/>
    <cacheHierarchy uniqueName="[Measures].[NumEmployees]" caption="NumEmployees" measure="1" displayFolder="" measureGroup="sales_fact" count="0"/>
    <cacheHierarchy uniqueName="[Measures].[AvgDiscound']" caption="AvgDiscound'" measure="1" displayFolder="" measureGroup="sales_fact" count="0"/>
    <cacheHierarchy uniqueName="[Measures].[Average Order Value]" caption="Average Order Value" measure="1" displayFolder="" measureGroup="sales_fact" count="0"/>
    <cacheHierarchy uniqueName="[Measures].[average_num_of_order_per_employee]" caption="average_num_of_order_per_employee" measure="1" displayFolder="" measureGroup="sales_fact" count="0"/>
    <cacheHierarchy uniqueName="[Measures].[Average_NUM_orders_per_customer]" caption="Average_NUM_orders_per_customer" measure="1" displayFolder="" measureGroup="sales_fact" count="0"/>
    <cacheHierarchy uniqueName="[Measures].[TotalSales]" caption="TotalSales" measure="1" displayFolder="" measureGroup="sales_fact" count="0"/>
    <cacheHierarchy uniqueName="[Measures].[TotalOrders]" caption="TotalOrders" measure="1" displayFolder="" measureGroup="sales_fact" count="0"/>
    <cacheHierarchy uniqueName="[Measures].[__XL_Count Customer_dim]" caption="__XL_Count Customer_dim" measure="1" displayFolder="" measureGroup="Customer_dim" count="0" hidden="1"/>
    <cacheHierarchy uniqueName="[Measures].[__XL_Count sales_fact]" caption="__XL_Count sales_fact" measure="1" displayFolder="" measureGroup="sales_fact" count="0" hidden="1"/>
    <cacheHierarchy uniqueName="[Measures].[__XL_Count product_dim]" caption="__XL_Count product_dim" measure="1" displayFolder="" measureGroup="product_dim" count="0" hidden="1"/>
    <cacheHierarchy uniqueName="[Measures].[__XL_Count Shipper_dim]" caption="__XL_Count Shipper_dim" measure="1" displayFolder="" measureGroup="Shipper_dim" count="0" hidden="1"/>
    <cacheHierarchy uniqueName="[Measures].[__XL_Count employee_dim]" caption="__XL_Count employee_dim" measure="1" displayFolder="" measureGroup="employee_dim" count="0" hidden="1"/>
    <cacheHierarchy uniqueName="[Measures].[__No measures defined]" caption="__No measures defined" measure="1" displayFolder="" count="0" hidden="1"/>
    <cacheHierarchy uniqueName="[Measures].[_TotalSales Goal]" caption="_TotalSales Goal" measure="1" displayFolder="" measureGroup="sales_fact" count="0" hidden="1"/>
    <cacheHierarchy uniqueName="[Measures].[_TotalSales Status]" caption="_TotalSales Status" measure="1" iconSet="6" displayFolder="" measureGroup="sales_fact" count="0" hidden="1"/>
    <cacheHierarchy uniqueName="[Measures].[_TotalOrders Goal]" caption="_TotalOrders Goal" measure="1" displayFolder="" measureGroup="sales_fact" count="0" hidden="1"/>
    <cacheHierarchy uniqueName="[Measures].[_TotalOrders Status]" caption="_TotalOrders Status" measure="1" iconSet="6" displayFolder="" measureGroup="sales_fact" count="0" hidden="1"/>
    <cacheHierarchy uniqueName="[Measures].[Sum of GrossSales]" caption="Sum of GrossSales" measure="1" displayFolder="" measureGroup="sales_fact" count="0" oneField="1" hidden="1">
      <fieldsUsage count="1">
        <fieldUsage x="1"/>
      </fieldsUsage>
      <extLst>
        <ext xmlns:x15="http://schemas.microsoft.com/office/spreadsheetml/2010/11/main" uri="{B97F6D7D-B522-45F9-BDA1-12C45D357490}">
          <x15:cacheHierarchy aggregatedColumn="51"/>
        </ext>
      </extLst>
    </cacheHierarchy>
    <cacheHierarchy uniqueName="[Measures].[Sum of OrderID]" caption="Sum of OrderID" measure="1" displayFolder="" measureGroup="sales_fact" count="0" hidden="1">
      <extLst>
        <ext xmlns:x15="http://schemas.microsoft.com/office/spreadsheetml/2010/11/main" uri="{B97F6D7D-B522-45F9-BDA1-12C45D357490}">
          <x15:cacheHierarchy aggregatedColumn="31"/>
        </ext>
      </extLst>
    </cacheHierarchy>
    <cacheHierarchy uniqueName="[Measures].[Distinct Count of OrderID]" caption="Distinct Count of OrderID" measure="1" displayFolder="" measureGroup="sales_fact" count="0" hidden="1">
      <extLst>
        <ext xmlns:x15="http://schemas.microsoft.com/office/spreadsheetml/2010/11/main" uri="{B97F6D7D-B522-45F9-BDA1-12C45D357490}">
          <x15:cacheHierarchy aggregatedColumn="31"/>
        </ext>
      </extLst>
    </cacheHierarchy>
    <cacheHierarchy uniqueName="[Measures].[Sum of Quantity]" caption="Sum of Quantity" measure="1" displayFolder="" measureGroup="sales_fact" count="0" hidden="1">
      <extLst>
        <ext xmlns:x15="http://schemas.microsoft.com/office/spreadsheetml/2010/11/main" uri="{B97F6D7D-B522-45F9-BDA1-12C45D357490}">
          <x15:cacheHierarchy aggregatedColumn="47"/>
        </ext>
      </extLst>
    </cacheHierarchy>
    <cacheHierarchy uniqueName="[Measures].[Count of CustomerID]" caption="Count of CustomerID" measure="1" displayFolder="" measureGroup="sales_fact" count="0" hidden="1">
      <extLst>
        <ext xmlns:x15="http://schemas.microsoft.com/office/spreadsheetml/2010/11/main" uri="{B97F6D7D-B522-45F9-BDA1-12C45D357490}">
          <x15:cacheHierarchy aggregatedColumn="32"/>
        </ext>
      </extLst>
    </cacheHierarchy>
    <cacheHierarchy uniqueName="[Measures].[Distinct Count of CustomerID]" caption="Distinct Count of CustomerID" measure="1" displayFolder="" measureGroup="sales_fact" count="0" hidden="1">
      <extLst>
        <ext xmlns:x15="http://schemas.microsoft.com/office/spreadsheetml/2010/11/main" uri="{B97F6D7D-B522-45F9-BDA1-12C45D357490}">
          <x15:cacheHierarchy aggregatedColumn="32"/>
        </ext>
      </extLst>
    </cacheHierarchy>
    <cacheHierarchy uniqueName="[Measures].[Sum of UnitPrice]" caption="Sum of UnitPrice" measure="1" displayFolder="" measureGroup="sales_fact" count="0" hidden="1">
      <extLst>
        <ext xmlns:x15="http://schemas.microsoft.com/office/spreadsheetml/2010/11/main" uri="{B97F6D7D-B522-45F9-BDA1-12C45D357490}">
          <x15:cacheHierarchy aggregatedColumn="46"/>
        </ext>
      </extLst>
    </cacheHierarchy>
  </cacheHierarchies>
  <kpis count="2">
    <kpi uniqueName="TotalSales" caption="TotalSales" displayFolder="" measureGroup="sales_fact" parent="" value="[Measures].[TotalSales]" goal="[Measures].[_TotalSales Goal]" status="[Measures].[_TotalSales Status]" trend="" weight=""/>
    <kpi uniqueName="TotalOrders" caption="TotalOrders" displayFolder="" measureGroup="sales_fact" parent="" value="[Measures].[TotalOrders]" goal="[Measures].[_TotalOrders Goal]" status="[Measures].[_TotalOrders Status]" trend="" weight=""/>
  </kpis>
  <dimensions count="6">
    <dimension name="Customer_dim" uniqueName="[Customer_dim]" caption="Customer_dim"/>
    <dimension name="employee_dim" uniqueName="[employee_dim]" caption="employee_dim"/>
    <dimension measure="1" name="Measures" uniqueName="[Measures]" caption="Measures"/>
    <dimension name="product_dim" uniqueName="[product_dim]" caption="product_dim"/>
    <dimension name="sales_fact" uniqueName="[sales_fact]" caption="sales_fact"/>
    <dimension name="Shipper_dim" uniqueName="[Shipper_dim]" caption="Shipper_dim"/>
  </dimensions>
  <measureGroups count="5">
    <measureGroup name="Customer_dim" caption="Customer_dim"/>
    <measureGroup name="employee_dim" caption="employee_dim"/>
    <measureGroup name="product_dim" caption="product_dim"/>
    <measureGroup name="sales_fact" caption="sales_fact"/>
    <measureGroup name="Shipper_dim" caption="Shipper_dim"/>
  </measureGroups>
  <maps count="9">
    <map measureGroup="0" dimension="0"/>
    <map measureGroup="1" dimension="1"/>
    <map measureGroup="2" dimension="3"/>
    <map measureGroup="3" dimension="0"/>
    <map measureGroup="3" dimension="1"/>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 refreshedDate="45819.960365856481" createdVersion="6" refreshedVersion="6" minRefreshableVersion="3" recordCount="0" supportSubquery="1" supportAdvancedDrill="1" xr:uid="{80DBC188-4A22-4DD6-A502-BE50C5C7271A}">
  <cacheSource type="external" connectionId="18"/>
  <cacheFields count="5">
    <cacheField name="[employee_dim].[LastName].[LastName]" caption="LastName" numFmtId="0" hierarchy="8" level="1">
      <sharedItems count="9">
        <s v="Buchanan"/>
        <s v="Callahan"/>
        <s v="Davolio"/>
        <s v="Dodsworth"/>
        <s v="Fuller"/>
        <s v="King"/>
        <s v="Leverling"/>
        <s v="Peacock"/>
        <s v="Suyama"/>
      </sharedItems>
    </cacheField>
    <cacheField name="[Measures].[Sum of GrossSales]" caption="Sum of GrossSales" numFmtId="0" hierarchy="79" level="32767"/>
    <cacheField name="[employee_dim].[FirstName].[FirstName]" caption="FirstName" numFmtId="0" hierarchy="9" level="1">
      <sharedItems count="9">
        <s v="Andrew"/>
        <s v="Anne"/>
        <s v="Janet"/>
        <s v="Laura"/>
        <s v="Margaret"/>
        <s v="Michael"/>
        <s v="Nancy"/>
        <s v="Robert"/>
        <s v="Steven"/>
      </sharedItems>
    </cacheField>
    <cacheField name="[sales_fact].[ShipCity].[ShipCity]" caption="ShipCity" numFmtId="0" hierarchy="41" level="1">
      <sharedItems containsSemiMixedTypes="0" containsNonDate="0" containsString="0"/>
    </cacheField>
    <cacheField name="[product_dim].[CategoryName].[CategoryName]" caption="CategoryName" numFmtId="0" hierarchy="25" level="1">
      <sharedItems containsSemiMixedTypes="0" containsNonDate="0" containsString="0"/>
    </cacheField>
  </cacheFields>
  <cacheHierarchies count="86">
    <cacheHierarchy uniqueName="[Customer_dim].[CustomerID]" caption="CustomerID" attribute="1" defaultMemberUniqueName="[Customer_dim].[CustomerID].[All]" allUniqueName="[Customer_dim].[CustomerID].[All]" dimensionUniqueName="[Customer_dim]" displayFolder="" count="0" memberValueDatatype="130" unbalanced="0"/>
    <cacheHierarchy uniqueName="[Customer_dim].[CustomerCompanyName]" caption="CustomerCompanyName" attribute="1" defaultMemberUniqueName="[Customer_dim].[CustomerCompanyName].[All]" allUniqueName="[Customer_dim].[CustomerCompanyName].[All]" dimensionUniqueName="[Customer_dim]" displayFolder="" count="0" memberValueDatatype="130" unbalanced="0"/>
    <cacheHierarchy uniqueName="[Customer_dim].[CustomerContactName]" caption="CustomerContactName" attribute="1" defaultMemberUniqueName="[Customer_dim].[CustomerContactName].[All]" allUniqueName="[Customer_dim].[CustomerContactName].[All]" dimensionUniqueName="[Customer_dim]" displayFolder="" count="0" memberValueDatatype="130" unbalanced="0"/>
    <cacheHierarchy uniqueName="[Customer_dim].[ContactTitle]" caption="ContactTitle" attribute="1" defaultMemberUniqueName="[Customer_dim].[ContactTitle].[All]" allUniqueName="[Customer_dim].[ContactTitle].[All]" dimensionUniqueName="[Customer_dim]" displayFolder="" count="0" memberValueDatatype="130" unbalanced="0"/>
    <cacheHierarchy uniqueName="[Customer_dim].[Customer City]" caption="Customer City" attribute="1" defaultMemberUniqueName="[Customer_dim].[Customer City].[All]" allUniqueName="[Customer_dim].[Customer City].[All]" dimensionUniqueName="[Customer_dim]" displayFolder="" count="0" memberValueDatatype="130" unbalanced="0"/>
    <cacheHierarchy uniqueName="[Customer_dim].[Customer Region]" caption="Customer Region" attribute="1" defaultMemberUniqueName="[Customer_dim].[Customer Region].[All]" allUniqueName="[Customer_dim].[Customer Region].[All]" dimensionUniqueName="[Customer_dim]" displayFolder="" count="0" memberValueDatatype="130" unbalanced="0"/>
    <cacheHierarchy uniqueName="[Customer_dim].[Customer Country]" caption="Customer Country" attribute="1" defaultMemberUniqueName="[Customer_dim].[Customer Country].[All]" allUniqueName="[Customer_dim].[Customer Country].[All]" dimensionUniqueName="[Customer_dim]" displayFolder="" count="0" memberValueDatatype="130" unbalanced="0"/>
    <cacheHierarchy uniqueName="[employee_dim].[EmployeeID]" caption="EmployeeID" attribute="1" defaultMemberUniqueName="[employee_dim].[EmployeeID].[All]" allUniqueName="[employee_dim].[EmployeeID].[All]" dimensionUniqueName="[employee_dim]" displayFolder="" count="0" memberValueDatatype="20" unbalanced="0"/>
    <cacheHierarchy uniqueName="[employee_dim].[LastName]" caption="LastName" attribute="1" defaultMemberUniqueName="[employee_dim].[LastName].[All]" allUniqueName="[employee_dim].[LastName].[All]" dimensionUniqueName="[employee_dim]" displayFolder="" count="2" memberValueDatatype="130" unbalanced="0">
      <fieldsUsage count="2">
        <fieldUsage x="-1"/>
        <fieldUsage x="0"/>
      </fieldsUsage>
    </cacheHierarchy>
    <cacheHierarchy uniqueName="[employee_dim].[FirstName]" caption="FirstName" attribute="1" defaultMemberUniqueName="[employee_dim].[FirstName].[All]" allUniqueName="[employee_dim].[FirstName].[All]" dimensionUniqueName="[employee_dim]" displayFolder="" count="2" memberValueDatatype="130" unbalanced="0">
      <fieldsUsage count="2">
        <fieldUsage x="-1"/>
        <fieldUsage x="2"/>
      </fieldsUsage>
    </cacheHierarchy>
    <cacheHierarchy uniqueName="[employee_dim].[Title]" caption="Title" attribute="1" defaultMemberUniqueName="[employee_dim].[Title].[All]" allUniqueName="[employee_dim].[Title].[All]" dimensionUniqueName="[employee_dim]" displayFolder="" count="0" memberValueDatatype="130" unbalanced="0"/>
    <cacheHierarchy uniqueName="[employee_dim].[BirthDate]" caption="BirthDate" attribute="1" time="1" defaultMemberUniqueName="[employee_dim].[BirthDate].[All]" allUniqueName="[employee_dim].[BirthDate].[All]" dimensionUniqueName="[employee_dim]" displayFolder="" count="0" memberValueDatatype="7" unbalanced="0"/>
    <cacheHierarchy uniqueName="[employee_dim].[HireDate]" caption="HireDate" attribute="1" time="1" defaultMemberUniqueName="[employee_dim].[HireDate].[All]" allUniqueName="[employee_dim].[HireDate].[All]" dimensionUniqueName="[employee_dim]" displayFolder="" count="0" memberValueDatatype="7" unbalanced="0"/>
    <cacheHierarchy uniqueName="[employee_dim].[City]" caption="City" attribute="1" defaultMemberUniqueName="[employee_dim].[City].[All]" allUniqueName="[employee_dim].[City].[All]" dimensionUniqueName="[employee_dim]" displayFolder="" count="0" memberValueDatatype="130" unbalanced="0"/>
    <cacheHierarchy uniqueName="[employee_dim].[Region]" caption="Region" attribute="1" defaultMemberUniqueName="[employee_dim].[Region].[All]" allUniqueName="[employee_dim].[Region].[All]" dimensionUniqueName="[employee_dim]" displayFolder="" count="0" memberValueDatatype="130" unbalanced="0"/>
    <cacheHierarchy uniqueName="[employee_dim].[Country]" caption="Country" attribute="1" defaultMemberUniqueName="[employee_dim].[Country].[All]" allUniqueName="[employee_dim].[Country].[All]" dimensionUniqueName="[employee_dim]" displayFolder="" count="0" memberValueDatatype="130" unbalanced="0"/>
    <cacheHierarchy uniqueName="[product_dim].[ProductID]" caption="ProductID" attribute="1" defaultMemberUniqueName="[product_dim].[ProductID].[All]" allUniqueName="[product_dim].[ProductID].[All]" dimensionUniqueName="[product_dim]" displayFolder="" count="0" memberValueDatatype="20" unbalanced="0"/>
    <cacheHierarchy uniqueName="[product_dim].[ProductName]" caption="ProductName" attribute="1" defaultMemberUniqueName="[product_dim].[ProductName].[All]" allUniqueName="[product_dim].[ProductName].[All]" dimensionUniqueName="[product_dim]" displayFolder="" count="0" memberValueDatatype="130" unbalanced="0"/>
    <cacheHierarchy uniqueName="[product_dim].[SupplierID]" caption="SupplierID" attribute="1" defaultMemberUniqueName="[product_dim].[SupplierID].[All]" allUniqueName="[product_dim].[SupplierID].[All]" dimensionUniqueName="[product_dim]" displayFolder="" count="0" memberValueDatatype="20" unbalanced="0"/>
    <cacheHierarchy uniqueName="[product_dim].[CategoryID]" caption="CategoryID" attribute="1" defaultMemberUniqueName="[product_dim].[CategoryID].[All]" allUniqueName="[product_dim].[CategoryID].[All]" dimensionUniqueName="[product_dim]" displayFolder="" count="0" memberValueDatatype="20" unbalanced="0"/>
    <cacheHierarchy uniqueName="[product_dim].[QuantityPerUnit]" caption="QuantityPerUnit" attribute="1" defaultMemberUniqueName="[product_dim].[QuantityPerUnit].[All]" allUniqueName="[product_dim].[QuantityPerUnit].[All]" dimensionUniqueName="[product_dim]" displayFolder="" count="0" memberValueDatatype="130" unbalanced="0"/>
    <cacheHierarchy uniqueName="[product_dim].[UnitPrice]" caption="UnitPrice" attribute="1" defaultMemberUniqueName="[product_dim].[UnitPrice].[All]" allUniqueName="[product_dim].[UnitPrice].[All]" dimensionUniqueName="[product_dim]" displayFolder="" count="0" memberValueDatatype="5" unbalanced="0"/>
    <cacheHierarchy uniqueName="[product_dim].[UnitsInStock]" caption="UnitsInStock" attribute="1" defaultMemberUniqueName="[product_dim].[UnitsInStock].[All]" allUniqueName="[product_dim].[UnitsInStock].[All]" dimensionUniqueName="[product_dim]" displayFolder="" count="0" memberValueDatatype="20" unbalanced="0"/>
    <cacheHierarchy uniqueName="[product_dim].[UnitsOnOrder]" caption="UnitsOnOrder" attribute="1" defaultMemberUniqueName="[product_dim].[UnitsOnOrder].[All]" allUniqueName="[product_dim].[UnitsOnOrder].[All]" dimensionUniqueName="[product_dim]" displayFolder="" count="0" memberValueDatatype="20" unbalanced="0"/>
    <cacheHierarchy uniqueName="[product_dim].[ReorderLevel]" caption="ReorderLevel" attribute="1" defaultMemberUniqueName="[product_dim].[ReorderLevel].[All]" allUniqueName="[product_dim].[ReorderLevel].[All]" dimensionUniqueName="[product_dim]" displayFolder="" count="0" memberValueDatatype="20" unbalanced="0"/>
    <cacheHierarchy uniqueName="[product_dim].[CategoryName]" caption="CategoryName" attribute="1" defaultMemberUniqueName="[product_dim].[CategoryName].[All]" allUniqueName="[product_dim].[CategoryName].[All]" dimensionUniqueName="[product_dim]" displayFolder="" count="2" memberValueDatatype="130" unbalanced="0">
      <fieldsUsage count="2">
        <fieldUsage x="-1"/>
        <fieldUsage x="4"/>
      </fieldsUsage>
    </cacheHierarchy>
    <cacheHierarchy uniqueName="[product_dim].[Supplier CompanyName]" caption="Supplier CompanyName" attribute="1" defaultMemberUniqueName="[product_dim].[Supplier CompanyName].[All]" allUniqueName="[product_dim].[Supplier CompanyName].[All]" dimensionUniqueName="[product_dim]" displayFolder="" count="0" memberValueDatatype="130" unbalanced="0"/>
    <cacheHierarchy uniqueName="[product_dim].[supplierContactName]" caption="supplierContactName" attribute="1" defaultMemberUniqueName="[product_dim].[supplierContactName].[All]" allUniqueName="[product_dim].[supplierContactName].[All]" dimensionUniqueName="[product_dim]" displayFolder="" count="0" memberValueDatatype="130" unbalanced="0"/>
    <cacheHierarchy uniqueName="[product_dim].[supplier City]" caption="supplier City" attribute="1" defaultMemberUniqueName="[product_dim].[supplier City].[All]" allUniqueName="[product_dim].[supplier City].[All]" dimensionUniqueName="[product_dim]" displayFolder="" count="0" memberValueDatatype="130" unbalanced="0"/>
    <cacheHierarchy uniqueName="[product_dim].[Supplier Region]" caption="Supplier Region" attribute="1" defaultMemberUniqueName="[product_dim].[Supplier Region].[All]" allUniqueName="[product_dim].[Supplier Region].[All]" dimensionUniqueName="[product_dim]" displayFolder="" count="0" memberValueDatatype="130" unbalanced="0"/>
    <cacheHierarchy uniqueName="[product_dim].[Supplier Country]" caption="Supplier Country" attribute="1" defaultMemberUniqueName="[product_dim].[Supplier Country].[All]" allUniqueName="[product_dim].[Supplier Country].[All]" dimensionUniqueName="[product_dim]" displayFolder="" count="0" memberValueDatatype="130" unbalanced="0"/>
    <cacheHierarchy uniqueName="[sales_fact].[OrderID]" caption="OrderID" attribute="1" defaultMemberUniqueName="[sales_fact].[OrderID].[All]" allUniqueName="[sales_fact].[OrderID].[All]" dimensionUniqueName="[sales_fact]" displayFolder="" count="0" memberValueDatatype="20" unbalanced="0"/>
    <cacheHierarchy uniqueName="[sales_fact].[CustomerID]" caption="CustomerID" attribute="1" defaultMemberUniqueName="[sales_fact].[CustomerID].[All]" allUniqueName="[sales_fact].[CustomerID].[All]" dimensionUniqueName="[sales_fact]" displayFolder="" count="0" memberValueDatatype="130" unbalanced="0"/>
    <cacheHierarchy uniqueName="[sales_fact].[EmployeeID]" caption="EmployeeID" attribute="1" defaultMemberUniqueName="[sales_fact].[EmployeeID].[All]" allUniqueName="[sales_fact].[EmployeeID].[All]" dimensionUniqueName="[sales_fact]" displayFolder="" count="0" memberValueDatatype="20" unbalanced="0"/>
    <cacheHierarchy uniqueName="[sales_fact].[OrderDate]" caption="OrderDate" attribute="1" time="1" defaultMemberUniqueName="[sales_fact].[OrderDate].[All]" allUniqueName="[sales_fact].[OrderDate].[All]" dimensionUniqueName="[sales_fact]" displayFolder="" count="2" memberValueDatatype="7" unbalanced="0"/>
    <cacheHierarchy uniqueName="[sales_fact].[RequiredDate]" caption="RequiredDate" attribute="1" time="1" defaultMemberUniqueName="[sales_fact].[RequiredDate].[All]" allUniqueName="[sales_fact].[RequiredDate].[All]" dimensionUniqueName="[sales_fact]" displayFolder="" count="0" memberValueDatatype="7" unbalanced="0"/>
    <cacheHierarchy uniqueName="[sales_fact].[ShippedDate]" caption="ShippedDate" attribute="1" time="1" defaultMemberUniqueName="[sales_fact].[ShippedDate].[All]" allUniqueName="[sales_fact].[ShippedDate].[All]" dimensionUniqueName="[sales_fact]" displayFolder="" count="0" memberValueDatatype="7" unbalanced="0"/>
    <cacheHierarchy uniqueName="[sales_fact].[ShipVia]" caption="ShipVia" attribute="1" defaultMemberUniqueName="[sales_fact].[ShipVia].[All]" allUniqueName="[sales_fact].[ShipVia].[All]" dimensionUniqueName="[sales_fact]" displayFolder="" count="0" memberValueDatatype="20" unbalanced="0"/>
    <cacheHierarchy uniqueName="[sales_fact].[Freight]" caption="Freight" attribute="1" defaultMemberUniqueName="[sales_fact].[Freight].[All]" allUniqueName="[sales_fact].[Freight].[All]" dimensionUniqueName="[sales_fact]" displayFolder="" count="0" memberValueDatatype="5" unbalanced="0"/>
    <cacheHierarchy uniqueName="[sales_fact].[ShipName]" caption="ShipName" attribute="1" defaultMemberUniqueName="[sales_fact].[ShipName].[All]" allUniqueName="[sales_fact].[ShipName].[All]" dimensionUniqueName="[sales_fact]" displayFolder="" count="0" memberValueDatatype="130" unbalanced="0"/>
    <cacheHierarchy uniqueName="[sales_fact].[ShipAddress]" caption="ShipAddress" attribute="1" defaultMemberUniqueName="[sales_fact].[ShipAddress].[All]" allUniqueName="[sales_fact].[ShipAddress].[All]" dimensionUniqueName="[sales_fact]" displayFolder="" count="0" memberValueDatatype="130" unbalanced="0"/>
    <cacheHierarchy uniqueName="[sales_fact].[ShipCity]" caption="ShipCity" attribute="1" defaultMemberUniqueName="[sales_fact].[ShipCity].[All]" allUniqueName="[sales_fact].[ShipCity].[All]" dimensionUniqueName="[sales_fact]" displayFolder="" count="2" memberValueDatatype="130" unbalanced="0">
      <fieldsUsage count="2">
        <fieldUsage x="-1"/>
        <fieldUsage x="3"/>
      </fieldsUsage>
    </cacheHierarchy>
    <cacheHierarchy uniqueName="[sales_fact].[ShipRegion]" caption="ShipRegion" attribute="1" defaultMemberUniqueName="[sales_fact].[ShipRegion].[All]" allUniqueName="[sales_fact].[ShipRegion].[All]" dimensionUniqueName="[sales_fact]" displayFolder="" count="0" memberValueDatatype="130" unbalanced="0"/>
    <cacheHierarchy uniqueName="[sales_fact].[ShipPostalCode]" caption="ShipPostalCode" attribute="1" defaultMemberUniqueName="[sales_fact].[ShipPostalCode].[All]" allUniqueName="[sales_fact].[ShipPostalCode].[All]" dimensionUniqueName="[sales_fact]" displayFolder="" count="0" memberValueDatatype="130" unbalanced="0"/>
    <cacheHierarchy uniqueName="[sales_fact].[ShipCountry]" caption="ShipCountry" attribute="1" defaultMemberUniqueName="[sales_fact].[ShipCountry].[All]" allUniqueName="[sales_fact].[ShipCountry].[All]" dimensionUniqueName="[sales_fact]" displayFolder="" count="0" memberValueDatatype="130" unbalanced="0"/>
    <cacheHierarchy uniqueName="[sales_fact].[ProductID]" caption="ProductID" attribute="1" defaultMemberUniqueName="[sales_fact].[ProductID].[All]" allUniqueName="[sales_fact].[ProductID].[All]" dimensionUniqueName="[sales_fact]" displayFolder="" count="0" memberValueDatatype="20" unbalanced="0"/>
    <cacheHierarchy uniqueName="[sales_fact].[UnitPrice]" caption="UnitPrice" attribute="1" defaultMemberUniqueName="[sales_fact].[UnitPrice].[All]" allUniqueName="[sales_fact].[UnitPrice].[All]" dimensionUniqueName="[sales_fact]" displayFolder="" count="0" memberValueDatatype="5" unbalanced="0"/>
    <cacheHierarchy uniqueName="[sales_fact].[Quantity]" caption="Quantity" attribute="1" defaultMemberUniqueName="[sales_fact].[Quantity].[All]" allUniqueName="[sales_fact].[Quantity].[All]" dimensionUniqueName="[sales_fact]" displayFolder="" count="0" memberValueDatatype="20" unbalanced="0"/>
    <cacheHierarchy uniqueName="[sales_fact].[Discount]" caption="Discount" attribute="1" defaultMemberUniqueName="[sales_fact].[Discount].[All]" allUniqueName="[sales_fact].[Discount].[All]" dimensionUniqueName="[sales_fact]" displayFolder="" count="0" memberValueDatatype="5" unbalanced="0"/>
    <cacheHierarchy uniqueName="[sales_fact].[Netsales]" caption="Netsales" attribute="1" defaultMemberUniqueName="[sales_fact].[Netsales].[All]" allUniqueName="[sales_fact].[Netsales].[All]" dimensionUniqueName="[sales_fact]" displayFolder="" count="0" memberValueDatatype="5" unbalanced="0"/>
    <cacheHierarchy uniqueName="[sales_fact].[discound value]" caption="discound value" attribute="1" defaultMemberUniqueName="[sales_fact].[discound value].[All]" allUniqueName="[sales_fact].[discound value].[All]" dimensionUniqueName="[sales_fact]" displayFolder="" count="0" memberValueDatatype="5" unbalanced="0"/>
    <cacheHierarchy uniqueName="[sales_fact].[GrossSales]" caption="GrossSales" attribute="1" defaultMemberUniqueName="[sales_fact].[GrossSales].[All]" allUniqueName="[sales_fact].[GrossSales].[All]" dimensionUniqueName="[sales_fact]" displayFolder="" count="0" memberValueDatatype="5" unbalanced="0"/>
    <cacheHierarchy uniqueName="[sales_fact].[OrderDate (Year)]" caption="OrderDate (Year)" attribute="1" defaultMemberUniqueName="[sales_fact].[OrderDate (Year)].[All]" allUniqueName="[sales_fact].[OrderDate (Year)].[All]" dimensionUniqueName="[sales_fact]" displayFolder="" count="0" memberValueDatatype="130" unbalanced="0"/>
    <cacheHierarchy uniqueName="[sales_fact].[OrderDate (Quarter)]" caption="OrderDate (Quarter)" attribute="1" defaultMemberUniqueName="[sales_fact].[OrderDate (Quarter)].[All]" allUniqueName="[sales_fact].[OrderDate (Quarter)].[All]" dimensionUniqueName="[sales_fact]" displayFolder="" count="0" memberValueDatatype="130" unbalanced="0"/>
    <cacheHierarchy uniqueName="[sales_fact].[OrderDate (Month)]" caption="OrderDate (Month)" attribute="1" defaultMemberUniqueName="[sales_fact].[OrderDate (Month)].[All]" allUniqueName="[sales_fact].[OrderDate (Month)].[All]" dimensionUniqueName="[sales_fact]" displayFolder="" count="0" memberValueDatatype="130" unbalanced="0"/>
    <cacheHierarchy uniqueName="[Shipper_dim].[ShipperID]" caption="ShipperID" attribute="1" defaultMemberUniqueName="[Shipper_dim].[ShipperID].[All]" allUniqueName="[Shipper_dim].[ShipperID].[All]" dimensionUniqueName="[Shipper_dim]" displayFolder="" count="0" memberValueDatatype="20" unbalanced="0"/>
    <cacheHierarchy uniqueName="[Shipper_dim].[CompanyName]" caption="CompanyName" attribute="1" defaultMemberUniqueName="[Shipper_dim].[CompanyName].[All]" allUniqueName="[Shipper_dim].[CompanyName].[All]" dimensionUniqueName="[Shipper_dim]" displayFolder="" count="0" memberValueDatatype="130" unbalanced="0"/>
    <cacheHierarchy uniqueName="[Shipper_dim].[Phone]" caption="Phone" attribute="1" defaultMemberUniqueName="[Shipper_dim].[Phone].[All]" allUniqueName="[Shipper_dim].[Phone].[All]" dimensionUniqueName="[Shipper_dim]" displayFolder="" count="0" memberValueDatatype="130" unbalanced="0"/>
    <cacheHierarchy uniqueName="[sales_fact].[OrderDate (Month Index)]" caption="OrderDate (Month Index)" attribute="1" defaultMemberUniqueName="[sales_fact].[OrderDate (Month Index)].[All]" allUniqueName="[sales_fact].[OrderDate (Month Index)].[All]" dimensionUniqueName="[sales_fact]" displayFolder="" count="0" memberValueDatatype="20" unbalanced="0" hidden="1"/>
    <cacheHierarchy uniqueName="[Measures].[NumCustomer]" caption="NumCustomer" measure="1" displayFolder="" measureGroup="sales_fact" count="0"/>
    <cacheHierarchy uniqueName="[Measures].[NumProducts]" caption="NumProducts" measure="1" displayFolder="" measureGroup="sales_fact" count="0"/>
    <cacheHierarchy uniqueName="[Measures].[TotalQuantity]" caption="TotalQuantity" measure="1" displayFolder="" measureGroup="sales_fact" count="0"/>
    <cacheHierarchy uniqueName="[Measures].[NumEmployees]" caption="NumEmployees" measure="1" displayFolder="" measureGroup="sales_fact" count="0"/>
    <cacheHierarchy uniqueName="[Measures].[AvgDiscound']" caption="AvgDiscound'" measure="1" displayFolder="" measureGroup="sales_fact" count="0"/>
    <cacheHierarchy uniqueName="[Measures].[Average Order Value]" caption="Average Order Value" measure="1" displayFolder="" measureGroup="sales_fact" count="0"/>
    <cacheHierarchy uniqueName="[Measures].[average_num_of_order_per_employee]" caption="average_num_of_order_per_employee" measure="1" displayFolder="" measureGroup="sales_fact" count="0"/>
    <cacheHierarchy uniqueName="[Measures].[Average_NUM_orders_per_customer]" caption="Average_NUM_orders_per_customer" measure="1" displayFolder="" measureGroup="sales_fact" count="0"/>
    <cacheHierarchy uniqueName="[Measures].[TotalSales]" caption="TotalSales" measure="1" displayFolder="" measureGroup="sales_fact" count="0"/>
    <cacheHierarchy uniqueName="[Measures].[TotalOrders]" caption="TotalOrders" measure="1" displayFolder="" measureGroup="sales_fact" count="0"/>
    <cacheHierarchy uniqueName="[Measures].[__XL_Count Customer_dim]" caption="__XL_Count Customer_dim" measure="1" displayFolder="" measureGroup="Customer_dim" count="0" hidden="1"/>
    <cacheHierarchy uniqueName="[Measures].[__XL_Count sales_fact]" caption="__XL_Count sales_fact" measure="1" displayFolder="" measureGroup="sales_fact" count="0" hidden="1"/>
    <cacheHierarchy uniqueName="[Measures].[__XL_Count product_dim]" caption="__XL_Count product_dim" measure="1" displayFolder="" measureGroup="product_dim" count="0" hidden="1"/>
    <cacheHierarchy uniqueName="[Measures].[__XL_Count Shipper_dim]" caption="__XL_Count Shipper_dim" measure="1" displayFolder="" measureGroup="Shipper_dim" count="0" hidden="1"/>
    <cacheHierarchy uniqueName="[Measures].[__XL_Count employee_dim]" caption="__XL_Count employee_dim" measure="1" displayFolder="" measureGroup="employee_dim" count="0" hidden="1"/>
    <cacheHierarchy uniqueName="[Measures].[__No measures defined]" caption="__No measures defined" measure="1" displayFolder="" count="0" hidden="1"/>
    <cacheHierarchy uniqueName="[Measures].[_TotalSales Goal]" caption="_TotalSales Goal" measure="1" displayFolder="" measureGroup="sales_fact" count="0" hidden="1"/>
    <cacheHierarchy uniqueName="[Measures].[_TotalSales Status]" caption="_TotalSales Status" measure="1" iconSet="6" displayFolder="" measureGroup="sales_fact" count="0" hidden="1"/>
    <cacheHierarchy uniqueName="[Measures].[_TotalOrders Goal]" caption="_TotalOrders Goal" measure="1" displayFolder="" measureGroup="sales_fact" count="0" hidden="1"/>
    <cacheHierarchy uniqueName="[Measures].[_TotalOrders Status]" caption="_TotalOrders Status" measure="1" iconSet="6" displayFolder="" measureGroup="sales_fact" count="0" hidden="1"/>
    <cacheHierarchy uniqueName="[Measures].[Sum of GrossSales]" caption="Sum of GrossSales" measure="1" displayFolder="" measureGroup="sales_fact" count="0" oneField="1" hidden="1">
      <fieldsUsage count="1">
        <fieldUsage x="1"/>
      </fieldsUsage>
      <extLst>
        <ext xmlns:x15="http://schemas.microsoft.com/office/spreadsheetml/2010/11/main" uri="{B97F6D7D-B522-45F9-BDA1-12C45D357490}">
          <x15:cacheHierarchy aggregatedColumn="51"/>
        </ext>
      </extLst>
    </cacheHierarchy>
    <cacheHierarchy uniqueName="[Measures].[Sum of OrderID]" caption="Sum of OrderID" measure="1" displayFolder="" measureGroup="sales_fact" count="0" hidden="1">
      <extLst>
        <ext xmlns:x15="http://schemas.microsoft.com/office/spreadsheetml/2010/11/main" uri="{B97F6D7D-B522-45F9-BDA1-12C45D357490}">
          <x15:cacheHierarchy aggregatedColumn="31"/>
        </ext>
      </extLst>
    </cacheHierarchy>
    <cacheHierarchy uniqueName="[Measures].[Distinct Count of OrderID]" caption="Distinct Count of OrderID" measure="1" displayFolder="" measureGroup="sales_fact" count="0" hidden="1">
      <extLst>
        <ext xmlns:x15="http://schemas.microsoft.com/office/spreadsheetml/2010/11/main" uri="{B97F6D7D-B522-45F9-BDA1-12C45D357490}">
          <x15:cacheHierarchy aggregatedColumn="31"/>
        </ext>
      </extLst>
    </cacheHierarchy>
    <cacheHierarchy uniqueName="[Measures].[Sum of Quantity]" caption="Sum of Quantity" measure="1" displayFolder="" measureGroup="sales_fact" count="0" hidden="1">
      <extLst>
        <ext xmlns:x15="http://schemas.microsoft.com/office/spreadsheetml/2010/11/main" uri="{B97F6D7D-B522-45F9-BDA1-12C45D357490}">
          <x15:cacheHierarchy aggregatedColumn="47"/>
        </ext>
      </extLst>
    </cacheHierarchy>
    <cacheHierarchy uniqueName="[Measures].[Count of CustomerID]" caption="Count of CustomerID" measure="1" displayFolder="" measureGroup="sales_fact" count="0" hidden="1">
      <extLst>
        <ext xmlns:x15="http://schemas.microsoft.com/office/spreadsheetml/2010/11/main" uri="{B97F6D7D-B522-45F9-BDA1-12C45D357490}">
          <x15:cacheHierarchy aggregatedColumn="32"/>
        </ext>
      </extLst>
    </cacheHierarchy>
    <cacheHierarchy uniqueName="[Measures].[Distinct Count of CustomerID]" caption="Distinct Count of CustomerID" measure="1" displayFolder="" measureGroup="sales_fact" count="0" hidden="1">
      <extLst>
        <ext xmlns:x15="http://schemas.microsoft.com/office/spreadsheetml/2010/11/main" uri="{B97F6D7D-B522-45F9-BDA1-12C45D357490}">
          <x15:cacheHierarchy aggregatedColumn="32"/>
        </ext>
      </extLst>
    </cacheHierarchy>
    <cacheHierarchy uniqueName="[Measures].[Sum of UnitPrice]" caption="Sum of UnitPrice" measure="1" displayFolder="" measureGroup="sales_fact" count="0" hidden="1">
      <extLst>
        <ext xmlns:x15="http://schemas.microsoft.com/office/spreadsheetml/2010/11/main" uri="{B97F6D7D-B522-45F9-BDA1-12C45D357490}">
          <x15:cacheHierarchy aggregatedColumn="46"/>
        </ext>
      </extLst>
    </cacheHierarchy>
  </cacheHierarchies>
  <kpis count="2">
    <kpi uniqueName="TotalSales" caption="TotalSales" displayFolder="" measureGroup="sales_fact" parent="" value="[Measures].[TotalSales]" goal="[Measures].[_TotalSales Goal]" status="[Measures].[_TotalSales Status]" trend="" weight=""/>
    <kpi uniqueName="TotalOrders" caption="TotalOrders" displayFolder="" measureGroup="sales_fact" parent="" value="[Measures].[TotalOrders]" goal="[Measures].[_TotalOrders Goal]" status="[Measures].[_TotalOrders Status]" trend="" weight=""/>
  </kpis>
  <dimensions count="6">
    <dimension name="Customer_dim" uniqueName="[Customer_dim]" caption="Customer_dim"/>
    <dimension name="employee_dim" uniqueName="[employee_dim]" caption="employee_dim"/>
    <dimension measure="1" name="Measures" uniqueName="[Measures]" caption="Measures"/>
    <dimension name="product_dim" uniqueName="[product_dim]" caption="product_dim"/>
    <dimension name="sales_fact" uniqueName="[sales_fact]" caption="sales_fact"/>
    <dimension name="Shipper_dim" uniqueName="[Shipper_dim]" caption="Shipper_dim"/>
  </dimensions>
  <measureGroups count="5">
    <measureGroup name="Customer_dim" caption="Customer_dim"/>
    <measureGroup name="employee_dim" caption="employee_dim"/>
    <measureGroup name="product_dim" caption="product_dim"/>
    <measureGroup name="sales_fact" caption="sales_fact"/>
    <measureGroup name="Shipper_dim" caption="Shipper_dim"/>
  </measureGroups>
  <maps count="9">
    <map measureGroup="0" dimension="0"/>
    <map measureGroup="1" dimension="1"/>
    <map measureGroup="2" dimension="3"/>
    <map measureGroup="3" dimension="0"/>
    <map measureGroup="3" dimension="1"/>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 refreshedDate="45819.960366203704" createdVersion="6" refreshedVersion="6" minRefreshableVersion="3" recordCount="0" supportSubquery="1" supportAdvancedDrill="1" xr:uid="{AB794B94-C332-4A84-875C-5D1C6E634C14}">
  <cacheSource type="external" connectionId="18"/>
  <cacheFields count="3">
    <cacheField name="[Customer_dim].[Customer City].[Customer City]" caption="Customer City" numFmtId="0" hierarchy="4" level="1">
      <sharedItems count="6">
        <s v="Albuquerque"/>
        <s v="Boise"/>
        <s v="Cunewalde"/>
        <s v="Graz"/>
        <s v="London"/>
        <s v="Cork" u="1"/>
      </sharedItems>
    </cacheField>
    <cacheField name="[Measures].[Sum of GrossSales]" caption="Sum of GrossSales" numFmtId="0" hierarchy="79" level="32767"/>
    <cacheField name="[product_dim].[CategoryName].[CategoryName]" caption="CategoryName" numFmtId="0" hierarchy="25" level="1">
      <sharedItems containsSemiMixedTypes="0" containsNonDate="0" containsString="0"/>
    </cacheField>
  </cacheFields>
  <cacheHierarchies count="86">
    <cacheHierarchy uniqueName="[Customer_dim].[CustomerID]" caption="CustomerID" attribute="1" defaultMemberUniqueName="[Customer_dim].[CustomerID].[All]" allUniqueName="[Customer_dim].[CustomerID].[All]" dimensionUniqueName="[Customer_dim]" displayFolder="" count="0" memberValueDatatype="130" unbalanced="0"/>
    <cacheHierarchy uniqueName="[Customer_dim].[CustomerCompanyName]" caption="CustomerCompanyName" attribute="1" defaultMemberUniqueName="[Customer_dim].[CustomerCompanyName].[All]" allUniqueName="[Customer_dim].[CustomerCompanyName].[All]" dimensionUniqueName="[Customer_dim]" displayFolder="" count="0" memberValueDatatype="130" unbalanced="0"/>
    <cacheHierarchy uniqueName="[Customer_dim].[CustomerContactName]" caption="CustomerContactName" attribute="1" defaultMemberUniqueName="[Customer_dim].[CustomerContactName].[All]" allUniqueName="[Customer_dim].[CustomerContactName].[All]" dimensionUniqueName="[Customer_dim]" displayFolder="" count="0" memberValueDatatype="130" unbalanced="0"/>
    <cacheHierarchy uniqueName="[Customer_dim].[ContactTitle]" caption="ContactTitle" attribute="1" defaultMemberUniqueName="[Customer_dim].[ContactTitle].[All]" allUniqueName="[Customer_dim].[ContactTitle].[All]" dimensionUniqueName="[Customer_dim]" displayFolder="" count="0" memberValueDatatype="130" unbalanced="0"/>
    <cacheHierarchy uniqueName="[Customer_dim].[Customer City]" caption="Customer City" attribute="1" defaultMemberUniqueName="[Customer_dim].[Customer City].[All]" allUniqueName="[Customer_dim].[Customer City].[All]" dimensionUniqueName="[Customer_dim]" displayFolder="" count="2" memberValueDatatype="130" unbalanced="0">
      <fieldsUsage count="2">
        <fieldUsage x="-1"/>
        <fieldUsage x="0"/>
      </fieldsUsage>
    </cacheHierarchy>
    <cacheHierarchy uniqueName="[Customer_dim].[Customer Region]" caption="Customer Region" attribute="1" defaultMemberUniqueName="[Customer_dim].[Customer Region].[All]" allUniqueName="[Customer_dim].[Customer Region].[All]" dimensionUniqueName="[Customer_dim]" displayFolder="" count="0" memberValueDatatype="130" unbalanced="0"/>
    <cacheHierarchy uniqueName="[Customer_dim].[Customer Country]" caption="Customer Country" attribute="1" defaultMemberUniqueName="[Customer_dim].[Customer Country].[All]" allUniqueName="[Customer_dim].[Customer Country].[All]" dimensionUniqueName="[Customer_dim]" displayFolder="" count="0" memberValueDatatype="130" unbalanced="0"/>
    <cacheHierarchy uniqueName="[employee_dim].[EmployeeID]" caption="EmployeeID" attribute="1" defaultMemberUniqueName="[employee_dim].[EmployeeID].[All]" allUniqueName="[employee_dim].[EmployeeID].[All]" dimensionUniqueName="[employee_dim]" displayFolder="" count="0" memberValueDatatype="20" unbalanced="0"/>
    <cacheHierarchy uniqueName="[employee_dim].[LastName]" caption="LastName" attribute="1" defaultMemberUniqueName="[employee_dim].[LastName].[All]" allUniqueName="[employee_dim].[LastName].[All]" dimensionUniqueName="[employee_dim]" displayFolder="" count="0" memberValueDatatype="130" unbalanced="0"/>
    <cacheHierarchy uniqueName="[employee_dim].[FirstName]" caption="FirstName" attribute="1" defaultMemberUniqueName="[employee_dim].[FirstName].[All]" allUniqueName="[employee_dim].[FirstName].[All]" dimensionUniqueName="[employee_dim]" displayFolder="" count="0" memberValueDatatype="130" unbalanced="0"/>
    <cacheHierarchy uniqueName="[employee_dim].[Title]" caption="Title" attribute="1" defaultMemberUniqueName="[employee_dim].[Title].[All]" allUniqueName="[employee_dim].[Title].[All]" dimensionUniqueName="[employee_dim]" displayFolder="" count="0" memberValueDatatype="130" unbalanced="0"/>
    <cacheHierarchy uniqueName="[employee_dim].[BirthDate]" caption="BirthDate" attribute="1" time="1" defaultMemberUniqueName="[employee_dim].[BirthDate].[All]" allUniqueName="[employee_dim].[BirthDate].[All]" dimensionUniqueName="[employee_dim]" displayFolder="" count="0" memberValueDatatype="7" unbalanced="0"/>
    <cacheHierarchy uniqueName="[employee_dim].[HireDate]" caption="HireDate" attribute="1" time="1" defaultMemberUniqueName="[employee_dim].[HireDate].[All]" allUniqueName="[employee_dim].[HireDate].[All]" dimensionUniqueName="[employee_dim]" displayFolder="" count="0" memberValueDatatype="7" unbalanced="0"/>
    <cacheHierarchy uniqueName="[employee_dim].[City]" caption="City" attribute="1" defaultMemberUniqueName="[employee_dim].[City].[All]" allUniqueName="[employee_dim].[City].[All]" dimensionUniqueName="[employee_dim]" displayFolder="" count="0" memberValueDatatype="130" unbalanced="0"/>
    <cacheHierarchy uniqueName="[employee_dim].[Region]" caption="Region" attribute="1" defaultMemberUniqueName="[employee_dim].[Region].[All]" allUniqueName="[employee_dim].[Region].[All]" dimensionUniqueName="[employee_dim]" displayFolder="" count="0" memberValueDatatype="130" unbalanced="0"/>
    <cacheHierarchy uniqueName="[employee_dim].[Country]" caption="Country" attribute="1" defaultMemberUniqueName="[employee_dim].[Country].[All]" allUniqueName="[employee_dim].[Country].[All]" dimensionUniqueName="[employee_dim]" displayFolder="" count="0" memberValueDatatype="130" unbalanced="0"/>
    <cacheHierarchy uniqueName="[product_dim].[ProductID]" caption="ProductID" attribute="1" defaultMemberUniqueName="[product_dim].[ProductID].[All]" allUniqueName="[product_dim].[ProductID].[All]" dimensionUniqueName="[product_dim]" displayFolder="" count="0" memberValueDatatype="20" unbalanced="0"/>
    <cacheHierarchy uniqueName="[product_dim].[ProductName]" caption="ProductName" attribute="1" defaultMemberUniqueName="[product_dim].[ProductName].[All]" allUniqueName="[product_dim].[ProductName].[All]" dimensionUniqueName="[product_dim]" displayFolder="" count="0" memberValueDatatype="130" unbalanced="0"/>
    <cacheHierarchy uniqueName="[product_dim].[SupplierID]" caption="SupplierID" attribute="1" defaultMemberUniqueName="[product_dim].[SupplierID].[All]" allUniqueName="[product_dim].[SupplierID].[All]" dimensionUniqueName="[product_dim]" displayFolder="" count="0" memberValueDatatype="20" unbalanced="0"/>
    <cacheHierarchy uniqueName="[product_dim].[CategoryID]" caption="CategoryID" attribute="1" defaultMemberUniqueName="[product_dim].[CategoryID].[All]" allUniqueName="[product_dim].[CategoryID].[All]" dimensionUniqueName="[product_dim]" displayFolder="" count="0" memberValueDatatype="20" unbalanced="0"/>
    <cacheHierarchy uniqueName="[product_dim].[QuantityPerUnit]" caption="QuantityPerUnit" attribute="1" defaultMemberUniqueName="[product_dim].[QuantityPerUnit].[All]" allUniqueName="[product_dim].[QuantityPerUnit].[All]" dimensionUniqueName="[product_dim]" displayFolder="" count="0" memberValueDatatype="130" unbalanced="0"/>
    <cacheHierarchy uniqueName="[product_dim].[UnitPrice]" caption="UnitPrice" attribute="1" defaultMemberUniqueName="[product_dim].[UnitPrice].[All]" allUniqueName="[product_dim].[UnitPrice].[All]" dimensionUniqueName="[product_dim]" displayFolder="" count="0" memberValueDatatype="5" unbalanced="0"/>
    <cacheHierarchy uniqueName="[product_dim].[UnitsInStock]" caption="UnitsInStock" attribute="1" defaultMemberUniqueName="[product_dim].[UnitsInStock].[All]" allUniqueName="[product_dim].[UnitsInStock].[All]" dimensionUniqueName="[product_dim]" displayFolder="" count="0" memberValueDatatype="20" unbalanced="0"/>
    <cacheHierarchy uniqueName="[product_dim].[UnitsOnOrder]" caption="UnitsOnOrder" attribute="1" defaultMemberUniqueName="[product_dim].[UnitsOnOrder].[All]" allUniqueName="[product_dim].[UnitsOnOrder].[All]" dimensionUniqueName="[product_dim]" displayFolder="" count="0" memberValueDatatype="20" unbalanced="0"/>
    <cacheHierarchy uniqueName="[product_dim].[ReorderLevel]" caption="ReorderLevel" attribute="1" defaultMemberUniqueName="[product_dim].[ReorderLevel].[All]" allUniqueName="[product_dim].[ReorderLevel].[All]" dimensionUniqueName="[product_dim]" displayFolder="" count="0" memberValueDatatype="20" unbalanced="0"/>
    <cacheHierarchy uniqueName="[product_dim].[CategoryName]" caption="CategoryName" attribute="1" defaultMemberUniqueName="[product_dim].[CategoryName].[All]" allUniqueName="[product_dim].[CategoryName].[All]" dimensionUniqueName="[product_dim]" displayFolder="" count="2" memberValueDatatype="130" unbalanced="0">
      <fieldsUsage count="2">
        <fieldUsage x="-1"/>
        <fieldUsage x="2"/>
      </fieldsUsage>
    </cacheHierarchy>
    <cacheHierarchy uniqueName="[product_dim].[Supplier CompanyName]" caption="Supplier CompanyName" attribute="1" defaultMemberUniqueName="[product_dim].[Supplier CompanyName].[All]" allUniqueName="[product_dim].[Supplier CompanyName].[All]" dimensionUniqueName="[product_dim]" displayFolder="" count="0" memberValueDatatype="130" unbalanced="0"/>
    <cacheHierarchy uniqueName="[product_dim].[supplierContactName]" caption="supplierContactName" attribute="1" defaultMemberUniqueName="[product_dim].[supplierContactName].[All]" allUniqueName="[product_dim].[supplierContactName].[All]" dimensionUniqueName="[product_dim]" displayFolder="" count="0" memberValueDatatype="130" unbalanced="0"/>
    <cacheHierarchy uniqueName="[product_dim].[supplier City]" caption="supplier City" attribute="1" defaultMemberUniqueName="[product_dim].[supplier City].[All]" allUniqueName="[product_dim].[supplier City].[All]" dimensionUniqueName="[product_dim]" displayFolder="" count="0" memberValueDatatype="130" unbalanced="0"/>
    <cacheHierarchy uniqueName="[product_dim].[Supplier Region]" caption="Supplier Region" attribute="1" defaultMemberUniqueName="[product_dim].[Supplier Region].[All]" allUniqueName="[product_dim].[Supplier Region].[All]" dimensionUniqueName="[product_dim]" displayFolder="" count="0" memberValueDatatype="130" unbalanced="0"/>
    <cacheHierarchy uniqueName="[product_dim].[Supplier Country]" caption="Supplier Country" attribute="1" defaultMemberUniqueName="[product_dim].[Supplier Country].[All]" allUniqueName="[product_dim].[Supplier Country].[All]" dimensionUniqueName="[product_dim]" displayFolder="" count="0" memberValueDatatype="130" unbalanced="0"/>
    <cacheHierarchy uniqueName="[sales_fact].[OrderID]" caption="OrderID" attribute="1" defaultMemberUniqueName="[sales_fact].[OrderID].[All]" allUniqueName="[sales_fact].[OrderID].[All]" dimensionUniqueName="[sales_fact]" displayFolder="" count="0" memberValueDatatype="20" unbalanced="0"/>
    <cacheHierarchy uniqueName="[sales_fact].[CustomerID]" caption="CustomerID" attribute="1" defaultMemberUniqueName="[sales_fact].[CustomerID].[All]" allUniqueName="[sales_fact].[CustomerID].[All]" dimensionUniqueName="[sales_fact]" displayFolder="" count="0" memberValueDatatype="130" unbalanced="0"/>
    <cacheHierarchy uniqueName="[sales_fact].[EmployeeID]" caption="EmployeeID" attribute="1" defaultMemberUniqueName="[sales_fact].[EmployeeID].[All]" allUniqueName="[sales_fact].[EmployeeID].[All]" dimensionUniqueName="[sales_fact]" displayFolder="" count="0" memberValueDatatype="20" unbalanced="0"/>
    <cacheHierarchy uniqueName="[sales_fact].[OrderDate]" caption="OrderDate" attribute="1" time="1" defaultMemberUniqueName="[sales_fact].[OrderDate].[All]" allUniqueName="[sales_fact].[OrderDate].[All]" dimensionUniqueName="[sales_fact]" displayFolder="" count="0" memberValueDatatype="7" unbalanced="0"/>
    <cacheHierarchy uniqueName="[sales_fact].[RequiredDate]" caption="RequiredDate" attribute="1" time="1" defaultMemberUniqueName="[sales_fact].[RequiredDate].[All]" allUniqueName="[sales_fact].[RequiredDate].[All]" dimensionUniqueName="[sales_fact]" displayFolder="" count="0" memberValueDatatype="7" unbalanced="0"/>
    <cacheHierarchy uniqueName="[sales_fact].[ShippedDate]" caption="ShippedDate" attribute="1" time="1" defaultMemberUniqueName="[sales_fact].[ShippedDate].[All]" allUniqueName="[sales_fact].[ShippedDate].[All]" dimensionUniqueName="[sales_fact]" displayFolder="" count="0" memberValueDatatype="7" unbalanced="0"/>
    <cacheHierarchy uniqueName="[sales_fact].[ShipVia]" caption="ShipVia" attribute="1" defaultMemberUniqueName="[sales_fact].[ShipVia].[All]" allUniqueName="[sales_fact].[ShipVia].[All]" dimensionUniqueName="[sales_fact]" displayFolder="" count="0" memberValueDatatype="20" unbalanced="0"/>
    <cacheHierarchy uniqueName="[sales_fact].[Freight]" caption="Freight" attribute="1" defaultMemberUniqueName="[sales_fact].[Freight].[All]" allUniqueName="[sales_fact].[Freight].[All]" dimensionUniqueName="[sales_fact]" displayFolder="" count="0" memberValueDatatype="5" unbalanced="0"/>
    <cacheHierarchy uniqueName="[sales_fact].[ShipName]" caption="ShipName" attribute="1" defaultMemberUniqueName="[sales_fact].[ShipName].[All]" allUniqueName="[sales_fact].[ShipName].[All]" dimensionUniqueName="[sales_fact]" displayFolder="" count="0" memberValueDatatype="130" unbalanced="0"/>
    <cacheHierarchy uniqueName="[sales_fact].[ShipAddress]" caption="ShipAddress" attribute="1" defaultMemberUniqueName="[sales_fact].[ShipAddress].[All]" allUniqueName="[sales_fact].[ShipAddress].[All]" dimensionUniqueName="[sales_fact]" displayFolder="" count="0" memberValueDatatype="130" unbalanced="0"/>
    <cacheHierarchy uniqueName="[sales_fact].[ShipCity]" caption="ShipCity" attribute="1" defaultMemberUniqueName="[sales_fact].[ShipCity].[All]" allUniqueName="[sales_fact].[ShipCity].[All]" dimensionUniqueName="[sales_fact]" displayFolder="" count="0" memberValueDatatype="130" unbalanced="0"/>
    <cacheHierarchy uniqueName="[sales_fact].[ShipRegion]" caption="ShipRegion" attribute="1" defaultMemberUniqueName="[sales_fact].[ShipRegion].[All]" allUniqueName="[sales_fact].[ShipRegion].[All]" dimensionUniqueName="[sales_fact]" displayFolder="" count="0" memberValueDatatype="130" unbalanced="0"/>
    <cacheHierarchy uniqueName="[sales_fact].[ShipPostalCode]" caption="ShipPostalCode" attribute="1" defaultMemberUniqueName="[sales_fact].[ShipPostalCode].[All]" allUniqueName="[sales_fact].[ShipPostalCode].[All]" dimensionUniqueName="[sales_fact]" displayFolder="" count="0" memberValueDatatype="130" unbalanced="0"/>
    <cacheHierarchy uniqueName="[sales_fact].[ShipCountry]" caption="ShipCountry" attribute="1" defaultMemberUniqueName="[sales_fact].[ShipCountry].[All]" allUniqueName="[sales_fact].[ShipCountry].[All]" dimensionUniqueName="[sales_fact]" displayFolder="" count="0" memberValueDatatype="130" unbalanced="0"/>
    <cacheHierarchy uniqueName="[sales_fact].[ProductID]" caption="ProductID" attribute="1" defaultMemberUniqueName="[sales_fact].[ProductID].[All]" allUniqueName="[sales_fact].[ProductID].[All]" dimensionUniqueName="[sales_fact]" displayFolder="" count="0" memberValueDatatype="20" unbalanced="0"/>
    <cacheHierarchy uniqueName="[sales_fact].[UnitPrice]" caption="UnitPrice" attribute="1" defaultMemberUniqueName="[sales_fact].[UnitPrice].[All]" allUniqueName="[sales_fact].[UnitPrice].[All]" dimensionUniqueName="[sales_fact]" displayFolder="" count="0" memberValueDatatype="5" unbalanced="0"/>
    <cacheHierarchy uniqueName="[sales_fact].[Quantity]" caption="Quantity" attribute="1" defaultMemberUniqueName="[sales_fact].[Quantity].[All]" allUniqueName="[sales_fact].[Quantity].[All]" dimensionUniqueName="[sales_fact]" displayFolder="" count="0" memberValueDatatype="20" unbalanced="0"/>
    <cacheHierarchy uniqueName="[sales_fact].[Discount]" caption="Discount" attribute="1" defaultMemberUniqueName="[sales_fact].[Discount].[All]" allUniqueName="[sales_fact].[Discount].[All]" dimensionUniqueName="[sales_fact]" displayFolder="" count="0" memberValueDatatype="5" unbalanced="0"/>
    <cacheHierarchy uniqueName="[sales_fact].[Netsales]" caption="Netsales" attribute="1" defaultMemberUniqueName="[sales_fact].[Netsales].[All]" allUniqueName="[sales_fact].[Netsales].[All]" dimensionUniqueName="[sales_fact]" displayFolder="" count="0" memberValueDatatype="5" unbalanced="0"/>
    <cacheHierarchy uniqueName="[sales_fact].[discound value]" caption="discound value" attribute="1" defaultMemberUniqueName="[sales_fact].[discound value].[All]" allUniqueName="[sales_fact].[discound value].[All]" dimensionUniqueName="[sales_fact]" displayFolder="" count="0" memberValueDatatype="5" unbalanced="0"/>
    <cacheHierarchy uniqueName="[sales_fact].[GrossSales]" caption="GrossSales" attribute="1" defaultMemberUniqueName="[sales_fact].[GrossSales].[All]" allUniqueName="[sales_fact].[GrossSales].[All]" dimensionUniqueName="[sales_fact]" displayFolder="" count="0" memberValueDatatype="5" unbalanced="0"/>
    <cacheHierarchy uniqueName="[sales_fact].[OrderDate (Year)]" caption="OrderDate (Year)" attribute="1" defaultMemberUniqueName="[sales_fact].[OrderDate (Year)].[All]" allUniqueName="[sales_fact].[OrderDate (Year)].[All]" dimensionUniqueName="[sales_fact]" displayFolder="" count="0" memberValueDatatype="130" unbalanced="0"/>
    <cacheHierarchy uniqueName="[sales_fact].[OrderDate (Quarter)]" caption="OrderDate (Quarter)" attribute="1" defaultMemberUniqueName="[sales_fact].[OrderDate (Quarter)].[All]" allUniqueName="[sales_fact].[OrderDate (Quarter)].[All]" dimensionUniqueName="[sales_fact]" displayFolder="" count="0" memberValueDatatype="130" unbalanced="0"/>
    <cacheHierarchy uniqueName="[sales_fact].[OrderDate (Month)]" caption="OrderDate (Month)" attribute="1" defaultMemberUniqueName="[sales_fact].[OrderDate (Month)].[All]" allUniqueName="[sales_fact].[OrderDate (Month)].[All]" dimensionUniqueName="[sales_fact]" displayFolder="" count="0" memberValueDatatype="130" unbalanced="0"/>
    <cacheHierarchy uniqueName="[Shipper_dim].[ShipperID]" caption="ShipperID" attribute="1" defaultMemberUniqueName="[Shipper_dim].[ShipperID].[All]" allUniqueName="[Shipper_dim].[ShipperID].[All]" dimensionUniqueName="[Shipper_dim]" displayFolder="" count="0" memberValueDatatype="20" unbalanced="0"/>
    <cacheHierarchy uniqueName="[Shipper_dim].[CompanyName]" caption="CompanyName" attribute="1" defaultMemberUniqueName="[Shipper_dim].[CompanyName].[All]" allUniqueName="[Shipper_dim].[CompanyName].[All]" dimensionUniqueName="[Shipper_dim]" displayFolder="" count="0" memberValueDatatype="130" unbalanced="0"/>
    <cacheHierarchy uniqueName="[Shipper_dim].[Phone]" caption="Phone" attribute="1" defaultMemberUniqueName="[Shipper_dim].[Phone].[All]" allUniqueName="[Shipper_dim].[Phone].[All]" dimensionUniqueName="[Shipper_dim]" displayFolder="" count="0" memberValueDatatype="130" unbalanced="0"/>
    <cacheHierarchy uniqueName="[sales_fact].[OrderDate (Month Index)]" caption="OrderDate (Month Index)" attribute="1" defaultMemberUniqueName="[sales_fact].[OrderDate (Month Index)].[All]" allUniqueName="[sales_fact].[OrderDate (Month Index)].[All]" dimensionUniqueName="[sales_fact]" displayFolder="" count="0" memberValueDatatype="20" unbalanced="0" hidden="1"/>
    <cacheHierarchy uniqueName="[Measures].[NumCustomer]" caption="NumCustomer" measure="1" displayFolder="" measureGroup="sales_fact" count="0"/>
    <cacheHierarchy uniqueName="[Measures].[NumProducts]" caption="NumProducts" measure="1" displayFolder="" measureGroup="sales_fact" count="0"/>
    <cacheHierarchy uniqueName="[Measures].[TotalQuantity]" caption="TotalQuantity" measure="1" displayFolder="" measureGroup="sales_fact" count="0"/>
    <cacheHierarchy uniqueName="[Measures].[NumEmployees]" caption="NumEmployees" measure="1" displayFolder="" measureGroup="sales_fact" count="0"/>
    <cacheHierarchy uniqueName="[Measures].[AvgDiscound']" caption="AvgDiscound'" measure="1" displayFolder="" measureGroup="sales_fact" count="0"/>
    <cacheHierarchy uniqueName="[Measures].[Average Order Value]" caption="Average Order Value" measure="1" displayFolder="" measureGroup="sales_fact" count="0"/>
    <cacheHierarchy uniqueName="[Measures].[average_num_of_order_per_employee]" caption="average_num_of_order_per_employee" measure="1" displayFolder="" measureGroup="sales_fact" count="0"/>
    <cacheHierarchy uniqueName="[Measures].[Average_NUM_orders_per_customer]" caption="Average_NUM_orders_per_customer" measure="1" displayFolder="" measureGroup="sales_fact" count="0"/>
    <cacheHierarchy uniqueName="[Measures].[TotalSales]" caption="TotalSales" measure="1" displayFolder="" measureGroup="sales_fact" count="0"/>
    <cacheHierarchy uniqueName="[Measures].[TotalOrders]" caption="TotalOrders" measure="1" displayFolder="" measureGroup="sales_fact" count="0"/>
    <cacheHierarchy uniqueName="[Measures].[__XL_Count Customer_dim]" caption="__XL_Count Customer_dim" measure="1" displayFolder="" measureGroup="Customer_dim" count="0" hidden="1"/>
    <cacheHierarchy uniqueName="[Measures].[__XL_Count sales_fact]" caption="__XL_Count sales_fact" measure="1" displayFolder="" measureGroup="sales_fact" count="0" hidden="1"/>
    <cacheHierarchy uniqueName="[Measures].[__XL_Count product_dim]" caption="__XL_Count product_dim" measure="1" displayFolder="" measureGroup="product_dim" count="0" hidden="1"/>
    <cacheHierarchy uniqueName="[Measures].[__XL_Count Shipper_dim]" caption="__XL_Count Shipper_dim" measure="1" displayFolder="" measureGroup="Shipper_dim" count="0" hidden="1"/>
    <cacheHierarchy uniqueName="[Measures].[__XL_Count employee_dim]" caption="__XL_Count employee_dim" measure="1" displayFolder="" measureGroup="employee_dim" count="0" hidden="1"/>
    <cacheHierarchy uniqueName="[Measures].[__No measures defined]" caption="__No measures defined" measure="1" displayFolder="" count="0" hidden="1"/>
    <cacheHierarchy uniqueName="[Measures].[_TotalSales Goal]" caption="_TotalSales Goal" measure="1" displayFolder="" measureGroup="sales_fact" count="0" hidden="1"/>
    <cacheHierarchy uniqueName="[Measures].[_TotalSales Status]" caption="_TotalSales Status" measure="1" iconSet="6" displayFolder="" measureGroup="sales_fact" count="0" hidden="1"/>
    <cacheHierarchy uniqueName="[Measures].[_TotalOrders Goal]" caption="_TotalOrders Goal" measure="1" displayFolder="" measureGroup="sales_fact" count="0" hidden="1"/>
    <cacheHierarchy uniqueName="[Measures].[_TotalOrders Status]" caption="_TotalOrders Status" measure="1" iconSet="6" displayFolder="" measureGroup="sales_fact" count="0" hidden="1"/>
    <cacheHierarchy uniqueName="[Measures].[Sum of GrossSales]" caption="Sum of GrossSales" measure="1" displayFolder="" measureGroup="sales_fact" count="0" oneField="1" hidden="1">
      <fieldsUsage count="1">
        <fieldUsage x="1"/>
      </fieldsUsage>
      <extLst>
        <ext xmlns:x15="http://schemas.microsoft.com/office/spreadsheetml/2010/11/main" uri="{B97F6D7D-B522-45F9-BDA1-12C45D357490}">
          <x15:cacheHierarchy aggregatedColumn="51"/>
        </ext>
      </extLst>
    </cacheHierarchy>
    <cacheHierarchy uniqueName="[Measures].[Sum of OrderID]" caption="Sum of OrderID" measure="1" displayFolder="" measureGroup="sales_fact" count="0" hidden="1">
      <extLst>
        <ext xmlns:x15="http://schemas.microsoft.com/office/spreadsheetml/2010/11/main" uri="{B97F6D7D-B522-45F9-BDA1-12C45D357490}">
          <x15:cacheHierarchy aggregatedColumn="31"/>
        </ext>
      </extLst>
    </cacheHierarchy>
    <cacheHierarchy uniqueName="[Measures].[Distinct Count of OrderID]" caption="Distinct Count of OrderID" measure="1" displayFolder="" measureGroup="sales_fact" count="0" hidden="1">
      <extLst>
        <ext xmlns:x15="http://schemas.microsoft.com/office/spreadsheetml/2010/11/main" uri="{B97F6D7D-B522-45F9-BDA1-12C45D357490}">
          <x15:cacheHierarchy aggregatedColumn="31"/>
        </ext>
      </extLst>
    </cacheHierarchy>
    <cacheHierarchy uniqueName="[Measures].[Sum of Quantity]" caption="Sum of Quantity" measure="1" displayFolder="" measureGroup="sales_fact" count="0" hidden="1">
      <extLst>
        <ext xmlns:x15="http://schemas.microsoft.com/office/spreadsheetml/2010/11/main" uri="{B97F6D7D-B522-45F9-BDA1-12C45D357490}">
          <x15:cacheHierarchy aggregatedColumn="47"/>
        </ext>
      </extLst>
    </cacheHierarchy>
    <cacheHierarchy uniqueName="[Measures].[Count of CustomerID]" caption="Count of CustomerID" measure="1" displayFolder="" measureGroup="sales_fact" count="0" hidden="1">
      <extLst>
        <ext xmlns:x15="http://schemas.microsoft.com/office/spreadsheetml/2010/11/main" uri="{B97F6D7D-B522-45F9-BDA1-12C45D357490}">
          <x15:cacheHierarchy aggregatedColumn="32"/>
        </ext>
      </extLst>
    </cacheHierarchy>
    <cacheHierarchy uniqueName="[Measures].[Distinct Count of CustomerID]" caption="Distinct Count of CustomerID" measure="1" displayFolder="" measureGroup="sales_fact" count="0" hidden="1">
      <extLst>
        <ext xmlns:x15="http://schemas.microsoft.com/office/spreadsheetml/2010/11/main" uri="{B97F6D7D-B522-45F9-BDA1-12C45D357490}">
          <x15:cacheHierarchy aggregatedColumn="32"/>
        </ext>
      </extLst>
    </cacheHierarchy>
    <cacheHierarchy uniqueName="[Measures].[Sum of UnitPrice]" caption="Sum of UnitPrice" measure="1" displayFolder="" measureGroup="sales_fact" count="0" hidden="1">
      <extLst>
        <ext xmlns:x15="http://schemas.microsoft.com/office/spreadsheetml/2010/11/main" uri="{B97F6D7D-B522-45F9-BDA1-12C45D357490}">
          <x15:cacheHierarchy aggregatedColumn="46"/>
        </ext>
      </extLst>
    </cacheHierarchy>
  </cacheHierarchies>
  <kpis count="2">
    <kpi uniqueName="TotalSales" caption="TotalSales" displayFolder="" measureGroup="sales_fact" parent="" value="[Measures].[TotalSales]" goal="[Measures].[_TotalSales Goal]" status="[Measures].[_TotalSales Status]" trend="" weight=""/>
    <kpi uniqueName="TotalOrders" caption="TotalOrders" displayFolder="" measureGroup="sales_fact" parent="" value="[Measures].[TotalOrders]" goal="[Measures].[_TotalOrders Goal]" status="[Measures].[_TotalOrders Status]" trend="" weight=""/>
  </kpis>
  <dimensions count="6">
    <dimension name="Customer_dim" uniqueName="[Customer_dim]" caption="Customer_dim"/>
    <dimension name="employee_dim" uniqueName="[employee_dim]" caption="employee_dim"/>
    <dimension measure="1" name="Measures" uniqueName="[Measures]" caption="Measures"/>
    <dimension name="product_dim" uniqueName="[product_dim]" caption="product_dim"/>
    <dimension name="sales_fact" uniqueName="[sales_fact]" caption="sales_fact"/>
    <dimension name="Shipper_dim" uniqueName="[Shipper_dim]" caption="Shipper_dim"/>
  </dimensions>
  <measureGroups count="5">
    <measureGroup name="Customer_dim" caption="Customer_dim"/>
    <measureGroup name="employee_dim" caption="employee_dim"/>
    <measureGroup name="product_dim" caption="product_dim"/>
    <measureGroup name="sales_fact" caption="sales_fact"/>
    <measureGroup name="Shipper_dim" caption="Shipper_dim"/>
  </measureGroups>
  <maps count="9">
    <map measureGroup="0" dimension="0"/>
    <map measureGroup="1" dimension="1"/>
    <map measureGroup="2" dimension="3"/>
    <map measureGroup="3" dimension="0"/>
    <map measureGroup="3" dimension="1"/>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 refreshedDate="45819.960367824075" createdVersion="5" refreshedVersion="6" minRefreshableVersion="3" recordCount="0" supportSubquery="1" supportAdvancedDrill="1" xr:uid="{2C155DFE-3C9D-4B87-B15E-6B662E0B0D74}">
  <cacheSource type="external" connectionId="18"/>
  <cacheFields count="4">
    <cacheField name="[Customer_dim].[CustomerContactName].[CustomerContactName]" caption="CustomerContactName" numFmtId="0" hierarchy="2" level="1">
      <sharedItems count="10">
        <s v="Elizabeth Lincoln"/>
        <s v="Horst Kloss"/>
        <s v="Jose Pavarotti"/>
        <s v="Laurence Lebihan"/>
        <s v="Lúcia Carvalho"/>
        <s v="Maria Larsson"/>
        <s v="Pascale Cartrain"/>
        <s v="Paula Wilson"/>
        <s v="Roland Mendel"/>
        <s v="Thomas Hardy"/>
      </sharedItems>
    </cacheField>
    <cacheField name="[Measures].[Sum of GrossSales]" caption="Sum of GrossSales" numFmtId="0" hierarchy="79" level="32767"/>
    <cacheField name="[sales_fact].[ShipCity].[ShipCity]" caption="ShipCity" numFmtId="0" hierarchy="41" level="1">
      <sharedItems containsSemiMixedTypes="0" containsNonDate="0" containsString="0"/>
    </cacheField>
    <cacheField name="[product_dim].[CategoryName].[CategoryName]" caption="CategoryName" numFmtId="0" hierarchy="25" level="1">
      <sharedItems containsSemiMixedTypes="0" containsNonDate="0" containsString="0"/>
    </cacheField>
  </cacheFields>
  <cacheHierarchies count="86">
    <cacheHierarchy uniqueName="[Customer_dim].[CustomerID]" caption="CustomerID" attribute="1" defaultMemberUniqueName="[Customer_dim].[CustomerID].[All]" allUniqueName="[Customer_dim].[CustomerID].[All]" dimensionUniqueName="[Customer_dim]" displayFolder="" count="0" memberValueDatatype="130" unbalanced="0"/>
    <cacheHierarchy uniqueName="[Customer_dim].[CustomerCompanyName]" caption="CustomerCompanyName" attribute="1" defaultMemberUniqueName="[Customer_dim].[CustomerCompanyName].[All]" allUniqueName="[Customer_dim].[CustomerCompanyName].[All]" dimensionUniqueName="[Customer_dim]" displayFolder="" count="0" memberValueDatatype="130" unbalanced="0"/>
    <cacheHierarchy uniqueName="[Customer_dim].[CustomerContactName]" caption="CustomerContactName" attribute="1" defaultMemberUniqueName="[Customer_dim].[CustomerContactName].[All]" allUniqueName="[Customer_dim].[CustomerContactName].[All]" dimensionUniqueName="[Customer_dim]" displayFolder="" count="2" memberValueDatatype="130" unbalanced="0">
      <fieldsUsage count="2">
        <fieldUsage x="-1"/>
        <fieldUsage x="0"/>
      </fieldsUsage>
    </cacheHierarchy>
    <cacheHierarchy uniqueName="[Customer_dim].[ContactTitle]" caption="ContactTitle" attribute="1" defaultMemberUniqueName="[Customer_dim].[ContactTitle].[All]" allUniqueName="[Customer_dim].[ContactTitle].[All]" dimensionUniqueName="[Customer_dim]" displayFolder="" count="0" memberValueDatatype="130" unbalanced="0"/>
    <cacheHierarchy uniqueName="[Customer_dim].[Customer City]" caption="Customer City" attribute="1" defaultMemberUniqueName="[Customer_dim].[Customer City].[All]" allUniqueName="[Customer_dim].[Customer City].[All]" dimensionUniqueName="[Customer_dim]" displayFolder="" count="0" memberValueDatatype="130" unbalanced="0"/>
    <cacheHierarchy uniqueName="[Customer_dim].[Customer Region]" caption="Customer Region" attribute="1" defaultMemberUniqueName="[Customer_dim].[Customer Region].[All]" allUniqueName="[Customer_dim].[Customer Region].[All]" dimensionUniqueName="[Customer_dim]" displayFolder="" count="0" memberValueDatatype="130" unbalanced="0"/>
    <cacheHierarchy uniqueName="[Customer_dim].[Customer Country]" caption="Customer Country" attribute="1" defaultMemberUniqueName="[Customer_dim].[Customer Country].[All]" allUniqueName="[Customer_dim].[Customer Country].[All]" dimensionUniqueName="[Customer_dim]" displayFolder="" count="0" memberValueDatatype="130" unbalanced="0"/>
    <cacheHierarchy uniqueName="[employee_dim].[EmployeeID]" caption="EmployeeID" attribute="1" defaultMemberUniqueName="[employee_dim].[EmployeeID].[All]" allUniqueName="[employee_dim].[EmployeeID].[All]" dimensionUniqueName="[employee_dim]" displayFolder="" count="0" memberValueDatatype="20" unbalanced="0"/>
    <cacheHierarchy uniqueName="[employee_dim].[LastName]" caption="LastName" attribute="1" defaultMemberUniqueName="[employee_dim].[LastName].[All]" allUniqueName="[employee_dim].[LastName].[All]" dimensionUniqueName="[employee_dim]" displayFolder="" count="0" memberValueDatatype="130" unbalanced="0"/>
    <cacheHierarchy uniqueName="[employee_dim].[FirstName]" caption="FirstName" attribute="1" defaultMemberUniqueName="[employee_dim].[FirstName].[All]" allUniqueName="[employee_dim].[FirstName].[All]" dimensionUniqueName="[employee_dim]" displayFolder="" count="0" memberValueDatatype="130" unbalanced="0"/>
    <cacheHierarchy uniqueName="[employee_dim].[Title]" caption="Title" attribute="1" defaultMemberUniqueName="[employee_dim].[Title].[All]" allUniqueName="[employee_dim].[Title].[All]" dimensionUniqueName="[employee_dim]" displayFolder="" count="0" memberValueDatatype="130" unbalanced="0"/>
    <cacheHierarchy uniqueName="[employee_dim].[BirthDate]" caption="BirthDate" attribute="1" time="1" defaultMemberUniqueName="[employee_dim].[BirthDate].[All]" allUniqueName="[employee_dim].[BirthDate].[All]" dimensionUniqueName="[employee_dim]" displayFolder="" count="0" memberValueDatatype="7" unbalanced="0"/>
    <cacheHierarchy uniqueName="[employee_dim].[HireDate]" caption="HireDate" attribute="1" time="1" defaultMemberUniqueName="[employee_dim].[HireDate].[All]" allUniqueName="[employee_dim].[HireDate].[All]" dimensionUniqueName="[employee_dim]" displayFolder="" count="0" memberValueDatatype="7" unbalanced="0"/>
    <cacheHierarchy uniqueName="[employee_dim].[City]" caption="City" attribute="1" defaultMemberUniqueName="[employee_dim].[City].[All]" allUniqueName="[employee_dim].[City].[All]" dimensionUniqueName="[employee_dim]" displayFolder="" count="0" memberValueDatatype="130" unbalanced="0"/>
    <cacheHierarchy uniqueName="[employee_dim].[Region]" caption="Region" attribute="1" defaultMemberUniqueName="[employee_dim].[Region].[All]" allUniqueName="[employee_dim].[Region].[All]" dimensionUniqueName="[employee_dim]" displayFolder="" count="0" memberValueDatatype="130" unbalanced="0"/>
    <cacheHierarchy uniqueName="[employee_dim].[Country]" caption="Country" attribute="1" defaultMemberUniqueName="[employee_dim].[Country].[All]" allUniqueName="[employee_dim].[Country].[All]" dimensionUniqueName="[employee_dim]" displayFolder="" count="0" memberValueDatatype="130" unbalanced="0"/>
    <cacheHierarchy uniqueName="[product_dim].[ProductID]" caption="ProductID" attribute="1" defaultMemberUniqueName="[product_dim].[ProductID].[All]" allUniqueName="[product_dim].[ProductID].[All]" dimensionUniqueName="[product_dim]" displayFolder="" count="0" memberValueDatatype="20" unbalanced="0"/>
    <cacheHierarchy uniqueName="[product_dim].[ProductName]" caption="ProductName" attribute="1" defaultMemberUniqueName="[product_dim].[ProductName].[All]" allUniqueName="[product_dim].[ProductName].[All]" dimensionUniqueName="[product_dim]" displayFolder="" count="0" memberValueDatatype="130" unbalanced="0"/>
    <cacheHierarchy uniqueName="[product_dim].[SupplierID]" caption="SupplierID" attribute="1" defaultMemberUniqueName="[product_dim].[SupplierID].[All]" allUniqueName="[product_dim].[SupplierID].[All]" dimensionUniqueName="[product_dim]" displayFolder="" count="0" memberValueDatatype="20" unbalanced="0"/>
    <cacheHierarchy uniqueName="[product_dim].[CategoryID]" caption="CategoryID" attribute="1" defaultMemberUniqueName="[product_dim].[CategoryID].[All]" allUniqueName="[product_dim].[CategoryID].[All]" dimensionUniqueName="[product_dim]" displayFolder="" count="0" memberValueDatatype="20" unbalanced="0"/>
    <cacheHierarchy uniqueName="[product_dim].[QuantityPerUnit]" caption="QuantityPerUnit" attribute="1" defaultMemberUniqueName="[product_dim].[QuantityPerUnit].[All]" allUniqueName="[product_dim].[QuantityPerUnit].[All]" dimensionUniqueName="[product_dim]" displayFolder="" count="0" memberValueDatatype="130" unbalanced="0"/>
    <cacheHierarchy uniqueName="[product_dim].[UnitPrice]" caption="UnitPrice" attribute="1" defaultMemberUniqueName="[product_dim].[UnitPrice].[All]" allUniqueName="[product_dim].[UnitPrice].[All]" dimensionUniqueName="[product_dim]" displayFolder="" count="0" memberValueDatatype="5" unbalanced="0"/>
    <cacheHierarchy uniqueName="[product_dim].[UnitsInStock]" caption="UnitsInStock" attribute="1" defaultMemberUniqueName="[product_dim].[UnitsInStock].[All]" allUniqueName="[product_dim].[UnitsInStock].[All]" dimensionUniqueName="[product_dim]" displayFolder="" count="0" memberValueDatatype="20" unbalanced="0"/>
    <cacheHierarchy uniqueName="[product_dim].[UnitsOnOrder]" caption="UnitsOnOrder" attribute="1" defaultMemberUniqueName="[product_dim].[UnitsOnOrder].[All]" allUniqueName="[product_dim].[UnitsOnOrder].[All]" dimensionUniqueName="[product_dim]" displayFolder="" count="0" memberValueDatatype="20" unbalanced="0"/>
    <cacheHierarchy uniqueName="[product_dim].[ReorderLevel]" caption="ReorderLevel" attribute="1" defaultMemberUniqueName="[product_dim].[ReorderLevel].[All]" allUniqueName="[product_dim].[ReorderLevel].[All]" dimensionUniqueName="[product_dim]" displayFolder="" count="0" memberValueDatatype="20" unbalanced="0"/>
    <cacheHierarchy uniqueName="[product_dim].[CategoryName]" caption="CategoryName" attribute="1" defaultMemberUniqueName="[product_dim].[CategoryName].[All]" allUniqueName="[product_dim].[CategoryName].[All]" dimensionUniqueName="[product_dim]" displayFolder="" count="2" memberValueDatatype="130" unbalanced="0">
      <fieldsUsage count="2">
        <fieldUsage x="-1"/>
        <fieldUsage x="3"/>
      </fieldsUsage>
    </cacheHierarchy>
    <cacheHierarchy uniqueName="[product_dim].[Supplier CompanyName]" caption="Supplier CompanyName" attribute="1" defaultMemberUniqueName="[product_dim].[Supplier CompanyName].[All]" allUniqueName="[product_dim].[Supplier CompanyName].[All]" dimensionUniqueName="[product_dim]" displayFolder="" count="0" memberValueDatatype="130" unbalanced="0"/>
    <cacheHierarchy uniqueName="[product_dim].[supplierContactName]" caption="supplierContactName" attribute="1" defaultMemberUniqueName="[product_dim].[supplierContactName].[All]" allUniqueName="[product_dim].[supplierContactName].[All]" dimensionUniqueName="[product_dim]" displayFolder="" count="0" memberValueDatatype="130" unbalanced="0"/>
    <cacheHierarchy uniqueName="[product_dim].[supplier City]" caption="supplier City" attribute="1" defaultMemberUniqueName="[product_dim].[supplier City].[All]" allUniqueName="[product_dim].[supplier City].[All]" dimensionUniqueName="[product_dim]" displayFolder="" count="0" memberValueDatatype="130" unbalanced="0"/>
    <cacheHierarchy uniqueName="[product_dim].[Supplier Region]" caption="Supplier Region" attribute="1" defaultMemberUniqueName="[product_dim].[Supplier Region].[All]" allUniqueName="[product_dim].[Supplier Region].[All]" dimensionUniqueName="[product_dim]" displayFolder="" count="0" memberValueDatatype="130" unbalanced="0"/>
    <cacheHierarchy uniqueName="[product_dim].[Supplier Country]" caption="Supplier Country" attribute="1" defaultMemberUniqueName="[product_dim].[Supplier Country].[All]" allUniqueName="[product_dim].[Supplier Country].[All]" dimensionUniqueName="[product_dim]" displayFolder="" count="0" memberValueDatatype="130" unbalanced="0"/>
    <cacheHierarchy uniqueName="[sales_fact].[OrderID]" caption="OrderID" attribute="1" defaultMemberUniqueName="[sales_fact].[OrderID].[All]" allUniqueName="[sales_fact].[OrderID].[All]" dimensionUniqueName="[sales_fact]" displayFolder="" count="0" memberValueDatatype="20" unbalanced="0"/>
    <cacheHierarchy uniqueName="[sales_fact].[CustomerID]" caption="CustomerID" attribute="1" defaultMemberUniqueName="[sales_fact].[CustomerID].[All]" allUniqueName="[sales_fact].[CustomerID].[All]" dimensionUniqueName="[sales_fact]" displayFolder="" count="0" memberValueDatatype="130" unbalanced="0"/>
    <cacheHierarchy uniqueName="[sales_fact].[EmployeeID]" caption="EmployeeID" attribute="1" defaultMemberUniqueName="[sales_fact].[EmployeeID].[All]" allUniqueName="[sales_fact].[EmployeeID].[All]" dimensionUniqueName="[sales_fact]" displayFolder="" count="0" memberValueDatatype="20" unbalanced="0"/>
    <cacheHierarchy uniqueName="[sales_fact].[OrderDate]" caption="OrderDate" attribute="1" time="1" defaultMemberUniqueName="[sales_fact].[OrderDate].[All]" allUniqueName="[sales_fact].[OrderDate].[All]" dimensionUniqueName="[sales_fact]" displayFolder="" count="2" memberValueDatatype="7" unbalanced="0"/>
    <cacheHierarchy uniqueName="[sales_fact].[RequiredDate]" caption="RequiredDate" attribute="1" time="1" defaultMemberUniqueName="[sales_fact].[RequiredDate].[All]" allUniqueName="[sales_fact].[RequiredDate].[All]" dimensionUniqueName="[sales_fact]" displayFolder="" count="0" memberValueDatatype="7" unbalanced="0"/>
    <cacheHierarchy uniqueName="[sales_fact].[ShippedDate]" caption="ShippedDate" attribute="1" time="1" defaultMemberUniqueName="[sales_fact].[ShippedDate].[All]" allUniqueName="[sales_fact].[ShippedDate].[All]" dimensionUniqueName="[sales_fact]" displayFolder="" count="0" memberValueDatatype="7" unbalanced="0"/>
    <cacheHierarchy uniqueName="[sales_fact].[ShipVia]" caption="ShipVia" attribute="1" defaultMemberUniqueName="[sales_fact].[ShipVia].[All]" allUniqueName="[sales_fact].[ShipVia].[All]" dimensionUniqueName="[sales_fact]" displayFolder="" count="0" memberValueDatatype="20" unbalanced="0"/>
    <cacheHierarchy uniqueName="[sales_fact].[Freight]" caption="Freight" attribute="1" defaultMemberUniqueName="[sales_fact].[Freight].[All]" allUniqueName="[sales_fact].[Freight].[All]" dimensionUniqueName="[sales_fact]" displayFolder="" count="0" memberValueDatatype="5" unbalanced="0"/>
    <cacheHierarchy uniqueName="[sales_fact].[ShipName]" caption="ShipName" attribute="1" defaultMemberUniqueName="[sales_fact].[ShipName].[All]" allUniqueName="[sales_fact].[ShipName].[All]" dimensionUniqueName="[sales_fact]" displayFolder="" count="0" memberValueDatatype="130" unbalanced="0"/>
    <cacheHierarchy uniqueName="[sales_fact].[ShipAddress]" caption="ShipAddress" attribute="1" defaultMemberUniqueName="[sales_fact].[ShipAddress].[All]" allUniqueName="[sales_fact].[ShipAddress].[All]" dimensionUniqueName="[sales_fact]" displayFolder="" count="0" memberValueDatatype="130" unbalanced="0"/>
    <cacheHierarchy uniqueName="[sales_fact].[ShipCity]" caption="ShipCity" attribute="1" defaultMemberUniqueName="[sales_fact].[ShipCity].[All]" allUniqueName="[sales_fact].[ShipCity].[All]" dimensionUniqueName="[sales_fact]" displayFolder="" count="2" memberValueDatatype="130" unbalanced="0">
      <fieldsUsage count="2">
        <fieldUsage x="-1"/>
        <fieldUsage x="2"/>
      </fieldsUsage>
    </cacheHierarchy>
    <cacheHierarchy uniqueName="[sales_fact].[ShipRegion]" caption="ShipRegion" attribute="1" defaultMemberUniqueName="[sales_fact].[ShipRegion].[All]" allUniqueName="[sales_fact].[ShipRegion].[All]" dimensionUniqueName="[sales_fact]" displayFolder="" count="0" memberValueDatatype="130" unbalanced="0"/>
    <cacheHierarchy uniqueName="[sales_fact].[ShipPostalCode]" caption="ShipPostalCode" attribute="1" defaultMemberUniqueName="[sales_fact].[ShipPostalCode].[All]" allUniqueName="[sales_fact].[ShipPostalCode].[All]" dimensionUniqueName="[sales_fact]" displayFolder="" count="0" memberValueDatatype="130" unbalanced="0"/>
    <cacheHierarchy uniqueName="[sales_fact].[ShipCountry]" caption="ShipCountry" attribute="1" defaultMemberUniqueName="[sales_fact].[ShipCountry].[All]" allUniqueName="[sales_fact].[ShipCountry].[All]" dimensionUniqueName="[sales_fact]" displayFolder="" count="0" memberValueDatatype="130" unbalanced="0"/>
    <cacheHierarchy uniqueName="[sales_fact].[ProductID]" caption="ProductID" attribute="1" defaultMemberUniqueName="[sales_fact].[ProductID].[All]" allUniqueName="[sales_fact].[ProductID].[All]" dimensionUniqueName="[sales_fact]" displayFolder="" count="0" memberValueDatatype="20" unbalanced="0"/>
    <cacheHierarchy uniqueName="[sales_fact].[UnitPrice]" caption="UnitPrice" attribute="1" defaultMemberUniqueName="[sales_fact].[UnitPrice].[All]" allUniqueName="[sales_fact].[UnitPrice].[All]" dimensionUniqueName="[sales_fact]" displayFolder="" count="0" memberValueDatatype="5" unbalanced="0"/>
    <cacheHierarchy uniqueName="[sales_fact].[Quantity]" caption="Quantity" attribute="1" defaultMemberUniqueName="[sales_fact].[Quantity].[All]" allUniqueName="[sales_fact].[Quantity].[All]" dimensionUniqueName="[sales_fact]" displayFolder="" count="0" memberValueDatatype="20" unbalanced="0"/>
    <cacheHierarchy uniqueName="[sales_fact].[Discount]" caption="Discount" attribute="1" defaultMemberUniqueName="[sales_fact].[Discount].[All]" allUniqueName="[sales_fact].[Discount].[All]" dimensionUniqueName="[sales_fact]" displayFolder="" count="0" memberValueDatatype="5" unbalanced="0"/>
    <cacheHierarchy uniqueName="[sales_fact].[Netsales]" caption="Netsales" attribute="1" defaultMemberUniqueName="[sales_fact].[Netsales].[All]" allUniqueName="[sales_fact].[Netsales].[All]" dimensionUniqueName="[sales_fact]" displayFolder="" count="0" memberValueDatatype="5" unbalanced="0"/>
    <cacheHierarchy uniqueName="[sales_fact].[discound value]" caption="discound value" attribute="1" defaultMemberUniqueName="[sales_fact].[discound value].[All]" allUniqueName="[sales_fact].[discound value].[All]" dimensionUniqueName="[sales_fact]" displayFolder="" count="0" memberValueDatatype="5" unbalanced="0"/>
    <cacheHierarchy uniqueName="[sales_fact].[GrossSales]" caption="GrossSales" attribute="1" defaultMemberUniqueName="[sales_fact].[GrossSales].[All]" allUniqueName="[sales_fact].[GrossSales].[All]" dimensionUniqueName="[sales_fact]" displayFolder="" count="0" memberValueDatatype="5" unbalanced="0"/>
    <cacheHierarchy uniqueName="[sales_fact].[OrderDate (Year)]" caption="OrderDate (Year)" attribute="1" defaultMemberUniqueName="[sales_fact].[OrderDate (Year)].[All]" allUniqueName="[sales_fact].[OrderDate (Year)].[All]" dimensionUniqueName="[sales_fact]" displayFolder="" count="0" memberValueDatatype="130" unbalanced="0"/>
    <cacheHierarchy uniqueName="[sales_fact].[OrderDate (Quarter)]" caption="OrderDate (Quarter)" attribute="1" defaultMemberUniqueName="[sales_fact].[OrderDate (Quarter)].[All]" allUniqueName="[sales_fact].[OrderDate (Quarter)].[All]" dimensionUniqueName="[sales_fact]" displayFolder="" count="0" memberValueDatatype="130" unbalanced="0"/>
    <cacheHierarchy uniqueName="[sales_fact].[OrderDate (Month)]" caption="OrderDate (Month)" attribute="1" defaultMemberUniqueName="[sales_fact].[OrderDate (Month)].[All]" allUniqueName="[sales_fact].[OrderDate (Month)].[All]" dimensionUniqueName="[sales_fact]" displayFolder="" count="0" memberValueDatatype="130" unbalanced="0"/>
    <cacheHierarchy uniqueName="[Shipper_dim].[ShipperID]" caption="ShipperID" attribute="1" defaultMemberUniqueName="[Shipper_dim].[ShipperID].[All]" allUniqueName="[Shipper_dim].[ShipperID].[All]" dimensionUniqueName="[Shipper_dim]" displayFolder="" count="0" memberValueDatatype="20" unbalanced="0"/>
    <cacheHierarchy uniqueName="[Shipper_dim].[CompanyName]" caption="CompanyName" attribute="1" defaultMemberUniqueName="[Shipper_dim].[CompanyName].[All]" allUniqueName="[Shipper_dim].[CompanyName].[All]" dimensionUniqueName="[Shipper_dim]" displayFolder="" count="0" memberValueDatatype="130" unbalanced="0"/>
    <cacheHierarchy uniqueName="[Shipper_dim].[Phone]" caption="Phone" attribute="1" defaultMemberUniqueName="[Shipper_dim].[Phone].[All]" allUniqueName="[Shipper_dim].[Phone].[All]" dimensionUniqueName="[Shipper_dim]" displayFolder="" count="0" memberValueDatatype="130" unbalanced="0"/>
    <cacheHierarchy uniqueName="[sales_fact].[OrderDate (Month Index)]" caption="OrderDate (Month Index)" attribute="1" defaultMemberUniqueName="[sales_fact].[OrderDate (Month Index)].[All]" allUniqueName="[sales_fact].[OrderDate (Month Index)].[All]" dimensionUniqueName="[sales_fact]" displayFolder="" count="0" memberValueDatatype="20" unbalanced="0" hidden="1"/>
    <cacheHierarchy uniqueName="[Measures].[NumCustomer]" caption="NumCustomer" measure="1" displayFolder="" measureGroup="sales_fact" count="0"/>
    <cacheHierarchy uniqueName="[Measures].[NumProducts]" caption="NumProducts" measure="1" displayFolder="" measureGroup="sales_fact" count="0"/>
    <cacheHierarchy uniqueName="[Measures].[TotalQuantity]" caption="TotalQuantity" measure="1" displayFolder="" measureGroup="sales_fact" count="0"/>
    <cacheHierarchy uniqueName="[Measures].[NumEmployees]" caption="NumEmployees" measure="1" displayFolder="" measureGroup="sales_fact" count="0"/>
    <cacheHierarchy uniqueName="[Measures].[AvgDiscound']" caption="AvgDiscound'" measure="1" displayFolder="" measureGroup="sales_fact" count="0"/>
    <cacheHierarchy uniqueName="[Measures].[Average Order Value]" caption="Average Order Value" measure="1" displayFolder="" measureGroup="sales_fact" count="0"/>
    <cacheHierarchy uniqueName="[Measures].[average_num_of_order_per_employee]" caption="average_num_of_order_per_employee" measure="1" displayFolder="" measureGroup="sales_fact" count="0"/>
    <cacheHierarchy uniqueName="[Measures].[Average_NUM_orders_per_customer]" caption="Average_NUM_orders_per_customer" measure="1" displayFolder="" measureGroup="sales_fact" count="0"/>
    <cacheHierarchy uniqueName="[Measures].[TotalSales]" caption="TotalSales" measure="1" displayFolder="" measureGroup="sales_fact" count="0"/>
    <cacheHierarchy uniqueName="[Measures].[TotalOrders]" caption="TotalOrders" measure="1" displayFolder="" measureGroup="sales_fact" count="0"/>
    <cacheHierarchy uniqueName="[Measures].[__XL_Count Customer_dim]" caption="__XL_Count Customer_dim" measure="1" displayFolder="" measureGroup="Customer_dim" count="0" hidden="1"/>
    <cacheHierarchy uniqueName="[Measures].[__XL_Count sales_fact]" caption="__XL_Count sales_fact" measure="1" displayFolder="" measureGroup="sales_fact" count="0" hidden="1"/>
    <cacheHierarchy uniqueName="[Measures].[__XL_Count product_dim]" caption="__XL_Count product_dim" measure="1" displayFolder="" measureGroup="product_dim" count="0" hidden="1"/>
    <cacheHierarchy uniqueName="[Measures].[__XL_Count Shipper_dim]" caption="__XL_Count Shipper_dim" measure="1" displayFolder="" measureGroup="Shipper_dim" count="0" hidden="1"/>
    <cacheHierarchy uniqueName="[Measures].[__XL_Count employee_dim]" caption="__XL_Count employee_dim" measure="1" displayFolder="" measureGroup="employee_dim" count="0" hidden="1"/>
    <cacheHierarchy uniqueName="[Measures].[__No measures defined]" caption="__No measures defined" measure="1" displayFolder="" count="0" hidden="1"/>
    <cacheHierarchy uniqueName="[Measures].[_TotalSales Goal]" caption="_TotalSales Goal" measure="1" displayFolder="" measureGroup="sales_fact" count="0" hidden="1"/>
    <cacheHierarchy uniqueName="[Measures].[_TotalSales Status]" caption="_TotalSales Status" measure="1" iconSet="6" displayFolder="" measureGroup="sales_fact" count="0" hidden="1"/>
    <cacheHierarchy uniqueName="[Measures].[_TotalOrders Goal]" caption="_TotalOrders Goal" measure="1" displayFolder="" measureGroup="sales_fact" count="0" hidden="1"/>
    <cacheHierarchy uniqueName="[Measures].[_TotalOrders Status]" caption="_TotalOrders Status" measure="1" iconSet="6" displayFolder="" measureGroup="sales_fact" count="0" hidden="1"/>
    <cacheHierarchy uniqueName="[Measures].[Sum of GrossSales]" caption="Sum of GrossSales" measure="1" displayFolder="" measureGroup="sales_fact" count="0" oneField="1" hidden="1">
      <fieldsUsage count="1">
        <fieldUsage x="1"/>
      </fieldsUsage>
      <extLst>
        <ext xmlns:x15="http://schemas.microsoft.com/office/spreadsheetml/2010/11/main" uri="{B97F6D7D-B522-45F9-BDA1-12C45D357490}">
          <x15:cacheHierarchy aggregatedColumn="51"/>
        </ext>
      </extLst>
    </cacheHierarchy>
    <cacheHierarchy uniqueName="[Measures].[Sum of OrderID]" caption="Sum of OrderID" measure="1" displayFolder="" measureGroup="sales_fact" count="0" hidden="1">
      <extLst>
        <ext xmlns:x15="http://schemas.microsoft.com/office/spreadsheetml/2010/11/main" uri="{B97F6D7D-B522-45F9-BDA1-12C45D357490}">
          <x15:cacheHierarchy aggregatedColumn="31"/>
        </ext>
      </extLst>
    </cacheHierarchy>
    <cacheHierarchy uniqueName="[Measures].[Distinct Count of OrderID]" caption="Distinct Count of OrderID" measure="1" displayFolder="" measureGroup="sales_fact" count="0" hidden="1">
      <extLst>
        <ext xmlns:x15="http://schemas.microsoft.com/office/spreadsheetml/2010/11/main" uri="{B97F6D7D-B522-45F9-BDA1-12C45D357490}">
          <x15:cacheHierarchy aggregatedColumn="31"/>
        </ext>
      </extLst>
    </cacheHierarchy>
    <cacheHierarchy uniqueName="[Measures].[Sum of Quantity]" caption="Sum of Quantity" measure="1" displayFolder="" measureGroup="sales_fact" count="0" hidden="1">
      <extLst>
        <ext xmlns:x15="http://schemas.microsoft.com/office/spreadsheetml/2010/11/main" uri="{B97F6D7D-B522-45F9-BDA1-12C45D357490}">
          <x15:cacheHierarchy aggregatedColumn="47"/>
        </ext>
      </extLst>
    </cacheHierarchy>
    <cacheHierarchy uniqueName="[Measures].[Count of CustomerID]" caption="Count of CustomerID" measure="1" displayFolder="" measureGroup="sales_fact" count="0" hidden="1">
      <extLst>
        <ext xmlns:x15="http://schemas.microsoft.com/office/spreadsheetml/2010/11/main" uri="{B97F6D7D-B522-45F9-BDA1-12C45D357490}">
          <x15:cacheHierarchy aggregatedColumn="32"/>
        </ext>
      </extLst>
    </cacheHierarchy>
    <cacheHierarchy uniqueName="[Measures].[Distinct Count of CustomerID]" caption="Distinct Count of CustomerID" measure="1" displayFolder="" measureGroup="sales_fact" count="0" hidden="1">
      <extLst>
        <ext xmlns:x15="http://schemas.microsoft.com/office/spreadsheetml/2010/11/main" uri="{B97F6D7D-B522-45F9-BDA1-12C45D357490}">
          <x15:cacheHierarchy aggregatedColumn="32"/>
        </ext>
      </extLst>
    </cacheHierarchy>
    <cacheHierarchy uniqueName="[Measures].[Sum of UnitPrice]" caption="Sum of UnitPrice" measure="1" displayFolder="" measureGroup="sales_fact" count="0" hidden="1">
      <extLst>
        <ext xmlns:x15="http://schemas.microsoft.com/office/spreadsheetml/2010/11/main" uri="{B97F6D7D-B522-45F9-BDA1-12C45D357490}">
          <x15:cacheHierarchy aggregatedColumn="46"/>
        </ext>
      </extLst>
    </cacheHierarchy>
  </cacheHierarchies>
  <kpis count="2">
    <kpi uniqueName="TotalSales" caption="TotalSales" displayFolder="" measureGroup="sales_fact" parent="" value="[Measures].[TotalSales]" goal="[Measures].[_TotalSales Goal]" status="[Measures].[_TotalSales Status]" trend="" weight=""/>
    <kpi uniqueName="TotalOrders" caption="TotalOrders" displayFolder="" measureGroup="sales_fact" parent="" value="[Measures].[TotalOrders]" goal="[Measures].[_TotalOrders Goal]" status="[Measures].[_TotalOrders Status]" trend="" weight=""/>
  </kpis>
  <dimensions count="6">
    <dimension name="Customer_dim" uniqueName="[Customer_dim]" caption="Customer_dim"/>
    <dimension name="employee_dim" uniqueName="[employee_dim]" caption="employee_dim"/>
    <dimension measure="1" name="Measures" uniqueName="[Measures]" caption="Measures"/>
    <dimension name="product_dim" uniqueName="[product_dim]" caption="product_dim"/>
    <dimension name="sales_fact" uniqueName="[sales_fact]" caption="sales_fact"/>
    <dimension name="Shipper_dim" uniqueName="[Shipper_dim]" caption="Shipper_dim"/>
  </dimensions>
  <measureGroups count="5">
    <measureGroup name="Customer_dim" caption="Customer_dim"/>
    <measureGroup name="employee_dim" caption="employee_dim"/>
    <measureGroup name="product_dim" caption="product_dim"/>
    <measureGroup name="sales_fact" caption="sales_fact"/>
    <measureGroup name="Shipper_dim" caption="Shipper_dim"/>
  </measureGroups>
  <maps count="9">
    <map measureGroup="0" dimension="0"/>
    <map measureGroup="1" dimension="1"/>
    <map measureGroup="2" dimension="3"/>
    <map measureGroup="3" dimension="0"/>
    <map measureGroup="3" dimension="1"/>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 refreshedDate="45819.960896643519" createdVersion="6" refreshedVersion="6" minRefreshableVersion="3" recordCount="0" supportSubquery="1" supportAdvancedDrill="1" xr:uid="{16C95772-FDDE-4CEE-ACD1-9227F86759DC}">
  <cacheSource type="external" connectionId="18"/>
  <cacheFields count="3">
    <cacheField name="[Shipper_dim].[CompanyName].[CompanyName]" caption="CompanyName" numFmtId="0" hierarchy="56" level="1">
      <sharedItems count="2">
        <s v="Federal Shipping"/>
        <s v="United Package"/>
      </sharedItems>
    </cacheField>
    <cacheField name="[Measures].[Sum of GrossSales]" caption="Sum of GrossSales" numFmtId="0" hierarchy="79" level="32767"/>
    <cacheField name="[sales_fact].[ShipCity].[ShipCity]" caption="ShipCity" numFmtId="0" hierarchy="41" level="1">
      <sharedItems containsSemiMixedTypes="0" containsNonDate="0" containsString="0"/>
    </cacheField>
  </cacheFields>
  <cacheHierarchies count="86">
    <cacheHierarchy uniqueName="[Customer_dim].[CustomerID]" caption="CustomerID" attribute="1" defaultMemberUniqueName="[Customer_dim].[CustomerID].[All]" allUniqueName="[Customer_dim].[CustomerID].[All]" dimensionUniqueName="[Customer_dim]" displayFolder="" count="0" memberValueDatatype="130" unbalanced="0"/>
    <cacheHierarchy uniqueName="[Customer_dim].[CustomerCompanyName]" caption="CustomerCompanyName" attribute="1" defaultMemberUniqueName="[Customer_dim].[CustomerCompanyName].[All]" allUniqueName="[Customer_dim].[CustomerCompanyName].[All]" dimensionUniqueName="[Customer_dim]" displayFolder="" count="0" memberValueDatatype="130" unbalanced="0"/>
    <cacheHierarchy uniqueName="[Customer_dim].[CustomerContactName]" caption="CustomerContactName" attribute="1" defaultMemberUniqueName="[Customer_dim].[CustomerContactName].[All]" allUniqueName="[Customer_dim].[CustomerContactName].[All]" dimensionUniqueName="[Customer_dim]" displayFolder="" count="0" memberValueDatatype="130" unbalanced="0"/>
    <cacheHierarchy uniqueName="[Customer_dim].[ContactTitle]" caption="ContactTitle" attribute="1" defaultMemberUniqueName="[Customer_dim].[ContactTitle].[All]" allUniqueName="[Customer_dim].[ContactTitle].[All]" dimensionUniqueName="[Customer_dim]" displayFolder="" count="0" memberValueDatatype="130" unbalanced="0"/>
    <cacheHierarchy uniqueName="[Customer_dim].[Customer City]" caption="Customer City" attribute="1" defaultMemberUniqueName="[Customer_dim].[Customer City].[All]" allUniqueName="[Customer_dim].[Customer City].[All]" dimensionUniqueName="[Customer_dim]" displayFolder="" count="0" memberValueDatatype="130" unbalanced="0"/>
    <cacheHierarchy uniqueName="[Customer_dim].[Customer Region]" caption="Customer Region" attribute="1" defaultMemberUniqueName="[Customer_dim].[Customer Region].[All]" allUniqueName="[Customer_dim].[Customer Region].[All]" dimensionUniqueName="[Customer_dim]" displayFolder="" count="0" memberValueDatatype="130" unbalanced="0"/>
    <cacheHierarchy uniqueName="[Customer_dim].[Customer Country]" caption="Customer Country" attribute="1" defaultMemberUniqueName="[Customer_dim].[Customer Country].[All]" allUniqueName="[Customer_dim].[Customer Country].[All]" dimensionUniqueName="[Customer_dim]" displayFolder="" count="0" memberValueDatatype="130" unbalanced="0"/>
    <cacheHierarchy uniqueName="[employee_dim].[EmployeeID]" caption="EmployeeID" attribute="1" defaultMemberUniqueName="[employee_dim].[EmployeeID].[All]" allUniqueName="[employee_dim].[EmployeeID].[All]" dimensionUniqueName="[employee_dim]" displayFolder="" count="0" memberValueDatatype="20" unbalanced="0"/>
    <cacheHierarchy uniqueName="[employee_dim].[LastName]" caption="LastName" attribute="1" defaultMemberUniqueName="[employee_dim].[LastName].[All]" allUniqueName="[employee_dim].[LastName].[All]" dimensionUniqueName="[employee_dim]" displayFolder="" count="0" memberValueDatatype="130" unbalanced="0"/>
    <cacheHierarchy uniqueName="[employee_dim].[FirstName]" caption="FirstName" attribute="1" defaultMemberUniqueName="[employee_dim].[FirstName].[All]" allUniqueName="[employee_dim].[FirstName].[All]" dimensionUniqueName="[employee_dim]" displayFolder="" count="0" memberValueDatatype="130" unbalanced="0"/>
    <cacheHierarchy uniqueName="[employee_dim].[Title]" caption="Title" attribute="1" defaultMemberUniqueName="[employee_dim].[Title].[All]" allUniqueName="[employee_dim].[Title].[All]" dimensionUniqueName="[employee_dim]" displayFolder="" count="0" memberValueDatatype="130" unbalanced="0"/>
    <cacheHierarchy uniqueName="[employee_dim].[BirthDate]" caption="BirthDate" attribute="1" time="1" defaultMemberUniqueName="[employee_dim].[BirthDate].[All]" allUniqueName="[employee_dim].[BirthDate].[All]" dimensionUniqueName="[employee_dim]" displayFolder="" count="0" memberValueDatatype="7" unbalanced="0"/>
    <cacheHierarchy uniqueName="[employee_dim].[HireDate]" caption="HireDate" attribute="1" time="1" defaultMemberUniqueName="[employee_dim].[HireDate].[All]" allUniqueName="[employee_dim].[HireDate].[All]" dimensionUniqueName="[employee_dim]" displayFolder="" count="0" memberValueDatatype="7" unbalanced="0"/>
    <cacheHierarchy uniqueName="[employee_dim].[City]" caption="City" attribute="1" defaultMemberUniqueName="[employee_dim].[City].[All]" allUniqueName="[employee_dim].[City].[All]" dimensionUniqueName="[employee_dim]" displayFolder="" count="0" memberValueDatatype="130" unbalanced="0"/>
    <cacheHierarchy uniqueName="[employee_dim].[Region]" caption="Region" attribute="1" defaultMemberUniqueName="[employee_dim].[Region].[All]" allUniqueName="[employee_dim].[Region].[All]" dimensionUniqueName="[employee_dim]" displayFolder="" count="0" memberValueDatatype="130" unbalanced="0"/>
    <cacheHierarchy uniqueName="[employee_dim].[Country]" caption="Country" attribute="1" defaultMemberUniqueName="[employee_dim].[Country].[All]" allUniqueName="[employee_dim].[Country].[All]" dimensionUniqueName="[employee_dim]" displayFolder="" count="0" memberValueDatatype="130" unbalanced="0"/>
    <cacheHierarchy uniqueName="[product_dim].[ProductID]" caption="ProductID" attribute="1" defaultMemberUniqueName="[product_dim].[ProductID].[All]" allUniqueName="[product_dim].[ProductID].[All]" dimensionUniqueName="[product_dim]" displayFolder="" count="0" memberValueDatatype="20" unbalanced="0"/>
    <cacheHierarchy uniqueName="[product_dim].[ProductName]" caption="ProductName" attribute="1" defaultMemberUniqueName="[product_dim].[ProductName].[All]" allUniqueName="[product_dim].[ProductName].[All]" dimensionUniqueName="[product_dim]" displayFolder="" count="0" memberValueDatatype="130" unbalanced="0"/>
    <cacheHierarchy uniqueName="[product_dim].[SupplierID]" caption="SupplierID" attribute="1" defaultMemberUniqueName="[product_dim].[SupplierID].[All]" allUniqueName="[product_dim].[SupplierID].[All]" dimensionUniqueName="[product_dim]" displayFolder="" count="0" memberValueDatatype="20" unbalanced="0"/>
    <cacheHierarchy uniqueName="[product_dim].[CategoryID]" caption="CategoryID" attribute="1" defaultMemberUniqueName="[product_dim].[CategoryID].[All]" allUniqueName="[product_dim].[CategoryID].[All]" dimensionUniqueName="[product_dim]" displayFolder="" count="0" memberValueDatatype="20" unbalanced="0"/>
    <cacheHierarchy uniqueName="[product_dim].[QuantityPerUnit]" caption="QuantityPerUnit" attribute="1" defaultMemberUniqueName="[product_dim].[QuantityPerUnit].[All]" allUniqueName="[product_dim].[QuantityPerUnit].[All]" dimensionUniqueName="[product_dim]" displayFolder="" count="0" memberValueDatatype="130" unbalanced="0"/>
    <cacheHierarchy uniqueName="[product_dim].[UnitPrice]" caption="UnitPrice" attribute="1" defaultMemberUniqueName="[product_dim].[UnitPrice].[All]" allUniqueName="[product_dim].[UnitPrice].[All]" dimensionUniqueName="[product_dim]" displayFolder="" count="0" memberValueDatatype="5" unbalanced="0"/>
    <cacheHierarchy uniqueName="[product_dim].[UnitsInStock]" caption="UnitsInStock" attribute="1" defaultMemberUniqueName="[product_dim].[UnitsInStock].[All]" allUniqueName="[product_dim].[UnitsInStock].[All]" dimensionUniqueName="[product_dim]" displayFolder="" count="0" memberValueDatatype="20" unbalanced="0"/>
    <cacheHierarchy uniqueName="[product_dim].[UnitsOnOrder]" caption="UnitsOnOrder" attribute="1" defaultMemberUniqueName="[product_dim].[UnitsOnOrder].[All]" allUniqueName="[product_dim].[UnitsOnOrder].[All]" dimensionUniqueName="[product_dim]" displayFolder="" count="0" memberValueDatatype="20" unbalanced="0"/>
    <cacheHierarchy uniqueName="[product_dim].[ReorderLevel]" caption="ReorderLevel" attribute="1" defaultMemberUniqueName="[product_dim].[ReorderLevel].[All]" allUniqueName="[product_dim].[ReorderLevel].[All]" dimensionUniqueName="[product_dim]" displayFolder="" count="0" memberValueDatatype="20" unbalanced="0"/>
    <cacheHierarchy uniqueName="[product_dim].[CategoryName]" caption="CategoryName" attribute="1" defaultMemberUniqueName="[product_dim].[CategoryName].[All]" allUniqueName="[product_dim].[CategoryName].[All]" dimensionUniqueName="[product_dim]" displayFolder="" count="0" memberValueDatatype="130" unbalanced="0"/>
    <cacheHierarchy uniqueName="[product_dim].[Supplier CompanyName]" caption="Supplier CompanyName" attribute="1" defaultMemberUniqueName="[product_dim].[Supplier CompanyName].[All]" allUniqueName="[product_dim].[Supplier CompanyName].[All]" dimensionUniqueName="[product_dim]" displayFolder="" count="0" memberValueDatatype="130" unbalanced="0"/>
    <cacheHierarchy uniqueName="[product_dim].[supplierContactName]" caption="supplierContactName" attribute="1" defaultMemberUniqueName="[product_dim].[supplierContactName].[All]" allUniqueName="[product_dim].[supplierContactName].[All]" dimensionUniqueName="[product_dim]" displayFolder="" count="0" memberValueDatatype="130" unbalanced="0"/>
    <cacheHierarchy uniqueName="[product_dim].[supplier City]" caption="supplier City" attribute="1" defaultMemberUniqueName="[product_dim].[supplier City].[All]" allUniqueName="[product_dim].[supplier City].[All]" dimensionUniqueName="[product_dim]" displayFolder="" count="0" memberValueDatatype="130" unbalanced="0"/>
    <cacheHierarchy uniqueName="[product_dim].[Supplier Region]" caption="Supplier Region" attribute="1" defaultMemberUniqueName="[product_dim].[Supplier Region].[All]" allUniqueName="[product_dim].[Supplier Region].[All]" dimensionUniqueName="[product_dim]" displayFolder="" count="0" memberValueDatatype="130" unbalanced="0"/>
    <cacheHierarchy uniqueName="[product_dim].[Supplier Country]" caption="Supplier Country" attribute="1" defaultMemberUniqueName="[product_dim].[Supplier Country].[All]" allUniqueName="[product_dim].[Supplier Country].[All]" dimensionUniqueName="[product_dim]" displayFolder="" count="0" memberValueDatatype="130" unbalanced="0"/>
    <cacheHierarchy uniqueName="[sales_fact].[OrderID]" caption="OrderID" attribute="1" defaultMemberUniqueName="[sales_fact].[OrderID].[All]" allUniqueName="[sales_fact].[OrderID].[All]" dimensionUniqueName="[sales_fact]" displayFolder="" count="0" memberValueDatatype="20" unbalanced="0"/>
    <cacheHierarchy uniqueName="[sales_fact].[CustomerID]" caption="CustomerID" attribute="1" defaultMemberUniqueName="[sales_fact].[CustomerID].[All]" allUniqueName="[sales_fact].[CustomerID].[All]" dimensionUniqueName="[sales_fact]" displayFolder="" count="0" memberValueDatatype="130" unbalanced="0"/>
    <cacheHierarchy uniqueName="[sales_fact].[EmployeeID]" caption="EmployeeID" attribute="1" defaultMemberUniqueName="[sales_fact].[EmployeeID].[All]" allUniqueName="[sales_fact].[EmployeeID].[All]" dimensionUniqueName="[sales_fact]" displayFolder="" count="0" memberValueDatatype="20" unbalanced="0"/>
    <cacheHierarchy uniqueName="[sales_fact].[OrderDate]" caption="OrderDate" attribute="1" time="1" defaultMemberUniqueName="[sales_fact].[OrderDate].[All]" allUniqueName="[sales_fact].[OrderDate].[All]" dimensionUniqueName="[sales_fact]" displayFolder="" count="2" memberValueDatatype="7" unbalanced="0"/>
    <cacheHierarchy uniqueName="[sales_fact].[RequiredDate]" caption="RequiredDate" attribute="1" time="1" defaultMemberUniqueName="[sales_fact].[RequiredDate].[All]" allUniqueName="[sales_fact].[RequiredDate].[All]" dimensionUniqueName="[sales_fact]" displayFolder="" count="0" memberValueDatatype="7" unbalanced="0"/>
    <cacheHierarchy uniqueName="[sales_fact].[ShippedDate]" caption="ShippedDate" attribute="1" time="1" defaultMemberUniqueName="[sales_fact].[ShippedDate].[All]" allUniqueName="[sales_fact].[ShippedDate].[All]" dimensionUniqueName="[sales_fact]" displayFolder="" count="0" memberValueDatatype="7" unbalanced="0"/>
    <cacheHierarchy uniqueName="[sales_fact].[ShipVia]" caption="ShipVia" attribute="1" defaultMemberUniqueName="[sales_fact].[ShipVia].[All]" allUniqueName="[sales_fact].[ShipVia].[All]" dimensionUniqueName="[sales_fact]" displayFolder="" count="0" memberValueDatatype="20" unbalanced="0"/>
    <cacheHierarchy uniqueName="[sales_fact].[Freight]" caption="Freight" attribute="1" defaultMemberUniqueName="[sales_fact].[Freight].[All]" allUniqueName="[sales_fact].[Freight].[All]" dimensionUniqueName="[sales_fact]" displayFolder="" count="0" memberValueDatatype="5" unbalanced="0"/>
    <cacheHierarchy uniqueName="[sales_fact].[ShipName]" caption="ShipName" attribute="1" defaultMemberUniqueName="[sales_fact].[ShipName].[All]" allUniqueName="[sales_fact].[ShipName].[All]" dimensionUniqueName="[sales_fact]" displayFolder="" count="2" memberValueDatatype="130" unbalanced="0"/>
    <cacheHierarchy uniqueName="[sales_fact].[ShipAddress]" caption="ShipAddress" attribute="1" defaultMemberUniqueName="[sales_fact].[ShipAddress].[All]" allUniqueName="[sales_fact].[ShipAddress].[All]" dimensionUniqueName="[sales_fact]" displayFolder="" count="0" memberValueDatatype="130" unbalanced="0"/>
    <cacheHierarchy uniqueName="[sales_fact].[ShipCity]" caption="ShipCity" attribute="1" defaultMemberUniqueName="[sales_fact].[ShipCity].[All]" allUniqueName="[sales_fact].[ShipCity].[All]" dimensionUniqueName="[sales_fact]" displayFolder="" count="2" memberValueDatatype="130" unbalanced="0">
      <fieldsUsage count="2">
        <fieldUsage x="-1"/>
        <fieldUsage x="2"/>
      </fieldsUsage>
    </cacheHierarchy>
    <cacheHierarchy uniqueName="[sales_fact].[ShipRegion]" caption="ShipRegion" attribute="1" defaultMemberUniqueName="[sales_fact].[ShipRegion].[All]" allUniqueName="[sales_fact].[ShipRegion].[All]" dimensionUniqueName="[sales_fact]" displayFolder="" count="0" memberValueDatatype="130" unbalanced="0"/>
    <cacheHierarchy uniqueName="[sales_fact].[ShipPostalCode]" caption="ShipPostalCode" attribute="1" defaultMemberUniqueName="[sales_fact].[ShipPostalCode].[All]" allUniqueName="[sales_fact].[ShipPostalCode].[All]" dimensionUniqueName="[sales_fact]" displayFolder="" count="0" memberValueDatatype="130" unbalanced="0"/>
    <cacheHierarchy uniqueName="[sales_fact].[ShipCountry]" caption="ShipCountry" attribute="1" defaultMemberUniqueName="[sales_fact].[ShipCountry].[All]" allUniqueName="[sales_fact].[ShipCountry].[All]" dimensionUniqueName="[sales_fact]" displayFolder="" count="0" memberValueDatatype="130" unbalanced="0"/>
    <cacheHierarchy uniqueName="[sales_fact].[ProductID]" caption="ProductID" attribute="1" defaultMemberUniqueName="[sales_fact].[ProductID].[All]" allUniqueName="[sales_fact].[ProductID].[All]" dimensionUniqueName="[sales_fact]" displayFolder="" count="0" memberValueDatatype="20" unbalanced="0"/>
    <cacheHierarchy uniqueName="[sales_fact].[UnitPrice]" caption="UnitPrice" attribute="1" defaultMemberUniqueName="[sales_fact].[UnitPrice].[All]" allUniqueName="[sales_fact].[UnitPrice].[All]" dimensionUniqueName="[sales_fact]" displayFolder="" count="0" memberValueDatatype="5" unbalanced="0"/>
    <cacheHierarchy uniqueName="[sales_fact].[Quantity]" caption="Quantity" attribute="1" defaultMemberUniqueName="[sales_fact].[Quantity].[All]" allUniqueName="[sales_fact].[Quantity].[All]" dimensionUniqueName="[sales_fact]" displayFolder="" count="0" memberValueDatatype="20" unbalanced="0"/>
    <cacheHierarchy uniqueName="[sales_fact].[Discount]" caption="Discount" attribute="1" defaultMemberUniqueName="[sales_fact].[Discount].[All]" allUniqueName="[sales_fact].[Discount].[All]" dimensionUniqueName="[sales_fact]" displayFolder="" count="0" memberValueDatatype="5" unbalanced="0"/>
    <cacheHierarchy uniqueName="[sales_fact].[Netsales]" caption="Netsales" attribute="1" defaultMemberUniqueName="[sales_fact].[Netsales].[All]" allUniqueName="[sales_fact].[Netsales].[All]" dimensionUniqueName="[sales_fact]" displayFolder="" count="0" memberValueDatatype="5" unbalanced="0"/>
    <cacheHierarchy uniqueName="[sales_fact].[discound value]" caption="discound value" attribute="1" defaultMemberUniqueName="[sales_fact].[discound value].[All]" allUniqueName="[sales_fact].[discound value].[All]" dimensionUniqueName="[sales_fact]" displayFolder="" count="0" memberValueDatatype="5" unbalanced="0"/>
    <cacheHierarchy uniqueName="[sales_fact].[GrossSales]" caption="GrossSales" attribute="1" defaultMemberUniqueName="[sales_fact].[GrossSales].[All]" allUniqueName="[sales_fact].[GrossSales].[All]" dimensionUniqueName="[sales_fact]" displayFolder="" count="0" memberValueDatatype="5" unbalanced="0"/>
    <cacheHierarchy uniqueName="[sales_fact].[OrderDate (Year)]" caption="OrderDate (Year)" attribute="1" defaultMemberUniqueName="[sales_fact].[OrderDate (Year)].[All]" allUniqueName="[sales_fact].[OrderDate (Year)].[All]" dimensionUniqueName="[sales_fact]" displayFolder="" count="0" memberValueDatatype="130" unbalanced="0"/>
    <cacheHierarchy uniqueName="[sales_fact].[OrderDate (Quarter)]" caption="OrderDate (Quarter)" attribute="1" defaultMemberUniqueName="[sales_fact].[OrderDate (Quarter)].[All]" allUniqueName="[sales_fact].[OrderDate (Quarter)].[All]" dimensionUniqueName="[sales_fact]" displayFolder="" count="0" memberValueDatatype="130" unbalanced="0"/>
    <cacheHierarchy uniqueName="[sales_fact].[OrderDate (Month)]" caption="OrderDate (Month)" attribute="1" defaultMemberUniqueName="[sales_fact].[OrderDate (Month)].[All]" allUniqueName="[sales_fact].[OrderDate (Month)].[All]" dimensionUniqueName="[sales_fact]" displayFolder="" count="0" memberValueDatatype="130" unbalanced="0"/>
    <cacheHierarchy uniqueName="[Shipper_dim].[ShipperID]" caption="ShipperID" attribute="1" defaultMemberUniqueName="[Shipper_dim].[ShipperID].[All]" allUniqueName="[Shipper_dim].[ShipperID].[All]" dimensionUniqueName="[Shipper_dim]" displayFolder="" count="0" memberValueDatatype="20" unbalanced="0"/>
    <cacheHierarchy uniqueName="[Shipper_dim].[CompanyName]" caption="CompanyName" attribute="1" defaultMemberUniqueName="[Shipper_dim].[CompanyName].[All]" allUniqueName="[Shipper_dim].[CompanyName].[All]" dimensionUniqueName="[Shipper_dim]" displayFolder="" count="2" memberValueDatatype="130" unbalanced="0">
      <fieldsUsage count="2">
        <fieldUsage x="-1"/>
        <fieldUsage x="0"/>
      </fieldsUsage>
    </cacheHierarchy>
    <cacheHierarchy uniqueName="[Shipper_dim].[Phone]" caption="Phone" attribute="1" defaultMemberUniqueName="[Shipper_dim].[Phone].[All]" allUniqueName="[Shipper_dim].[Phone].[All]" dimensionUniqueName="[Shipper_dim]" displayFolder="" count="0" memberValueDatatype="130" unbalanced="0"/>
    <cacheHierarchy uniqueName="[sales_fact].[OrderDate (Month Index)]" caption="OrderDate (Month Index)" attribute="1" defaultMemberUniqueName="[sales_fact].[OrderDate (Month Index)].[All]" allUniqueName="[sales_fact].[OrderDate (Month Index)].[All]" dimensionUniqueName="[sales_fact]" displayFolder="" count="0" memberValueDatatype="20" unbalanced="0" hidden="1"/>
    <cacheHierarchy uniqueName="[Measures].[NumCustomer]" caption="NumCustomer" measure="1" displayFolder="" measureGroup="sales_fact" count="0"/>
    <cacheHierarchy uniqueName="[Measures].[NumProducts]" caption="NumProducts" measure="1" displayFolder="" measureGroup="sales_fact" count="0"/>
    <cacheHierarchy uniqueName="[Measures].[TotalQuantity]" caption="TotalQuantity" measure="1" displayFolder="" measureGroup="sales_fact" count="0"/>
    <cacheHierarchy uniqueName="[Measures].[NumEmployees]" caption="NumEmployees" measure="1" displayFolder="" measureGroup="sales_fact" count="0"/>
    <cacheHierarchy uniqueName="[Measures].[AvgDiscound']" caption="AvgDiscound'" measure="1" displayFolder="" measureGroup="sales_fact" count="0"/>
    <cacheHierarchy uniqueName="[Measures].[Average Order Value]" caption="Average Order Value" measure="1" displayFolder="" measureGroup="sales_fact" count="0"/>
    <cacheHierarchy uniqueName="[Measures].[average_num_of_order_per_employee]" caption="average_num_of_order_per_employee" measure="1" displayFolder="" measureGroup="sales_fact" count="0"/>
    <cacheHierarchy uniqueName="[Measures].[Average_NUM_orders_per_customer]" caption="Average_NUM_orders_per_customer" measure="1" displayFolder="" measureGroup="sales_fact" count="0"/>
    <cacheHierarchy uniqueName="[Measures].[TotalSales]" caption="TotalSales" measure="1" displayFolder="" measureGroup="sales_fact" count="0"/>
    <cacheHierarchy uniqueName="[Measures].[TotalOrders]" caption="TotalOrders" measure="1" displayFolder="" measureGroup="sales_fact" count="0"/>
    <cacheHierarchy uniqueName="[Measures].[__XL_Count Customer_dim]" caption="__XL_Count Customer_dim" measure="1" displayFolder="" measureGroup="Customer_dim" count="0" hidden="1"/>
    <cacheHierarchy uniqueName="[Measures].[__XL_Count sales_fact]" caption="__XL_Count sales_fact" measure="1" displayFolder="" measureGroup="sales_fact" count="0" hidden="1"/>
    <cacheHierarchy uniqueName="[Measures].[__XL_Count product_dim]" caption="__XL_Count product_dim" measure="1" displayFolder="" measureGroup="product_dim" count="0" hidden="1"/>
    <cacheHierarchy uniqueName="[Measures].[__XL_Count Shipper_dim]" caption="__XL_Count Shipper_dim" measure="1" displayFolder="" measureGroup="Shipper_dim" count="0" hidden="1"/>
    <cacheHierarchy uniqueName="[Measures].[__XL_Count employee_dim]" caption="__XL_Count employee_dim" measure="1" displayFolder="" measureGroup="employee_dim" count="0" hidden="1"/>
    <cacheHierarchy uniqueName="[Measures].[__No measures defined]" caption="__No measures defined" measure="1" displayFolder="" count="0" hidden="1"/>
    <cacheHierarchy uniqueName="[Measures].[_TotalSales Goal]" caption="_TotalSales Goal" measure="1" displayFolder="" measureGroup="sales_fact" count="0" hidden="1"/>
    <cacheHierarchy uniqueName="[Measures].[_TotalSales Status]" caption="_TotalSales Status" measure="1" iconSet="6" displayFolder="" measureGroup="sales_fact" count="0" hidden="1"/>
    <cacheHierarchy uniqueName="[Measures].[_TotalOrders Goal]" caption="_TotalOrders Goal" measure="1" displayFolder="" measureGroup="sales_fact" count="0" hidden="1"/>
    <cacheHierarchy uniqueName="[Measures].[_TotalOrders Status]" caption="_TotalOrders Status" measure="1" iconSet="6" displayFolder="" measureGroup="sales_fact" count="0" hidden="1"/>
    <cacheHierarchy uniqueName="[Measures].[Sum of GrossSales]" caption="Sum of GrossSales" measure="1" displayFolder="" measureGroup="sales_fact" count="0" oneField="1" hidden="1">
      <fieldsUsage count="1">
        <fieldUsage x="1"/>
      </fieldsUsage>
      <extLst>
        <ext xmlns:x15="http://schemas.microsoft.com/office/spreadsheetml/2010/11/main" uri="{B97F6D7D-B522-45F9-BDA1-12C45D357490}">
          <x15:cacheHierarchy aggregatedColumn="51"/>
        </ext>
      </extLst>
    </cacheHierarchy>
    <cacheHierarchy uniqueName="[Measures].[Sum of OrderID]" caption="Sum of OrderID" measure="1" displayFolder="" measureGroup="sales_fact" count="0" hidden="1">
      <extLst>
        <ext xmlns:x15="http://schemas.microsoft.com/office/spreadsheetml/2010/11/main" uri="{B97F6D7D-B522-45F9-BDA1-12C45D357490}">
          <x15:cacheHierarchy aggregatedColumn="31"/>
        </ext>
      </extLst>
    </cacheHierarchy>
    <cacheHierarchy uniqueName="[Measures].[Distinct Count of OrderID]" caption="Distinct Count of OrderID" measure="1" displayFolder="" measureGroup="sales_fact" count="0" hidden="1">
      <extLst>
        <ext xmlns:x15="http://schemas.microsoft.com/office/spreadsheetml/2010/11/main" uri="{B97F6D7D-B522-45F9-BDA1-12C45D357490}">
          <x15:cacheHierarchy aggregatedColumn="31"/>
        </ext>
      </extLst>
    </cacheHierarchy>
    <cacheHierarchy uniqueName="[Measures].[Sum of Quantity]" caption="Sum of Quantity" measure="1" displayFolder="" measureGroup="sales_fact" count="0" hidden="1">
      <extLst>
        <ext xmlns:x15="http://schemas.microsoft.com/office/spreadsheetml/2010/11/main" uri="{B97F6D7D-B522-45F9-BDA1-12C45D357490}">
          <x15:cacheHierarchy aggregatedColumn="47"/>
        </ext>
      </extLst>
    </cacheHierarchy>
    <cacheHierarchy uniqueName="[Measures].[Count of CustomerID]" caption="Count of CustomerID" measure="1" displayFolder="" measureGroup="sales_fact" count="0" hidden="1">
      <extLst>
        <ext xmlns:x15="http://schemas.microsoft.com/office/spreadsheetml/2010/11/main" uri="{B97F6D7D-B522-45F9-BDA1-12C45D357490}">
          <x15:cacheHierarchy aggregatedColumn="32"/>
        </ext>
      </extLst>
    </cacheHierarchy>
    <cacheHierarchy uniqueName="[Measures].[Distinct Count of CustomerID]" caption="Distinct Count of CustomerID" measure="1" displayFolder="" measureGroup="sales_fact" count="0" hidden="1">
      <extLst>
        <ext xmlns:x15="http://schemas.microsoft.com/office/spreadsheetml/2010/11/main" uri="{B97F6D7D-B522-45F9-BDA1-12C45D357490}">
          <x15:cacheHierarchy aggregatedColumn="32"/>
        </ext>
      </extLst>
    </cacheHierarchy>
    <cacheHierarchy uniqueName="[Measures].[Sum of UnitPrice]" caption="Sum of UnitPrice" measure="1" displayFolder="" measureGroup="sales_fact" count="0" hidden="1">
      <extLst>
        <ext xmlns:x15="http://schemas.microsoft.com/office/spreadsheetml/2010/11/main" uri="{B97F6D7D-B522-45F9-BDA1-12C45D357490}">
          <x15:cacheHierarchy aggregatedColumn="46"/>
        </ext>
      </extLst>
    </cacheHierarchy>
  </cacheHierarchies>
  <kpis count="2">
    <kpi uniqueName="TotalSales" caption="TotalSales" displayFolder="" measureGroup="sales_fact" parent="" value="[Measures].[TotalSales]" goal="[Measures].[_TotalSales Goal]" status="[Measures].[_TotalSales Status]" trend="" weight=""/>
    <kpi uniqueName="TotalOrders" caption="TotalOrders" displayFolder="" measureGroup="sales_fact" parent="" value="[Measures].[TotalOrders]" goal="[Measures].[_TotalOrders Goal]" status="[Measures].[_TotalOrders Status]" trend="" weight=""/>
  </kpis>
  <dimensions count="6">
    <dimension name="Customer_dim" uniqueName="[Customer_dim]" caption="Customer_dim"/>
    <dimension name="employee_dim" uniqueName="[employee_dim]" caption="employee_dim"/>
    <dimension measure="1" name="Measures" uniqueName="[Measures]" caption="Measures"/>
    <dimension name="product_dim" uniqueName="[product_dim]" caption="product_dim"/>
    <dimension name="sales_fact" uniqueName="[sales_fact]" caption="sales_fact"/>
    <dimension name="Shipper_dim" uniqueName="[Shipper_dim]" caption="Shipper_dim"/>
  </dimensions>
  <measureGroups count="5">
    <measureGroup name="Customer_dim" caption="Customer_dim"/>
    <measureGroup name="employee_dim" caption="employee_dim"/>
    <measureGroup name="product_dim" caption="product_dim"/>
    <measureGroup name="sales_fact" caption="sales_fact"/>
    <measureGroup name="Shipper_dim" caption="Shipper_dim"/>
  </measureGroups>
  <maps count="9">
    <map measureGroup="0" dimension="0"/>
    <map measureGroup="1" dimension="1"/>
    <map measureGroup="2" dimension="3"/>
    <map measureGroup="3" dimension="0"/>
    <map measureGroup="3" dimension="1"/>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 refreshedDate="45819.960897106481" createdVersion="6" refreshedVersion="6" minRefreshableVersion="3" recordCount="0" supportSubquery="1" supportAdvancedDrill="1" xr:uid="{4AB65464-7EA6-43E5-8B1E-7BCD59E26C64}">
  <cacheSource type="external" connectionId="18"/>
  <cacheFields count="3">
    <cacheField name="[product_dim].[CategoryName].[CategoryName]" caption="CategoryName" numFmtId="0" hierarchy="25" level="1">
      <sharedItems count="3">
        <s v="Confections"/>
        <s v="Grains/Cereals"/>
        <s v="Produce"/>
      </sharedItems>
    </cacheField>
    <cacheField name="[Measures].[Sum of GrossSales]" caption="Sum of GrossSales" numFmtId="0" hierarchy="79" level="32767"/>
    <cacheField name="[Shipper_dim].[CompanyName].[CompanyName]" caption="CompanyName" numFmtId="0" hierarchy="56" level="1">
      <sharedItems containsSemiMixedTypes="0" containsNonDate="0" containsString="0"/>
    </cacheField>
  </cacheFields>
  <cacheHierarchies count="86">
    <cacheHierarchy uniqueName="[Customer_dim].[CustomerID]" caption="CustomerID" attribute="1" defaultMemberUniqueName="[Customer_dim].[CustomerID].[All]" allUniqueName="[Customer_dim].[CustomerID].[All]" dimensionUniqueName="[Customer_dim]" displayFolder="" count="0" memberValueDatatype="130" unbalanced="0"/>
    <cacheHierarchy uniqueName="[Customer_dim].[CustomerCompanyName]" caption="CustomerCompanyName" attribute="1" defaultMemberUniqueName="[Customer_dim].[CustomerCompanyName].[All]" allUniqueName="[Customer_dim].[CustomerCompanyName].[All]" dimensionUniqueName="[Customer_dim]" displayFolder="" count="0" memberValueDatatype="130" unbalanced="0"/>
    <cacheHierarchy uniqueName="[Customer_dim].[CustomerContactName]" caption="CustomerContactName" attribute="1" defaultMemberUniqueName="[Customer_dim].[CustomerContactName].[All]" allUniqueName="[Customer_dim].[CustomerContactName].[All]" dimensionUniqueName="[Customer_dim]" displayFolder="" count="0" memberValueDatatype="130" unbalanced="0"/>
    <cacheHierarchy uniqueName="[Customer_dim].[ContactTitle]" caption="ContactTitle" attribute="1" defaultMemberUniqueName="[Customer_dim].[ContactTitle].[All]" allUniqueName="[Customer_dim].[ContactTitle].[All]" dimensionUniqueName="[Customer_dim]" displayFolder="" count="0" memberValueDatatype="130" unbalanced="0"/>
    <cacheHierarchy uniqueName="[Customer_dim].[Customer City]" caption="Customer City" attribute="1" defaultMemberUniqueName="[Customer_dim].[Customer City].[All]" allUniqueName="[Customer_dim].[Customer City].[All]" dimensionUniqueName="[Customer_dim]" displayFolder="" count="0" memberValueDatatype="130" unbalanced="0"/>
    <cacheHierarchy uniqueName="[Customer_dim].[Customer Region]" caption="Customer Region" attribute="1" defaultMemberUniqueName="[Customer_dim].[Customer Region].[All]" allUniqueName="[Customer_dim].[Customer Region].[All]" dimensionUniqueName="[Customer_dim]" displayFolder="" count="0" memberValueDatatype="130" unbalanced="0"/>
    <cacheHierarchy uniqueName="[Customer_dim].[Customer Country]" caption="Customer Country" attribute="1" defaultMemberUniqueName="[Customer_dim].[Customer Country].[All]" allUniqueName="[Customer_dim].[Customer Country].[All]" dimensionUniqueName="[Customer_dim]" displayFolder="" count="0" memberValueDatatype="130" unbalanced="0"/>
    <cacheHierarchy uniqueName="[employee_dim].[EmployeeID]" caption="EmployeeID" attribute="1" defaultMemberUniqueName="[employee_dim].[EmployeeID].[All]" allUniqueName="[employee_dim].[EmployeeID].[All]" dimensionUniqueName="[employee_dim]" displayFolder="" count="0" memberValueDatatype="20" unbalanced="0"/>
    <cacheHierarchy uniqueName="[employee_dim].[LastName]" caption="LastName" attribute="1" defaultMemberUniqueName="[employee_dim].[LastName].[All]" allUniqueName="[employee_dim].[LastName].[All]" dimensionUniqueName="[employee_dim]" displayFolder="" count="0" memberValueDatatype="130" unbalanced="0"/>
    <cacheHierarchy uniqueName="[employee_dim].[FirstName]" caption="FirstName" attribute="1" defaultMemberUniqueName="[employee_dim].[FirstName].[All]" allUniqueName="[employee_dim].[FirstName].[All]" dimensionUniqueName="[employee_dim]" displayFolder="" count="2" memberValueDatatype="130" unbalanced="0"/>
    <cacheHierarchy uniqueName="[employee_dim].[Title]" caption="Title" attribute="1" defaultMemberUniqueName="[employee_dim].[Title].[All]" allUniqueName="[employee_dim].[Title].[All]" dimensionUniqueName="[employee_dim]" displayFolder="" count="0" memberValueDatatype="130" unbalanced="0"/>
    <cacheHierarchy uniqueName="[employee_dim].[BirthDate]" caption="BirthDate" attribute="1" time="1" defaultMemberUniqueName="[employee_dim].[BirthDate].[All]" allUniqueName="[employee_dim].[BirthDate].[All]" dimensionUniqueName="[employee_dim]" displayFolder="" count="0" memberValueDatatype="7" unbalanced="0"/>
    <cacheHierarchy uniqueName="[employee_dim].[HireDate]" caption="HireDate" attribute="1" time="1" defaultMemberUniqueName="[employee_dim].[HireDate].[All]" allUniqueName="[employee_dim].[HireDate].[All]" dimensionUniqueName="[employee_dim]" displayFolder="" count="0" memberValueDatatype="7" unbalanced="0"/>
    <cacheHierarchy uniqueName="[employee_dim].[City]" caption="City" attribute="1" defaultMemberUniqueName="[employee_dim].[City].[All]" allUniqueName="[employee_dim].[City].[All]" dimensionUniqueName="[employee_dim]" displayFolder="" count="0" memberValueDatatype="130" unbalanced="0"/>
    <cacheHierarchy uniqueName="[employee_dim].[Region]" caption="Region" attribute="1" defaultMemberUniqueName="[employee_dim].[Region].[All]" allUniqueName="[employee_dim].[Region].[All]" dimensionUniqueName="[employee_dim]" displayFolder="" count="0" memberValueDatatype="130" unbalanced="0"/>
    <cacheHierarchy uniqueName="[employee_dim].[Country]" caption="Country" attribute="1" defaultMemberUniqueName="[employee_dim].[Country].[All]" allUniqueName="[employee_dim].[Country].[All]" dimensionUniqueName="[employee_dim]" displayFolder="" count="0" memberValueDatatype="130" unbalanced="0"/>
    <cacheHierarchy uniqueName="[product_dim].[ProductID]" caption="ProductID" attribute="1" defaultMemberUniqueName="[product_dim].[ProductID].[All]" allUniqueName="[product_dim].[ProductID].[All]" dimensionUniqueName="[product_dim]" displayFolder="" count="0" memberValueDatatype="20" unbalanced="0"/>
    <cacheHierarchy uniqueName="[product_dim].[ProductName]" caption="ProductName" attribute="1" defaultMemberUniqueName="[product_dim].[ProductName].[All]" allUniqueName="[product_dim].[ProductName].[All]" dimensionUniqueName="[product_dim]" displayFolder="" count="0" memberValueDatatype="130" unbalanced="0"/>
    <cacheHierarchy uniqueName="[product_dim].[SupplierID]" caption="SupplierID" attribute="1" defaultMemberUniqueName="[product_dim].[SupplierID].[All]" allUniqueName="[product_dim].[SupplierID].[All]" dimensionUniqueName="[product_dim]" displayFolder="" count="0" memberValueDatatype="20" unbalanced="0"/>
    <cacheHierarchy uniqueName="[product_dim].[CategoryID]" caption="CategoryID" attribute="1" defaultMemberUniqueName="[product_dim].[CategoryID].[All]" allUniqueName="[product_dim].[CategoryID].[All]" dimensionUniqueName="[product_dim]" displayFolder="" count="0" memberValueDatatype="20" unbalanced="0"/>
    <cacheHierarchy uniqueName="[product_dim].[QuantityPerUnit]" caption="QuantityPerUnit" attribute="1" defaultMemberUniqueName="[product_dim].[QuantityPerUnit].[All]" allUniqueName="[product_dim].[QuantityPerUnit].[All]" dimensionUniqueName="[product_dim]" displayFolder="" count="0" memberValueDatatype="130" unbalanced="0"/>
    <cacheHierarchy uniqueName="[product_dim].[UnitPrice]" caption="UnitPrice" attribute="1" defaultMemberUniqueName="[product_dim].[UnitPrice].[All]" allUniqueName="[product_dim].[UnitPrice].[All]" dimensionUniqueName="[product_dim]" displayFolder="" count="0" memberValueDatatype="5" unbalanced="0"/>
    <cacheHierarchy uniqueName="[product_dim].[UnitsInStock]" caption="UnitsInStock" attribute="1" defaultMemberUniqueName="[product_dim].[UnitsInStock].[All]" allUniqueName="[product_dim].[UnitsInStock].[All]" dimensionUniqueName="[product_dim]" displayFolder="" count="0" memberValueDatatype="20" unbalanced="0"/>
    <cacheHierarchy uniqueName="[product_dim].[UnitsOnOrder]" caption="UnitsOnOrder" attribute="1" defaultMemberUniqueName="[product_dim].[UnitsOnOrder].[All]" allUniqueName="[product_dim].[UnitsOnOrder].[All]" dimensionUniqueName="[product_dim]" displayFolder="" count="0" memberValueDatatype="20" unbalanced="0"/>
    <cacheHierarchy uniqueName="[product_dim].[ReorderLevel]" caption="ReorderLevel" attribute="1" defaultMemberUniqueName="[product_dim].[ReorderLevel].[All]" allUniqueName="[product_dim].[ReorderLevel].[All]" dimensionUniqueName="[product_dim]" displayFolder="" count="0" memberValueDatatype="20" unbalanced="0"/>
    <cacheHierarchy uniqueName="[product_dim].[CategoryName]" caption="CategoryName" attribute="1" defaultMemberUniqueName="[product_dim].[CategoryName].[All]" allUniqueName="[product_dim].[CategoryName].[All]" dimensionUniqueName="[product_dim]" displayFolder="" count="2" memberValueDatatype="130" unbalanced="0">
      <fieldsUsage count="2">
        <fieldUsage x="-1"/>
        <fieldUsage x="0"/>
      </fieldsUsage>
    </cacheHierarchy>
    <cacheHierarchy uniqueName="[product_dim].[Supplier CompanyName]" caption="Supplier CompanyName" attribute="1" defaultMemberUniqueName="[product_dim].[Supplier CompanyName].[All]" allUniqueName="[product_dim].[Supplier CompanyName].[All]" dimensionUniqueName="[product_dim]" displayFolder="" count="0" memberValueDatatype="130" unbalanced="0"/>
    <cacheHierarchy uniqueName="[product_dim].[supplierContactName]" caption="supplierContactName" attribute="1" defaultMemberUniqueName="[product_dim].[supplierContactName].[All]" allUniqueName="[product_dim].[supplierContactName].[All]" dimensionUniqueName="[product_dim]" displayFolder="" count="0" memberValueDatatype="130" unbalanced="0"/>
    <cacheHierarchy uniqueName="[product_dim].[supplier City]" caption="supplier City" attribute="1" defaultMemberUniqueName="[product_dim].[supplier City].[All]" allUniqueName="[product_dim].[supplier City].[All]" dimensionUniqueName="[product_dim]" displayFolder="" count="0" memberValueDatatype="130" unbalanced="0"/>
    <cacheHierarchy uniqueName="[product_dim].[Supplier Region]" caption="Supplier Region" attribute="1" defaultMemberUniqueName="[product_dim].[Supplier Region].[All]" allUniqueName="[product_dim].[Supplier Region].[All]" dimensionUniqueName="[product_dim]" displayFolder="" count="0" memberValueDatatype="130" unbalanced="0"/>
    <cacheHierarchy uniqueName="[product_dim].[Supplier Country]" caption="Supplier Country" attribute="1" defaultMemberUniqueName="[product_dim].[Supplier Country].[All]" allUniqueName="[product_dim].[Supplier Country].[All]" dimensionUniqueName="[product_dim]" displayFolder="" count="0" memberValueDatatype="130" unbalanced="0"/>
    <cacheHierarchy uniqueName="[sales_fact].[OrderID]" caption="OrderID" attribute="1" defaultMemberUniqueName="[sales_fact].[OrderID].[All]" allUniqueName="[sales_fact].[OrderID].[All]" dimensionUniqueName="[sales_fact]" displayFolder="" count="0" memberValueDatatype="20" unbalanced="0"/>
    <cacheHierarchy uniqueName="[sales_fact].[CustomerID]" caption="CustomerID" attribute="1" defaultMemberUniqueName="[sales_fact].[CustomerID].[All]" allUniqueName="[sales_fact].[CustomerID].[All]" dimensionUniqueName="[sales_fact]" displayFolder="" count="0" memberValueDatatype="130" unbalanced="0"/>
    <cacheHierarchy uniqueName="[sales_fact].[EmployeeID]" caption="EmployeeID" attribute="1" defaultMemberUniqueName="[sales_fact].[EmployeeID].[All]" allUniqueName="[sales_fact].[EmployeeID].[All]" dimensionUniqueName="[sales_fact]" displayFolder="" count="0" memberValueDatatype="20" unbalanced="0"/>
    <cacheHierarchy uniqueName="[sales_fact].[OrderDate]" caption="OrderDate" attribute="1" time="1" defaultMemberUniqueName="[sales_fact].[OrderDate].[All]" allUniqueName="[sales_fact].[OrderDate].[All]" dimensionUniqueName="[sales_fact]" displayFolder="" count="2" memberValueDatatype="7" unbalanced="0"/>
    <cacheHierarchy uniqueName="[sales_fact].[RequiredDate]" caption="RequiredDate" attribute="1" time="1" defaultMemberUniqueName="[sales_fact].[RequiredDate].[All]" allUniqueName="[sales_fact].[RequiredDate].[All]" dimensionUniqueName="[sales_fact]" displayFolder="" count="0" memberValueDatatype="7" unbalanced="0"/>
    <cacheHierarchy uniqueName="[sales_fact].[ShippedDate]" caption="ShippedDate" attribute="1" time="1" defaultMemberUniqueName="[sales_fact].[ShippedDate].[All]" allUniqueName="[sales_fact].[ShippedDate].[All]" dimensionUniqueName="[sales_fact]" displayFolder="" count="0" memberValueDatatype="7" unbalanced="0"/>
    <cacheHierarchy uniqueName="[sales_fact].[ShipVia]" caption="ShipVia" attribute="1" defaultMemberUniqueName="[sales_fact].[ShipVia].[All]" allUniqueName="[sales_fact].[ShipVia].[All]" dimensionUniqueName="[sales_fact]" displayFolder="" count="0" memberValueDatatype="20" unbalanced="0"/>
    <cacheHierarchy uniqueName="[sales_fact].[Freight]" caption="Freight" attribute="1" defaultMemberUniqueName="[sales_fact].[Freight].[All]" allUniqueName="[sales_fact].[Freight].[All]" dimensionUniqueName="[sales_fact]" displayFolder="" count="0" memberValueDatatype="5" unbalanced="0"/>
    <cacheHierarchy uniqueName="[sales_fact].[ShipName]" caption="ShipName" attribute="1" defaultMemberUniqueName="[sales_fact].[ShipName].[All]" allUniqueName="[sales_fact].[ShipName].[All]" dimensionUniqueName="[sales_fact]" displayFolder="" count="0" memberValueDatatype="130" unbalanced="0"/>
    <cacheHierarchy uniqueName="[sales_fact].[ShipAddress]" caption="ShipAddress" attribute="1" defaultMemberUniqueName="[sales_fact].[ShipAddress].[All]" allUniqueName="[sales_fact].[ShipAddress].[All]" dimensionUniqueName="[sales_fact]" displayFolder="" count="0" memberValueDatatype="130" unbalanced="0"/>
    <cacheHierarchy uniqueName="[sales_fact].[ShipCity]" caption="ShipCity" attribute="1" defaultMemberUniqueName="[sales_fact].[ShipCity].[All]" allUniqueName="[sales_fact].[ShipCity].[All]" dimensionUniqueName="[sales_fact]" displayFolder="" count="0" memberValueDatatype="130" unbalanced="0"/>
    <cacheHierarchy uniqueName="[sales_fact].[ShipRegion]" caption="ShipRegion" attribute="1" defaultMemberUniqueName="[sales_fact].[ShipRegion].[All]" allUniqueName="[sales_fact].[ShipRegion].[All]" dimensionUniqueName="[sales_fact]" displayFolder="" count="0" memberValueDatatype="130" unbalanced="0"/>
    <cacheHierarchy uniqueName="[sales_fact].[ShipPostalCode]" caption="ShipPostalCode" attribute="1" defaultMemberUniqueName="[sales_fact].[ShipPostalCode].[All]" allUniqueName="[sales_fact].[ShipPostalCode].[All]" dimensionUniqueName="[sales_fact]" displayFolder="" count="0" memberValueDatatype="130" unbalanced="0"/>
    <cacheHierarchy uniqueName="[sales_fact].[ShipCountry]" caption="ShipCountry" attribute="1" defaultMemberUniqueName="[sales_fact].[ShipCountry].[All]" allUniqueName="[sales_fact].[ShipCountry].[All]" dimensionUniqueName="[sales_fact]" displayFolder="" count="0" memberValueDatatype="130" unbalanced="0"/>
    <cacheHierarchy uniqueName="[sales_fact].[ProductID]" caption="ProductID" attribute="1" defaultMemberUniqueName="[sales_fact].[ProductID].[All]" allUniqueName="[sales_fact].[ProductID].[All]" dimensionUniqueName="[sales_fact]" displayFolder="" count="0" memberValueDatatype="20" unbalanced="0"/>
    <cacheHierarchy uniqueName="[sales_fact].[UnitPrice]" caption="UnitPrice" attribute="1" defaultMemberUniqueName="[sales_fact].[UnitPrice].[All]" allUniqueName="[sales_fact].[UnitPrice].[All]" dimensionUniqueName="[sales_fact]" displayFolder="" count="0" memberValueDatatype="5" unbalanced="0"/>
    <cacheHierarchy uniqueName="[sales_fact].[Quantity]" caption="Quantity" attribute="1" defaultMemberUniqueName="[sales_fact].[Quantity].[All]" allUniqueName="[sales_fact].[Quantity].[All]" dimensionUniqueName="[sales_fact]" displayFolder="" count="0" memberValueDatatype="20" unbalanced="0"/>
    <cacheHierarchy uniqueName="[sales_fact].[Discount]" caption="Discount" attribute="1" defaultMemberUniqueName="[sales_fact].[Discount].[All]" allUniqueName="[sales_fact].[Discount].[All]" dimensionUniqueName="[sales_fact]" displayFolder="" count="0" memberValueDatatype="5" unbalanced="0"/>
    <cacheHierarchy uniqueName="[sales_fact].[Netsales]" caption="Netsales" attribute="1" defaultMemberUniqueName="[sales_fact].[Netsales].[All]" allUniqueName="[sales_fact].[Netsales].[All]" dimensionUniqueName="[sales_fact]" displayFolder="" count="0" memberValueDatatype="5" unbalanced="0"/>
    <cacheHierarchy uniqueName="[sales_fact].[discound value]" caption="discound value" attribute="1" defaultMemberUniqueName="[sales_fact].[discound value].[All]" allUniqueName="[sales_fact].[discound value].[All]" dimensionUniqueName="[sales_fact]" displayFolder="" count="0" memberValueDatatype="5" unbalanced="0"/>
    <cacheHierarchy uniqueName="[sales_fact].[GrossSales]" caption="GrossSales" attribute="1" defaultMemberUniqueName="[sales_fact].[GrossSales].[All]" allUniqueName="[sales_fact].[GrossSales].[All]" dimensionUniqueName="[sales_fact]" displayFolder="" count="0" memberValueDatatype="5" unbalanced="0"/>
    <cacheHierarchy uniqueName="[sales_fact].[OrderDate (Year)]" caption="OrderDate (Year)" attribute="1" defaultMemberUniqueName="[sales_fact].[OrderDate (Year)].[All]" allUniqueName="[sales_fact].[OrderDate (Year)].[All]" dimensionUniqueName="[sales_fact]" displayFolder="" count="0" memberValueDatatype="130" unbalanced="0"/>
    <cacheHierarchy uniqueName="[sales_fact].[OrderDate (Quarter)]" caption="OrderDate (Quarter)" attribute="1" defaultMemberUniqueName="[sales_fact].[OrderDate (Quarter)].[All]" allUniqueName="[sales_fact].[OrderDate (Quarter)].[All]" dimensionUniqueName="[sales_fact]" displayFolder="" count="0" memberValueDatatype="130" unbalanced="0"/>
    <cacheHierarchy uniqueName="[sales_fact].[OrderDate (Month)]" caption="OrderDate (Month)" attribute="1" defaultMemberUniqueName="[sales_fact].[OrderDate (Month)].[All]" allUniqueName="[sales_fact].[OrderDate (Month)].[All]" dimensionUniqueName="[sales_fact]" displayFolder="" count="0" memberValueDatatype="130" unbalanced="0"/>
    <cacheHierarchy uniqueName="[Shipper_dim].[ShipperID]" caption="ShipperID" attribute="1" defaultMemberUniqueName="[Shipper_dim].[ShipperID].[All]" allUniqueName="[Shipper_dim].[ShipperID].[All]" dimensionUniqueName="[Shipper_dim]" displayFolder="" count="0" memberValueDatatype="20" unbalanced="0"/>
    <cacheHierarchy uniqueName="[Shipper_dim].[CompanyName]" caption="CompanyName" attribute="1" defaultMemberUniqueName="[Shipper_dim].[CompanyName].[All]" allUniqueName="[Shipper_dim].[CompanyName].[All]" dimensionUniqueName="[Shipper_dim]" displayFolder="" count="2" memberValueDatatype="130" unbalanced="0">
      <fieldsUsage count="2">
        <fieldUsage x="-1"/>
        <fieldUsage x="2"/>
      </fieldsUsage>
    </cacheHierarchy>
    <cacheHierarchy uniqueName="[Shipper_dim].[Phone]" caption="Phone" attribute="1" defaultMemberUniqueName="[Shipper_dim].[Phone].[All]" allUniqueName="[Shipper_dim].[Phone].[All]" dimensionUniqueName="[Shipper_dim]" displayFolder="" count="0" memberValueDatatype="130" unbalanced="0"/>
    <cacheHierarchy uniqueName="[sales_fact].[OrderDate (Month Index)]" caption="OrderDate (Month Index)" attribute="1" defaultMemberUniqueName="[sales_fact].[OrderDate (Month Index)].[All]" allUniqueName="[sales_fact].[OrderDate (Month Index)].[All]" dimensionUniqueName="[sales_fact]" displayFolder="" count="0" memberValueDatatype="20" unbalanced="0" hidden="1"/>
    <cacheHierarchy uniqueName="[Measures].[NumCustomer]" caption="NumCustomer" measure="1" displayFolder="" measureGroup="sales_fact" count="0"/>
    <cacheHierarchy uniqueName="[Measures].[NumProducts]" caption="NumProducts" measure="1" displayFolder="" measureGroup="sales_fact" count="0"/>
    <cacheHierarchy uniqueName="[Measures].[TotalQuantity]" caption="TotalQuantity" measure="1" displayFolder="" measureGroup="sales_fact" count="0"/>
    <cacheHierarchy uniqueName="[Measures].[NumEmployees]" caption="NumEmployees" measure="1" displayFolder="" measureGroup="sales_fact" count="0"/>
    <cacheHierarchy uniqueName="[Measures].[AvgDiscound']" caption="AvgDiscound'" measure="1" displayFolder="" measureGroup="sales_fact" count="0"/>
    <cacheHierarchy uniqueName="[Measures].[Average Order Value]" caption="Average Order Value" measure="1" displayFolder="" measureGroup="sales_fact" count="0"/>
    <cacheHierarchy uniqueName="[Measures].[average_num_of_order_per_employee]" caption="average_num_of_order_per_employee" measure="1" displayFolder="" measureGroup="sales_fact" count="0"/>
    <cacheHierarchy uniqueName="[Measures].[Average_NUM_orders_per_customer]" caption="Average_NUM_orders_per_customer" measure="1" displayFolder="" measureGroup="sales_fact" count="0"/>
    <cacheHierarchy uniqueName="[Measures].[TotalSales]" caption="TotalSales" measure="1" displayFolder="" measureGroup="sales_fact" count="0"/>
    <cacheHierarchy uniqueName="[Measures].[TotalOrders]" caption="TotalOrders" measure="1" displayFolder="" measureGroup="sales_fact" count="0"/>
    <cacheHierarchy uniqueName="[Measures].[__XL_Count Customer_dim]" caption="__XL_Count Customer_dim" measure="1" displayFolder="" measureGroup="Customer_dim" count="0" hidden="1"/>
    <cacheHierarchy uniqueName="[Measures].[__XL_Count sales_fact]" caption="__XL_Count sales_fact" measure="1" displayFolder="" measureGroup="sales_fact" count="0" hidden="1"/>
    <cacheHierarchy uniqueName="[Measures].[__XL_Count product_dim]" caption="__XL_Count product_dim" measure="1" displayFolder="" measureGroup="product_dim" count="0" hidden="1"/>
    <cacheHierarchy uniqueName="[Measures].[__XL_Count Shipper_dim]" caption="__XL_Count Shipper_dim" measure="1" displayFolder="" measureGroup="Shipper_dim" count="0" hidden="1"/>
    <cacheHierarchy uniqueName="[Measures].[__XL_Count employee_dim]" caption="__XL_Count employee_dim" measure="1" displayFolder="" measureGroup="employee_dim" count="0" hidden="1"/>
    <cacheHierarchy uniqueName="[Measures].[__No measures defined]" caption="__No measures defined" measure="1" displayFolder="" count="0" hidden="1"/>
    <cacheHierarchy uniqueName="[Measures].[_TotalSales Goal]" caption="_TotalSales Goal" measure="1" displayFolder="" measureGroup="sales_fact" count="0" hidden="1"/>
    <cacheHierarchy uniqueName="[Measures].[_TotalSales Status]" caption="_TotalSales Status" measure="1" iconSet="6" displayFolder="" measureGroup="sales_fact" count="0" hidden="1"/>
    <cacheHierarchy uniqueName="[Measures].[_TotalOrders Goal]" caption="_TotalOrders Goal" measure="1" displayFolder="" measureGroup="sales_fact" count="0" hidden="1"/>
    <cacheHierarchy uniqueName="[Measures].[_TotalOrders Status]" caption="_TotalOrders Status" measure="1" iconSet="6" displayFolder="" measureGroup="sales_fact" count="0" hidden="1"/>
    <cacheHierarchy uniqueName="[Measures].[Sum of GrossSales]" caption="Sum of GrossSales" measure="1" displayFolder="" measureGroup="sales_fact" count="0" oneField="1" hidden="1">
      <fieldsUsage count="1">
        <fieldUsage x="1"/>
      </fieldsUsage>
      <extLst>
        <ext xmlns:x15="http://schemas.microsoft.com/office/spreadsheetml/2010/11/main" uri="{B97F6D7D-B522-45F9-BDA1-12C45D357490}">
          <x15:cacheHierarchy aggregatedColumn="51"/>
        </ext>
      </extLst>
    </cacheHierarchy>
    <cacheHierarchy uniqueName="[Measures].[Sum of OrderID]" caption="Sum of OrderID" measure="1" displayFolder="" measureGroup="sales_fact" count="0" hidden="1">
      <extLst>
        <ext xmlns:x15="http://schemas.microsoft.com/office/spreadsheetml/2010/11/main" uri="{B97F6D7D-B522-45F9-BDA1-12C45D357490}">
          <x15:cacheHierarchy aggregatedColumn="31"/>
        </ext>
      </extLst>
    </cacheHierarchy>
    <cacheHierarchy uniqueName="[Measures].[Distinct Count of OrderID]" caption="Distinct Count of OrderID" measure="1" displayFolder="" measureGroup="sales_fact" count="0" hidden="1">
      <extLst>
        <ext xmlns:x15="http://schemas.microsoft.com/office/spreadsheetml/2010/11/main" uri="{B97F6D7D-B522-45F9-BDA1-12C45D357490}">
          <x15:cacheHierarchy aggregatedColumn="31"/>
        </ext>
      </extLst>
    </cacheHierarchy>
    <cacheHierarchy uniqueName="[Measures].[Sum of Quantity]" caption="Sum of Quantity" measure="1" displayFolder="" measureGroup="sales_fact" count="0" hidden="1">
      <extLst>
        <ext xmlns:x15="http://schemas.microsoft.com/office/spreadsheetml/2010/11/main" uri="{B97F6D7D-B522-45F9-BDA1-12C45D357490}">
          <x15:cacheHierarchy aggregatedColumn="47"/>
        </ext>
      </extLst>
    </cacheHierarchy>
    <cacheHierarchy uniqueName="[Measures].[Count of CustomerID]" caption="Count of CustomerID" measure="1" displayFolder="" measureGroup="sales_fact" count="0" hidden="1">
      <extLst>
        <ext xmlns:x15="http://schemas.microsoft.com/office/spreadsheetml/2010/11/main" uri="{B97F6D7D-B522-45F9-BDA1-12C45D357490}">
          <x15:cacheHierarchy aggregatedColumn="32"/>
        </ext>
      </extLst>
    </cacheHierarchy>
    <cacheHierarchy uniqueName="[Measures].[Distinct Count of CustomerID]" caption="Distinct Count of CustomerID" measure="1" displayFolder="" measureGroup="sales_fact" count="0" hidden="1">
      <extLst>
        <ext xmlns:x15="http://schemas.microsoft.com/office/spreadsheetml/2010/11/main" uri="{B97F6D7D-B522-45F9-BDA1-12C45D357490}">
          <x15:cacheHierarchy aggregatedColumn="32"/>
        </ext>
      </extLst>
    </cacheHierarchy>
    <cacheHierarchy uniqueName="[Measures].[Sum of UnitPrice]" caption="Sum of UnitPrice" measure="1" displayFolder="" measureGroup="sales_fact" count="0" hidden="1">
      <extLst>
        <ext xmlns:x15="http://schemas.microsoft.com/office/spreadsheetml/2010/11/main" uri="{B97F6D7D-B522-45F9-BDA1-12C45D357490}">
          <x15:cacheHierarchy aggregatedColumn="46"/>
        </ext>
      </extLst>
    </cacheHierarchy>
  </cacheHierarchies>
  <kpis count="2">
    <kpi uniqueName="TotalSales" caption="TotalSales" displayFolder="" measureGroup="sales_fact" parent="" value="[Measures].[TotalSales]" goal="[Measures].[_TotalSales Goal]" status="[Measures].[_TotalSales Status]" trend="" weight=""/>
    <kpi uniqueName="TotalOrders" caption="TotalOrders" displayFolder="" measureGroup="sales_fact" parent="" value="[Measures].[TotalOrders]" goal="[Measures].[_TotalOrders Goal]" status="[Measures].[_TotalOrders Status]" trend="" weight=""/>
  </kpis>
  <dimensions count="6">
    <dimension name="Customer_dim" uniqueName="[Customer_dim]" caption="Customer_dim"/>
    <dimension name="employee_dim" uniqueName="[employee_dim]" caption="employee_dim"/>
    <dimension measure="1" name="Measures" uniqueName="[Measures]" caption="Measures"/>
    <dimension name="product_dim" uniqueName="[product_dim]" caption="product_dim"/>
    <dimension name="sales_fact" uniqueName="[sales_fact]" caption="sales_fact"/>
    <dimension name="Shipper_dim" uniqueName="[Shipper_dim]" caption="Shipper_dim"/>
  </dimensions>
  <measureGroups count="5">
    <measureGroup name="Customer_dim" caption="Customer_dim"/>
    <measureGroup name="employee_dim" caption="employee_dim"/>
    <measureGroup name="product_dim" caption="product_dim"/>
    <measureGroup name="sales_fact" caption="sales_fact"/>
    <measureGroup name="Shipper_dim" caption="Shipper_dim"/>
  </measureGroups>
  <maps count="9">
    <map measureGroup="0" dimension="0"/>
    <map measureGroup="1" dimension="1"/>
    <map measureGroup="2" dimension="3"/>
    <map measureGroup="3" dimension="0"/>
    <map measureGroup="3" dimension="1"/>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 refreshedDate="45819.960897453704" createdVersion="6" refreshedVersion="6" minRefreshableVersion="3" recordCount="0" supportSubquery="1" supportAdvancedDrill="1" xr:uid="{AE06D457-E6A9-4F2C-BE2B-55C2B56C5860}">
  <cacheSource type="external" connectionId="18"/>
  <cacheFields count="3">
    <cacheField name="[employee_dim].[FirstName].[FirstName]" caption="FirstName" numFmtId="0" hierarchy="9" level="1">
      <sharedItems count="9">
        <s v="Andrew"/>
        <s v="Anne"/>
        <s v="Janet"/>
        <s v="Laura"/>
        <s v="Margaret"/>
        <s v="Michael"/>
        <s v="Nancy"/>
        <s v="Robert"/>
        <s v="Steven"/>
      </sharedItems>
    </cacheField>
    <cacheField name="[Measures].[Distinct Count of OrderID]" caption="Distinct Count of OrderID" numFmtId="0" hierarchy="81" level="32767"/>
    <cacheField name="[Shipper_dim].[CompanyName].[CompanyName]" caption="CompanyName" numFmtId="0" hierarchy="56" level="1">
      <sharedItems containsSemiMixedTypes="0" containsNonDate="0" containsString="0"/>
    </cacheField>
  </cacheFields>
  <cacheHierarchies count="86">
    <cacheHierarchy uniqueName="[Customer_dim].[CustomerID]" caption="CustomerID" attribute="1" defaultMemberUniqueName="[Customer_dim].[CustomerID].[All]" allUniqueName="[Customer_dim].[CustomerID].[All]" dimensionUniqueName="[Customer_dim]" displayFolder="" count="0" memberValueDatatype="130" unbalanced="0"/>
    <cacheHierarchy uniqueName="[Customer_dim].[CustomerCompanyName]" caption="CustomerCompanyName" attribute="1" defaultMemberUniqueName="[Customer_dim].[CustomerCompanyName].[All]" allUniqueName="[Customer_dim].[CustomerCompanyName].[All]" dimensionUniqueName="[Customer_dim]" displayFolder="" count="0" memberValueDatatype="130" unbalanced="0"/>
    <cacheHierarchy uniqueName="[Customer_dim].[CustomerContactName]" caption="CustomerContactName" attribute="1" defaultMemberUniqueName="[Customer_dim].[CustomerContactName].[All]" allUniqueName="[Customer_dim].[CustomerContactName].[All]" dimensionUniqueName="[Customer_dim]" displayFolder="" count="0" memberValueDatatype="130" unbalanced="0"/>
    <cacheHierarchy uniqueName="[Customer_dim].[ContactTitle]" caption="ContactTitle" attribute="1" defaultMemberUniqueName="[Customer_dim].[ContactTitle].[All]" allUniqueName="[Customer_dim].[ContactTitle].[All]" dimensionUniqueName="[Customer_dim]" displayFolder="" count="0" memberValueDatatype="130" unbalanced="0"/>
    <cacheHierarchy uniqueName="[Customer_dim].[Customer City]" caption="Customer City" attribute="1" defaultMemberUniqueName="[Customer_dim].[Customer City].[All]" allUniqueName="[Customer_dim].[Customer City].[All]" dimensionUniqueName="[Customer_dim]" displayFolder="" count="0" memberValueDatatype="130" unbalanced="0"/>
    <cacheHierarchy uniqueName="[Customer_dim].[Customer Region]" caption="Customer Region" attribute="1" defaultMemberUniqueName="[Customer_dim].[Customer Region].[All]" allUniqueName="[Customer_dim].[Customer Region].[All]" dimensionUniqueName="[Customer_dim]" displayFolder="" count="0" memberValueDatatype="130" unbalanced="0"/>
    <cacheHierarchy uniqueName="[Customer_dim].[Customer Country]" caption="Customer Country" attribute="1" defaultMemberUniqueName="[Customer_dim].[Customer Country].[All]" allUniqueName="[Customer_dim].[Customer Country].[All]" dimensionUniqueName="[Customer_dim]" displayFolder="" count="0" memberValueDatatype="130" unbalanced="0"/>
    <cacheHierarchy uniqueName="[employee_dim].[EmployeeID]" caption="EmployeeID" attribute="1" defaultMemberUniqueName="[employee_dim].[EmployeeID].[All]" allUniqueName="[employee_dim].[EmployeeID].[All]" dimensionUniqueName="[employee_dim]" displayFolder="" count="0" memberValueDatatype="20" unbalanced="0"/>
    <cacheHierarchy uniqueName="[employee_dim].[LastName]" caption="LastName" attribute="1" defaultMemberUniqueName="[employee_dim].[LastName].[All]" allUniqueName="[employee_dim].[LastName].[All]" dimensionUniqueName="[employee_dim]" displayFolder="" count="0" memberValueDatatype="130" unbalanced="0"/>
    <cacheHierarchy uniqueName="[employee_dim].[FirstName]" caption="FirstName" attribute="1" defaultMemberUniqueName="[employee_dim].[FirstName].[All]" allUniqueName="[employee_dim].[FirstName].[All]" dimensionUniqueName="[employee_dim]" displayFolder="" count="2" memberValueDatatype="130" unbalanced="0">
      <fieldsUsage count="2">
        <fieldUsage x="-1"/>
        <fieldUsage x="0"/>
      </fieldsUsage>
    </cacheHierarchy>
    <cacheHierarchy uniqueName="[employee_dim].[Title]" caption="Title" attribute="1" defaultMemberUniqueName="[employee_dim].[Title].[All]" allUniqueName="[employee_dim].[Title].[All]" dimensionUniqueName="[employee_dim]" displayFolder="" count="0" memberValueDatatype="130" unbalanced="0"/>
    <cacheHierarchy uniqueName="[employee_dim].[BirthDate]" caption="BirthDate" attribute="1" time="1" defaultMemberUniqueName="[employee_dim].[BirthDate].[All]" allUniqueName="[employee_dim].[BirthDate].[All]" dimensionUniqueName="[employee_dim]" displayFolder="" count="0" memberValueDatatype="7" unbalanced="0"/>
    <cacheHierarchy uniqueName="[employee_dim].[HireDate]" caption="HireDate" attribute="1" time="1" defaultMemberUniqueName="[employee_dim].[HireDate].[All]" allUniqueName="[employee_dim].[HireDate].[All]" dimensionUniqueName="[employee_dim]" displayFolder="" count="0" memberValueDatatype="7" unbalanced="0"/>
    <cacheHierarchy uniqueName="[employee_dim].[City]" caption="City" attribute="1" defaultMemberUniqueName="[employee_dim].[City].[All]" allUniqueName="[employee_dim].[City].[All]" dimensionUniqueName="[employee_dim]" displayFolder="" count="0" memberValueDatatype="130" unbalanced="0"/>
    <cacheHierarchy uniqueName="[employee_dim].[Region]" caption="Region" attribute="1" defaultMemberUniqueName="[employee_dim].[Region].[All]" allUniqueName="[employee_dim].[Region].[All]" dimensionUniqueName="[employee_dim]" displayFolder="" count="0" memberValueDatatype="130" unbalanced="0"/>
    <cacheHierarchy uniqueName="[employee_dim].[Country]" caption="Country" attribute="1" defaultMemberUniqueName="[employee_dim].[Country].[All]" allUniqueName="[employee_dim].[Country].[All]" dimensionUniqueName="[employee_dim]" displayFolder="" count="0" memberValueDatatype="130" unbalanced="0"/>
    <cacheHierarchy uniqueName="[product_dim].[ProductID]" caption="ProductID" attribute="1" defaultMemberUniqueName="[product_dim].[ProductID].[All]" allUniqueName="[product_dim].[ProductID].[All]" dimensionUniqueName="[product_dim]" displayFolder="" count="0" memberValueDatatype="20" unbalanced="0"/>
    <cacheHierarchy uniqueName="[product_dim].[ProductName]" caption="ProductName" attribute="1" defaultMemberUniqueName="[product_dim].[ProductName].[All]" allUniqueName="[product_dim].[ProductName].[All]" dimensionUniqueName="[product_dim]" displayFolder="" count="0" memberValueDatatype="130" unbalanced="0"/>
    <cacheHierarchy uniqueName="[product_dim].[SupplierID]" caption="SupplierID" attribute="1" defaultMemberUniqueName="[product_dim].[SupplierID].[All]" allUniqueName="[product_dim].[SupplierID].[All]" dimensionUniqueName="[product_dim]" displayFolder="" count="0" memberValueDatatype="20" unbalanced="0"/>
    <cacheHierarchy uniqueName="[product_dim].[CategoryID]" caption="CategoryID" attribute="1" defaultMemberUniqueName="[product_dim].[CategoryID].[All]" allUniqueName="[product_dim].[CategoryID].[All]" dimensionUniqueName="[product_dim]" displayFolder="" count="0" memberValueDatatype="20" unbalanced="0"/>
    <cacheHierarchy uniqueName="[product_dim].[QuantityPerUnit]" caption="QuantityPerUnit" attribute="1" defaultMemberUniqueName="[product_dim].[QuantityPerUnit].[All]" allUniqueName="[product_dim].[QuantityPerUnit].[All]" dimensionUniqueName="[product_dim]" displayFolder="" count="0" memberValueDatatype="130" unbalanced="0"/>
    <cacheHierarchy uniqueName="[product_dim].[UnitPrice]" caption="UnitPrice" attribute="1" defaultMemberUniqueName="[product_dim].[UnitPrice].[All]" allUniqueName="[product_dim].[UnitPrice].[All]" dimensionUniqueName="[product_dim]" displayFolder="" count="0" memberValueDatatype="5" unbalanced="0"/>
    <cacheHierarchy uniqueName="[product_dim].[UnitsInStock]" caption="UnitsInStock" attribute="1" defaultMemberUniqueName="[product_dim].[UnitsInStock].[All]" allUniqueName="[product_dim].[UnitsInStock].[All]" dimensionUniqueName="[product_dim]" displayFolder="" count="0" memberValueDatatype="20" unbalanced="0"/>
    <cacheHierarchy uniqueName="[product_dim].[UnitsOnOrder]" caption="UnitsOnOrder" attribute="1" defaultMemberUniqueName="[product_dim].[UnitsOnOrder].[All]" allUniqueName="[product_dim].[UnitsOnOrder].[All]" dimensionUniqueName="[product_dim]" displayFolder="" count="0" memberValueDatatype="20" unbalanced="0"/>
    <cacheHierarchy uniqueName="[product_dim].[ReorderLevel]" caption="ReorderLevel" attribute="1" defaultMemberUniqueName="[product_dim].[ReorderLevel].[All]" allUniqueName="[product_dim].[ReorderLevel].[All]" dimensionUniqueName="[product_dim]" displayFolder="" count="0" memberValueDatatype="20" unbalanced="0"/>
    <cacheHierarchy uniqueName="[product_dim].[CategoryName]" caption="CategoryName" attribute="1" defaultMemberUniqueName="[product_dim].[CategoryName].[All]" allUniqueName="[product_dim].[CategoryName].[All]" dimensionUniqueName="[product_dim]" displayFolder="" count="0" memberValueDatatype="130" unbalanced="0"/>
    <cacheHierarchy uniqueName="[product_dim].[Supplier CompanyName]" caption="Supplier CompanyName" attribute="1" defaultMemberUniqueName="[product_dim].[Supplier CompanyName].[All]" allUniqueName="[product_dim].[Supplier CompanyName].[All]" dimensionUniqueName="[product_dim]" displayFolder="" count="0" memberValueDatatype="130" unbalanced="0"/>
    <cacheHierarchy uniqueName="[product_dim].[supplierContactName]" caption="supplierContactName" attribute="1" defaultMemberUniqueName="[product_dim].[supplierContactName].[All]" allUniqueName="[product_dim].[supplierContactName].[All]" dimensionUniqueName="[product_dim]" displayFolder="" count="0" memberValueDatatype="130" unbalanced="0"/>
    <cacheHierarchy uniqueName="[product_dim].[supplier City]" caption="supplier City" attribute="1" defaultMemberUniqueName="[product_dim].[supplier City].[All]" allUniqueName="[product_dim].[supplier City].[All]" dimensionUniqueName="[product_dim]" displayFolder="" count="0" memberValueDatatype="130" unbalanced="0"/>
    <cacheHierarchy uniqueName="[product_dim].[Supplier Region]" caption="Supplier Region" attribute="1" defaultMemberUniqueName="[product_dim].[Supplier Region].[All]" allUniqueName="[product_dim].[Supplier Region].[All]" dimensionUniqueName="[product_dim]" displayFolder="" count="0" memberValueDatatype="130" unbalanced="0"/>
    <cacheHierarchy uniqueName="[product_dim].[Supplier Country]" caption="Supplier Country" attribute="1" defaultMemberUniqueName="[product_dim].[Supplier Country].[All]" allUniqueName="[product_dim].[Supplier Country].[All]" dimensionUniqueName="[product_dim]" displayFolder="" count="0" memberValueDatatype="130" unbalanced="0"/>
    <cacheHierarchy uniqueName="[sales_fact].[OrderID]" caption="OrderID" attribute="1" defaultMemberUniqueName="[sales_fact].[OrderID].[All]" allUniqueName="[sales_fact].[OrderID].[All]" dimensionUniqueName="[sales_fact]" displayFolder="" count="0" memberValueDatatype="20" unbalanced="0"/>
    <cacheHierarchy uniqueName="[sales_fact].[CustomerID]" caption="CustomerID" attribute="1" defaultMemberUniqueName="[sales_fact].[CustomerID].[All]" allUniqueName="[sales_fact].[CustomerID].[All]" dimensionUniqueName="[sales_fact]" displayFolder="" count="0" memberValueDatatype="130" unbalanced="0"/>
    <cacheHierarchy uniqueName="[sales_fact].[EmployeeID]" caption="EmployeeID" attribute="1" defaultMemberUniqueName="[sales_fact].[EmployeeID].[All]" allUniqueName="[sales_fact].[EmployeeID].[All]" dimensionUniqueName="[sales_fact]" displayFolder="" count="0" memberValueDatatype="20" unbalanced="0"/>
    <cacheHierarchy uniqueName="[sales_fact].[OrderDate]" caption="OrderDate" attribute="1" time="1" defaultMemberUniqueName="[sales_fact].[OrderDate].[All]" allUniqueName="[sales_fact].[OrderDate].[All]" dimensionUniqueName="[sales_fact]" displayFolder="" count="0" memberValueDatatype="7" unbalanced="0"/>
    <cacheHierarchy uniqueName="[sales_fact].[RequiredDate]" caption="RequiredDate" attribute="1" time="1" defaultMemberUniqueName="[sales_fact].[RequiredDate].[All]" allUniqueName="[sales_fact].[RequiredDate].[All]" dimensionUniqueName="[sales_fact]" displayFolder="" count="0" memberValueDatatype="7" unbalanced="0"/>
    <cacheHierarchy uniqueName="[sales_fact].[ShippedDate]" caption="ShippedDate" attribute="1" time="1" defaultMemberUniqueName="[sales_fact].[ShippedDate].[All]" allUniqueName="[sales_fact].[ShippedDate].[All]" dimensionUniqueName="[sales_fact]" displayFolder="" count="0" memberValueDatatype="7" unbalanced="0"/>
    <cacheHierarchy uniqueName="[sales_fact].[ShipVia]" caption="ShipVia" attribute="1" defaultMemberUniqueName="[sales_fact].[ShipVia].[All]" allUniqueName="[sales_fact].[ShipVia].[All]" dimensionUniqueName="[sales_fact]" displayFolder="" count="0" memberValueDatatype="20" unbalanced="0"/>
    <cacheHierarchy uniqueName="[sales_fact].[Freight]" caption="Freight" attribute="1" defaultMemberUniqueName="[sales_fact].[Freight].[All]" allUniqueName="[sales_fact].[Freight].[All]" dimensionUniqueName="[sales_fact]" displayFolder="" count="0" memberValueDatatype="5" unbalanced="0"/>
    <cacheHierarchy uniqueName="[sales_fact].[ShipName]" caption="ShipName" attribute="1" defaultMemberUniqueName="[sales_fact].[ShipName].[All]" allUniqueName="[sales_fact].[ShipName].[All]" dimensionUniqueName="[sales_fact]" displayFolder="" count="0" memberValueDatatype="130" unbalanced="0"/>
    <cacheHierarchy uniqueName="[sales_fact].[ShipAddress]" caption="ShipAddress" attribute="1" defaultMemberUniqueName="[sales_fact].[ShipAddress].[All]" allUniqueName="[sales_fact].[ShipAddress].[All]" dimensionUniqueName="[sales_fact]" displayFolder="" count="0" memberValueDatatype="130" unbalanced="0"/>
    <cacheHierarchy uniqueName="[sales_fact].[ShipCity]" caption="ShipCity" attribute="1" defaultMemberUniqueName="[sales_fact].[ShipCity].[All]" allUniqueName="[sales_fact].[ShipCity].[All]" dimensionUniqueName="[sales_fact]" displayFolder="" count="0" memberValueDatatype="130" unbalanced="0"/>
    <cacheHierarchy uniqueName="[sales_fact].[ShipRegion]" caption="ShipRegion" attribute="1" defaultMemberUniqueName="[sales_fact].[ShipRegion].[All]" allUniqueName="[sales_fact].[ShipRegion].[All]" dimensionUniqueName="[sales_fact]" displayFolder="" count="0" memberValueDatatype="130" unbalanced="0"/>
    <cacheHierarchy uniqueName="[sales_fact].[ShipPostalCode]" caption="ShipPostalCode" attribute="1" defaultMemberUniqueName="[sales_fact].[ShipPostalCode].[All]" allUniqueName="[sales_fact].[ShipPostalCode].[All]" dimensionUniqueName="[sales_fact]" displayFolder="" count="0" memberValueDatatype="130" unbalanced="0"/>
    <cacheHierarchy uniqueName="[sales_fact].[ShipCountry]" caption="ShipCountry" attribute="1" defaultMemberUniqueName="[sales_fact].[ShipCountry].[All]" allUniqueName="[sales_fact].[ShipCountry].[All]" dimensionUniqueName="[sales_fact]" displayFolder="" count="0" memberValueDatatype="130" unbalanced="0"/>
    <cacheHierarchy uniqueName="[sales_fact].[ProductID]" caption="ProductID" attribute="1" defaultMemberUniqueName="[sales_fact].[ProductID].[All]" allUniqueName="[sales_fact].[ProductID].[All]" dimensionUniqueName="[sales_fact]" displayFolder="" count="0" memberValueDatatype="20" unbalanced="0"/>
    <cacheHierarchy uniqueName="[sales_fact].[UnitPrice]" caption="UnitPrice" attribute="1" defaultMemberUniqueName="[sales_fact].[UnitPrice].[All]" allUniqueName="[sales_fact].[UnitPrice].[All]" dimensionUniqueName="[sales_fact]" displayFolder="" count="0" memberValueDatatype="5" unbalanced="0"/>
    <cacheHierarchy uniqueName="[sales_fact].[Quantity]" caption="Quantity" attribute="1" defaultMemberUniqueName="[sales_fact].[Quantity].[All]" allUniqueName="[sales_fact].[Quantity].[All]" dimensionUniqueName="[sales_fact]" displayFolder="" count="0" memberValueDatatype="20" unbalanced="0"/>
    <cacheHierarchy uniqueName="[sales_fact].[Discount]" caption="Discount" attribute="1" defaultMemberUniqueName="[sales_fact].[Discount].[All]" allUniqueName="[sales_fact].[Discount].[All]" dimensionUniqueName="[sales_fact]" displayFolder="" count="0" memberValueDatatype="5" unbalanced="0"/>
    <cacheHierarchy uniqueName="[sales_fact].[Netsales]" caption="Netsales" attribute="1" defaultMemberUniqueName="[sales_fact].[Netsales].[All]" allUniqueName="[sales_fact].[Netsales].[All]" dimensionUniqueName="[sales_fact]" displayFolder="" count="0" memberValueDatatype="5" unbalanced="0"/>
    <cacheHierarchy uniqueName="[sales_fact].[discound value]" caption="discound value" attribute="1" defaultMemberUniqueName="[sales_fact].[discound value].[All]" allUniqueName="[sales_fact].[discound value].[All]" dimensionUniqueName="[sales_fact]" displayFolder="" count="0" memberValueDatatype="5" unbalanced="0"/>
    <cacheHierarchy uniqueName="[sales_fact].[GrossSales]" caption="GrossSales" attribute="1" defaultMemberUniqueName="[sales_fact].[GrossSales].[All]" allUniqueName="[sales_fact].[GrossSales].[All]" dimensionUniqueName="[sales_fact]" displayFolder="" count="0" memberValueDatatype="5" unbalanced="0"/>
    <cacheHierarchy uniqueName="[sales_fact].[OrderDate (Year)]" caption="OrderDate (Year)" attribute="1" defaultMemberUniqueName="[sales_fact].[OrderDate (Year)].[All]" allUniqueName="[sales_fact].[OrderDate (Year)].[All]" dimensionUniqueName="[sales_fact]" displayFolder="" count="0" memberValueDatatype="130" unbalanced="0"/>
    <cacheHierarchy uniqueName="[sales_fact].[OrderDate (Quarter)]" caption="OrderDate (Quarter)" attribute="1" defaultMemberUniqueName="[sales_fact].[OrderDate (Quarter)].[All]" allUniqueName="[sales_fact].[OrderDate (Quarter)].[All]" dimensionUniqueName="[sales_fact]" displayFolder="" count="0" memberValueDatatype="130" unbalanced="0"/>
    <cacheHierarchy uniqueName="[sales_fact].[OrderDate (Month)]" caption="OrderDate (Month)" attribute="1" defaultMemberUniqueName="[sales_fact].[OrderDate (Month)].[All]" allUniqueName="[sales_fact].[OrderDate (Month)].[All]" dimensionUniqueName="[sales_fact]" displayFolder="" count="0" memberValueDatatype="130" unbalanced="0"/>
    <cacheHierarchy uniqueName="[Shipper_dim].[ShipperID]" caption="ShipperID" attribute="1" defaultMemberUniqueName="[Shipper_dim].[ShipperID].[All]" allUniqueName="[Shipper_dim].[ShipperID].[All]" dimensionUniqueName="[Shipper_dim]" displayFolder="" count="0" memberValueDatatype="20" unbalanced="0"/>
    <cacheHierarchy uniqueName="[Shipper_dim].[CompanyName]" caption="CompanyName" attribute="1" defaultMemberUniqueName="[Shipper_dim].[CompanyName].[All]" allUniqueName="[Shipper_dim].[CompanyName].[All]" dimensionUniqueName="[Shipper_dim]" displayFolder="" count="2" memberValueDatatype="130" unbalanced="0">
      <fieldsUsage count="2">
        <fieldUsage x="-1"/>
        <fieldUsage x="2"/>
      </fieldsUsage>
    </cacheHierarchy>
    <cacheHierarchy uniqueName="[Shipper_dim].[Phone]" caption="Phone" attribute="1" defaultMemberUniqueName="[Shipper_dim].[Phone].[All]" allUniqueName="[Shipper_dim].[Phone].[All]" dimensionUniqueName="[Shipper_dim]" displayFolder="" count="0" memberValueDatatype="130" unbalanced="0"/>
    <cacheHierarchy uniqueName="[sales_fact].[OrderDate (Month Index)]" caption="OrderDate (Month Index)" attribute="1" defaultMemberUniqueName="[sales_fact].[OrderDate (Month Index)].[All]" allUniqueName="[sales_fact].[OrderDate (Month Index)].[All]" dimensionUniqueName="[sales_fact]" displayFolder="" count="0" memberValueDatatype="20" unbalanced="0" hidden="1"/>
    <cacheHierarchy uniqueName="[Measures].[NumCustomer]" caption="NumCustomer" measure="1" displayFolder="" measureGroup="sales_fact" count="0"/>
    <cacheHierarchy uniqueName="[Measures].[NumProducts]" caption="NumProducts" measure="1" displayFolder="" measureGroup="sales_fact" count="0"/>
    <cacheHierarchy uniqueName="[Measures].[TotalQuantity]" caption="TotalQuantity" measure="1" displayFolder="" measureGroup="sales_fact" count="0"/>
    <cacheHierarchy uniqueName="[Measures].[NumEmployees]" caption="NumEmployees" measure="1" displayFolder="" measureGroup="sales_fact" count="0"/>
    <cacheHierarchy uniqueName="[Measures].[AvgDiscound']" caption="AvgDiscound'" measure="1" displayFolder="" measureGroup="sales_fact" count="0"/>
    <cacheHierarchy uniqueName="[Measures].[Average Order Value]" caption="Average Order Value" measure="1" displayFolder="" measureGroup="sales_fact" count="0"/>
    <cacheHierarchy uniqueName="[Measures].[average_num_of_order_per_employee]" caption="average_num_of_order_per_employee" measure="1" displayFolder="" measureGroup="sales_fact" count="0"/>
    <cacheHierarchy uniqueName="[Measures].[Average_NUM_orders_per_customer]" caption="Average_NUM_orders_per_customer" measure="1" displayFolder="" measureGroup="sales_fact" count="0"/>
    <cacheHierarchy uniqueName="[Measures].[TotalSales]" caption="TotalSales" measure="1" displayFolder="" measureGroup="sales_fact" count="0"/>
    <cacheHierarchy uniqueName="[Measures].[TotalOrders]" caption="TotalOrders" measure="1" displayFolder="" measureGroup="sales_fact" count="0"/>
    <cacheHierarchy uniqueName="[Measures].[__XL_Count Customer_dim]" caption="__XL_Count Customer_dim" measure="1" displayFolder="" measureGroup="Customer_dim" count="0" hidden="1"/>
    <cacheHierarchy uniqueName="[Measures].[__XL_Count sales_fact]" caption="__XL_Count sales_fact" measure="1" displayFolder="" measureGroup="sales_fact" count="0" hidden="1"/>
    <cacheHierarchy uniqueName="[Measures].[__XL_Count product_dim]" caption="__XL_Count product_dim" measure="1" displayFolder="" measureGroup="product_dim" count="0" hidden="1"/>
    <cacheHierarchy uniqueName="[Measures].[__XL_Count Shipper_dim]" caption="__XL_Count Shipper_dim" measure="1" displayFolder="" measureGroup="Shipper_dim" count="0" hidden="1"/>
    <cacheHierarchy uniqueName="[Measures].[__XL_Count employee_dim]" caption="__XL_Count employee_dim" measure="1" displayFolder="" measureGroup="employee_dim" count="0" hidden="1"/>
    <cacheHierarchy uniqueName="[Measures].[__No measures defined]" caption="__No measures defined" measure="1" displayFolder="" count="0" hidden="1"/>
    <cacheHierarchy uniqueName="[Measures].[_TotalSales Goal]" caption="_TotalSales Goal" measure="1" displayFolder="" measureGroup="sales_fact" count="0" hidden="1"/>
    <cacheHierarchy uniqueName="[Measures].[_TotalSales Status]" caption="_TotalSales Status" measure="1" iconSet="6" displayFolder="" measureGroup="sales_fact" count="0" hidden="1"/>
    <cacheHierarchy uniqueName="[Measures].[_TotalOrders Goal]" caption="_TotalOrders Goal" measure="1" displayFolder="" measureGroup="sales_fact" count="0" hidden="1"/>
    <cacheHierarchy uniqueName="[Measures].[_TotalOrders Status]" caption="_TotalOrders Status" measure="1" iconSet="6" displayFolder="" measureGroup="sales_fact" count="0" hidden="1"/>
    <cacheHierarchy uniqueName="[Measures].[Sum of GrossSales]" caption="Sum of GrossSales" measure="1" displayFolder="" measureGroup="sales_fact" count="0" hidden="1">
      <extLst>
        <ext xmlns:x15="http://schemas.microsoft.com/office/spreadsheetml/2010/11/main" uri="{B97F6D7D-B522-45F9-BDA1-12C45D357490}">
          <x15:cacheHierarchy aggregatedColumn="51"/>
        </ext>
      </extLst>
    </cacheHierarchy>
    <cacheHierarchy uniqueName="[Measures].[Sum of OrderID]" caption="Sum of OrderID" measure="1" displayFolder="" measureGroup="sales_fact" count="0" hidden="1">
      <extLst>
        <ext xmlns:x15="http://schemas.microsoft.com/office/spreadsheetml/2010/11/main" uri="{B97F6D7D-B522-45F9-BDA1-12C45D357490}">
          <x15:cacheHierarchy aggregatedColumn="31"/>
        </ext>
      </extLst>
    </cacheHierarchy>
    <cacheHierarchy uniqueName="[Measures].[Distinct Count of OrderID]" caption="Distinct Count of OrderID" measure="1" displayFolder="" measureGroup="sales_fact" count="0" oneField="1" hidden="1">
      <fieldsUsage count="1">
        <fieldUsage x="1"/>
      </fieldsUsage>
      <extLst>
        <ext xmlns:x15="http://schemas.microsoft.com/office/spreadsheetml/2010/11/main" uri="{B97F6D7D-B522-45F9-BDA1-12C45D357490}">
          <x15:cacheHierarchy aggregatedColumn="31"/>
        </ext>
      </extLst>
    </cacheHierarchy>
    <cacheHierarchy uniqueName="[Measures].[Sum of Quantity]" caption="Sum of Quantity" measure="1" displayFolder="" measureGroup="sales_fact" count="0" hidden="1">
      <extLst>
        <ext xmlns:x15="http://schemas.microsoft.com/office/spreadsheetml/2010/11/main" uri="{B97F6D7D-B522-45F9-BDA1-12C45D357490}">
          <x15:cacheHierarchy aggregatedColumn="47"/>
        </ext>
      </extLst>
    </cacheHierarchy>
    <cacheHierarchy uniqueName="[Measures].[Count of CustomerID]" caption="Count of CustomerID" measure="1" displayFolder="" measureGroup="sales_fact" count="0" hidden="1">
      <extLst>
        <ext xmlns:x15="http://schemas.microsoft.com/office/spreadsheetml/2010/11/main" uri="{B97F6D7D-B522-45F9-BDA1-12C45D357490}">
          <x15:cacheHierarchy aggregatedColumn="32"/>
        </ext>
      </extLst>
    </cacheHierarchy>
    <cacheHierarchy uniqueName="[Measures].[Distinct Count of CustomerID]" caption="Distinct Count of CustomerID" measure="1" displayFolder="" measureGroup="sales_fact" count="0" hidden="1">
      <extLst>
        <ext xmlns:x15="http://schemas.microsoft.com/office/spreadsheetml/2010/11/main" uri="{B97F6D7D-B522-45F9-BDA1-12C45D357490}">
          <x15:cacheHierarchy aggregatedColumn="32"/>
        </ext>
      </extLst>
    </cacheHierarchy>
    <cacheHierarchy uniqueName="[Measures].[Sum of UnitPrice]" caption="Sum of UnitPrice" measure="1" displayFolder="" measureGroup="sales_fact" count="0" hidden="1">
      <extLst>
        <ext xmlns:x15="http://schemas.microsoft.com/office/spreadsheetml/2010/11/main" uri="{B97F6D7D-B522-45F9-BDA1-12C45D357490}">
          <x15:cacheHierarchy aggregatedColumn="46"/>
        </ext>
      </extLst>
    </cacheHierarchy>
  </cacheHierarchies>
  <kpis count="2">
    <kpi uniqueName="TotalSales" caption="TotalSales" displayFolder="" measureGroup="sales_fact" parent="" value="[Measures].[TotalSales]" goal="[Measures].[_TotalSales Goal]" status="[Measures].[_TotalSales Status]" trend="" weight=""/>
    <kpi uniqueName="TotalOrders" caption="TotalOrders" displayFolder="" measureGroup="sales_fact" parent="" value="[Measures].[TotalOrders]" goal="[Measures].[_TotalOrders Goal]" status="[Measures].[_TotalOrders Status]" trend="" weight=""/>
  </kpis>
  <dimensions count="6">
    <dimension name="Customer_dim" uniqueName="[Customer_dim]" caption="Customer_dim"/>
    <dimension name="employee_dim" uniqueName="[employee_dim]" caption="employee_dim"/>
    <dimension measure="1" name="Measures" uniqueName="[Measures]" caption="Measures"/>
    <dimension name="product_dim" uniqueName="[product_dim]" caption="product_dim"/>
    <dimension name="sales_fact" uniqueName="[sales_fact]" caption="sales_fact"/>
    <dimension name="Shipper_dim" uniqueName="[Shipper_dim]" caption="Shipper_dim"/>
  </dimensions>
  <measureGroups count="5">
    <measureGroup name="Customer_dim" caption="Customer_dim"/>
    <measureGroup name="employee_dim" caption="employee_dim"/>
    <measureGroup name="product_dim" caption="product_dim"/>
    <measureGroup name="sales_fact" caption="sales_fact"/>
    <measureGroup name="Shipper_dim" caption="Shipper_dim"/>
  </measureGroups>
  <maps count="9">
    <map measureGroup="0" dimension="0"/>
    <map measureGroup="1" dimension="1"/>
    <map measureGroup="2" dimension="3"/>
    <map measureGroup="3" dimension="0"/>
    <map measureGroup="3" dimension="1"/>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 refreshedDate="45819.960897800927" createdVersion="6" refreshedVersion="6" minRefreshableVersion="3" recordCount="0" supportSubquery="1" supportAdvancedDrill="1" xr:uid="{D6836784-8D92-4FB3-A58E-A10B8A510A69}">
  <cacheSource type="external" connectionId="18"/>
  <cacheFields count="5">
    <cacheField name="[product_dim].[ProductName].[ProductName]" caption="ProductName" numFmtId="0" hierarchy="17" level="1">
      <sharedItems count="10">
        <s v="Gnocchi di nonna Alice"/>
        <s v="Gumbär Gummibärchen"/>
        <s v="Manjimup Dried Apples"/>
        <s v="Maxilaku"/>
        <s v="Pavlova"/>
        <s v="Rössle Sauerkraut"/>
        <s v="Sir Rodney's Marmalade"/>
        <s v="Tarte au sucre"/>
        <s v="Uncle Bob's Organic Dried Pears"/>
        <s v="Wimmers gute Semmelknödel"/>
      </sharedItems>
    </cacheField>
    <cacheField name="[Measures].[Sum of GrossSales]" caption="Sum of GrossSales" numFmtId="0" hierarchy="79" level="32767"/>
    <cacheField name="[sales_fact].[ShipCity].[ShipCity]" caption="ShipCity" numFmtId="0" hierarchy="41" level="1">
      <sharedItems containsSemiMixedTypes="0" containsNonDate="0" containsString="0"/>
    </cacheField>
    <cacheField name="[product_dim].[CategoryName].[CategoryName]" caption="CategoryName" numFmtId="0" hierarchy="25" level="1">
      <sharedItems containsSemiMixedTypes="0" containsNonDate="0" containsString="0"/>
    </cacheField>
    <cacheField name="[Shipper_dim].[CompanyName].[CompanyName]" caption="CompanyName" numFmtId="0" hierarchy="56" level="1">
      <sharedItems containsSemiMixedTypes="0" containsNonDate="0" containsString="0"/>
    </cacheField>
  </cacheFields>
  <cacheHierarchies count="86">
    <cacheHierarchy uniqueName="[Customer_dim].[CustomerID]" caption="CustomerID" attribute="1" defaultMemberUniqueName="[Customer_dim].[CustomerID].[All]" allUniqueName="[Customer_dim].[CustomerID].[All]" dimensionUniqueName="[Customer_dim]" displayFolder="" count="0" memberValueDatatype="130" unbalanced="0"/>
    <cacheHierarchy uniqueName="[Customer_dim].[CustomerCompanyName]" caption="CustomerCompanyName" attribute="1" defaultMemberUniqueName="[Customer_dim].[CustomerCompanyName].[All]" allUniqueName="[Customer_dim].[CustomerCompanyName].[All]" dimensionUniqueName="[Customer_dim]" displayFolder="" count="0" memberValueDatatype="130" unbalanced="0"/>
    <cacheHierarchy uniqueName="[Customer_dim].[CustomerContactName]" caption="CustomerContactName" attribute="1" defaultMemberUniqueName="[Customer_dim].[CustomerContactName].[All]" allUniqueName="[Customer_dim].[CustomerContactName].[All]" dimensionUniqueName="[Customer_dim]" displayFolder="" count="0" memberValueDatatype="130" unbalanced="0"/>
    <cacheHierarchy uniqueName="[Customer_dim].[ContactTitle]" caption="ContactTitle" attribute="1" defaultMemberUniqueName="[Customer_dim].[ContactTitle].[All]" allUniqueName="[Customer_dim].[ContactTitle].[All]" dimensionUniqueName="[Customer_dim]" displayFolder="" count="0" memberValueDatatype="130" unbalanced="0"/>
    <cacheHierarchy uniqueName="[Customer_dim].[Customer City]" caption="Customer City" attribute="1" defaultMemberUniqueName="[Customer_dim].[Customer City].[All]" allUniqueName="[Customer_dim].[Customer City].[All]" dimensionUniqueName="[Customer_dim]" displayFolder="" count="0" memberValueDatatype="130" unbalanced="0"/>
    <cacheHierarchy uniqueName="[Customer_dim].[Customer Region]" caption="Customer Region" attribute="1" defaultMemberUniqueName="[Customer_dim].[Customer Region].[All]" allUniqueName="[Customer_dim].[Customer Region].[All]" dimensionUniqueName="[Customer_dim]" displayFolder="" count="0" memberValueDatatype="130" unbalanced="0"/>
    <cacheHierarchy uniqueName="[Customer_dim].[Customer Country]" caption="Customer Country" attribute="1" defaultMemberUniqueName="[Customer_dim].[Customer Country].[All]" allUniqueName="[Customer_dim].[Customer Country].[All]" dimensionUniqueName="[Customer_dim]" displayFolder="" count="0" memberValueDatatype="130" unbalanced="0"/>
    <cacheHierarchy uniqueName="[employee_dim].[EmployeeID]" caption="EmployeeID" attribute="1" defaultMemberUniqueName="[employee_dim].[EmployeeID].[All]" allUniqueName="[employee_dim].[EmployeeID].[All]" dimensionUniqueName="[employee_dim]" displayFolder="" count="0" memberValueDatatype="20" unbalanced="0"/>
    <cacheHierarchy uniqueName="[employee_dim].[LastName]" caption="LastName" attribute="1" defaultMemberUniqueName="[employee_dim].[LastName].[All]" allUniqueName="[employee_dim].[LastName].[All]" dimensionUniqueName="[employee_dim]" displayFolder="" count="0" memberValueDatatype="130" unbalanced="0"/>
    <cacheHierarchy uniqueName="[employee_dim].[FirstName]" caption="FirstName" attribute="1" defaultMemberUniqueName="[employee_dim].[FirstName].[All]" allUniqueName="[employee_dim].[FirstName].[All]" dimensionUniqueName="[employee_dim]" displayFolder="" count="2" memberValueDatatype="130" unbalanced="0"/>
    <cacheHierarchy uniqueName="[employee_dim].[Title]" caption="Title" attribute="1" defaultMemberUniqueName="[employee_dim].[Title].[All]" allUniqueName="[employee_dim].[Title].[All]" dimensionUniqueName="[employee_dim]" displayFolder="" count="0" memberValueDatatype="130" unbalanced="0"/>
    <cacheHierarchy uniqueName="[employee_dim].[BirthDate]" caption="BirthDate" attribute="1" time="1" defaultMemberUniqueName="[employee_dim].[BirthDate].[All]" allUniqueName="[employee_dim].[BirthDate].[All]" dimensionUniqueName="[employee_dim]" displayFolder="" count="0" memberValueDatatype="7" unbalanced="0"/>
    <cacheHierarchy uniqueName="[employee_dim].[HireDate]" caption="HireDate" attribute="1" time="1" defaultMemberUniqueName="[employee_dim].[HireDate].[All]" allUniqueName="[employee_dim].[HireDate].[All]" dimensionUniqueName="[employee_dim]" displayFolder="" count="0" memberValueDatatype="7" unbalanced="0"/>
    <cacheHierarchy uniqueName="[employee_dim].[City]" caption="City" attribute="1" defaultMemberUniqueName="[employee_dim].[City].[All]" allUniqueName="[employee_dim].[City].[All]" dimensionUniqueName="[employee_dim]" displayFolder="" count="0" memberValueDatatype="130" unbalanced="0"/>
    <cacheHierarchy uniqueName="[employee_dim].[Region]" caption="Region" attribute="1" defaultMemberUniqueName="[employee_dim].[Region].[All]" allUniqueName="[employee_dim].[Region].[All]" dimensionUniqueName="[employee_dim]" displayFolder="" count="0" memberValueDatatype="130" unbalanced="0"/>
    <cacheHierarchy uniqueName="[employee_dim].[Country]" caption="Country" attribute="1" defaultMemberUniqueName="[employee_dim].[Country].[All]" allUniqueName="[employee_dim].[Country].[All]" dimensionUniqueName="[employee_dim]" displayFolder="" count="0" memberValueDatatype="130" unbalanced="0"/>
    <cacheHierarchy uniqueName="[product_dim].[ProductID]" caption="ProductID" attribute="1" defaultMemberUniqueName="[product_dim].[ProductID].[All]" allUniqueName="[product_dim].[ProductID].[All]" dimensionUniqueName="[product_dim]" displayFolder="" count="0" memberValueDatatype="20" unbalanced="0"/>
    <cacheHierarchy uniqueName="[product_dim].[ProductName]" caption="ProductName" attribute="1" defaultMemberUniqueName="[product_dim].[ProductName].[All]" allUniqueName="[product_dim].[ProductName].[All]" dimensionUniqueName="[product_dim]" displayFolder="" count="2" memberValueDatatype="130" unbalanced="0">
      <fieldsUsage count="2">
        <fieldUsage x="-1"/>
        <fieldUsage x="0"/>
      </fieldsUsage>
    </cacheHierarchy>
    <cacheHierarchy uniqueName="[product_dim].[SupplierID]" caption="SupplierID" attribute="1" defaultMemberUniqueName="[product_dim].[SupplierID].[All]" allUniqueName="[product_dim].[SupplierID].[All]" dimensionUniqueName="[product_dim]" displayFolder="" count="0" memberValueDatatype="20" unbalanced="0"/>
    <cacheHierarchy uniqueName="[product_dim].[CategoryID]" caption="CategoryID" attribute="1" defaultMemberUniqueName="[product_dim].[CategoryID].[All]" allUniqueName="[product_dim].[CategoryID].[All]" dimensionUniqueName="[product_dim]" displayFolder="" count="0" memberValueDatatype="20" unbalanced="0"/>
    <cacheHierarchy uniqueName="[product_dim].[QuantityPerUnit]" caption="QuantityPerUnit" attribute="1" defaultMemberUniqueName="[product_dim].[QuantityPerUnit].[All]" allUniqueName="[product_dim].[QuantityPerUnit].[All]" dimensionUniqueName="[product_dim]" displayFolder="" count="0" memberValueDatatype="130" unbalanced="0"/>
    <cacheHierarchy uniqueName="[product_dim].[UnitPrice]" caption="UnitPrice" attribute="1" defaultMemberUniqueName="[product_dim].[UnitPrice].[All]" allUniqueName="[product_dim].[UnitPrice].[All]" dimensionUniqueName="[product_dim]" displayFolder="" count="0" memberValueDatatype="5" unbalanced="0"/>
    <cacheHierarchy uniqueName="[product_dim].[UnitsInStock]" caption="UnitsInStock" attribute="1" defaultMemberUniqueName="[product_dim].[UnitsInStock].[All]" allUniqueName="[product_dim].[UnitsInStock].[All]" dimensionUniqueName="[product_dim]" displayFolder="" count="0" memberValueDatatype="20" unbalanced="0"/>
    <cacheHierarchy uniqueName="[product_dim].[UnitsOnOrder]" caption="UnitsOnOrder" attribute="1" defaultMemberUniqueName="[product_dim].[UnitsOnOrder].[All]" allUniqueName="[product_dim].[UnitsOnOrder].[All]" dimensionUniqueName="[product_dim]" displayFolder="" count="0" memberValueDatatype="20" unbalanced="0"/>
    <cacheHierarchy uniqueName="[product_dim].[ReorderLevel]" caption="ReorderLevel" attribute="1" defaultMemberUniqueName="[product_dim].[ReorderLevel].[All]" allUniqueName="[product_dim].[ReorderLevel].[All]" dimensionUniqueName="[product_dim]" displayFolder="" count="0" memberValueDatatype="20" unbalanced="0"/>
    <cacheHierarchy uniqueName="[product_dim].[CategoryName]" caption="CategoryName" attribute="1" defaultMemberUniqueName="[product_dim].[CategoryName].[All]" allUniqueName="[product_dim].[CategoryName].[All]" dimensionUniqueName="[product_dim]" displayFolder="" count="2" memberValueDatatype="130" unbalanced="0">
      <fieldsUsage count="2">
        <fieldUsage x="-1"/>
        <fieldUsage x="3"/>
      </fieldsUsage>
    </cacheHierarchy>
    <cacheHierarchy uniqueName="[product_dim].[Supplier CompanyName]" caption="Supplier CompanyName" attribute="1" defaultMemberUniqueName="[product_dim].[Supplier CompanyName].[All]" allUniqueName="[product_dim].[Supplier CompanyName].[All]" dimensionUniqueName="[product_dim]" displayFolder="" count="0" memberValueDatatype="130" unbalanced="0"/>
    <cacheHierarchy uniqueName="[product_dim].[supplierContactName]" caption="supplierContactName" attribute="1" defaultMemberUniqueName="[product_dim].[supplierContactName].[All]" allUniqueName="[product_dim].[supplierContactName].[All]" dimensionUniqueName="[product_dim]" displayFolder="" count="0" memberValueDatatype="130" unbalanced="0"/>
    <cacheHierarchy uniqueName="[product_dim].[supplier City]" caption="supplier City" attribute="1" defaultMemberUniqueName="[product_dim].[supplier City].[All]" allUniqueName="[product_dim].[supplier City].[All]" dimensionUniqueName="[product_dim]" displayFolder="" count="0" memberValueDatatype="130" unbalanced="0"/>
    <cacheHierarchy uniqueName="[product_dim].[Supplier Region]" caption="Supplier Region" attribute="1" defaultMemberUniqueName="[product_dim].[Supplier Region].[All]" allUniqueName="[product_dim].[Supplier Region].[All]" dimensionUniqueName="[product_dim]" displayFolder="" count="0" memberValueDatatype="130" unbalanced="0"/>
    <cacheHierarchy uniqueName="[product_dim].[Supplier Country]" caption="Supplier Country" attribute="1" defaultMemberUniqueName="[product_dim].[Supplier Country].[All]" allUniqueName="[product_dim].[Supplier Country].[All]" dimensionUniqueName="[product_dim]" displayFolder="" count="0" memberValueDatatype="130" unbalanced="0"/>
    <cacheHierarchy uniqueName="[sales_fact].[OrderID]" caption="OrderID" attribute="1" defaultMemberUniqueName="[sales_fact].[OrderID].[All]" allUniqueName="[sales_fact].[OrderID].[All]" dimensionUniqueName="[sales_fact]" displayFolder="" count="0" memberValueDatatype="20" unbalanced="0"/>
    <cacheHierarchy uniqueName="[sales_fact].[CustomerID]" caption="CustomerID" attribute="1" defaultMemberUniqueName="[sales_fact].[CustomerID].[All]" allUniqueName="[sales_fact].[CustomerID].[All]" dimensionUniqueName="[sales_fact]" displayFolder="" count="0" memberValueDatatype="130" unbalanced="0"/>
    <cacheHierarchy uniqueName="[sales_fact].[EmployeeID]" caption="EmployeeID" attribute="1" defaultMemberUniqueName="[sales_fact].[EmployeeID].[All]" allUniqueName="[sales_fact].[EmployeeID].[All]" dimensionUniqueName="[sales_fact]" displayFolder="" count="0" memberValueDatatype="20" unbalanced="0"/>
    <cacheHierarchy uniqueName="[sales_fact].[OrderDate]" caption="OrderDate" attribute="1" time="1" defaultMemberUniqueName="[sales_fact].[OrderDate].[All]" allUniqueName="[sales_fact].[OrderDate].[All]" dimensionUniqueName="[sales_fact]" displayFolder="" count="2" memberValueDatatype="7" unbalanced="0"/>
    <cacheHierarchy uniqueName="[sales_fact].[RequiredDate]" caption="RequiredDate" attribute="1" time="1" defaultMemberUniqueName="[sales_fact].[RequiredDate].[All]" allUniqueName="[sales_fact].[RequiredDate].[All]" dimensionUniqueName="[sales_fact]" displayFolder="" count="0" memberValueDatatype="7" unbalanced="0"/>
    <cacheHierarchy uniqueName="[sales_fact].[ShippedDate]" caption="ShippedDate" attribute="1" time="1" defaultMemberUniqueName="[sales_fact].[ShippedDate].[All]" allUniqueName="[sales_fact].[ShippedDate].[All]" dimensionUniqueName="[sales_fact]" displayFolder="" count="0" memberValueDatatype="7" unbalanced="0"/>
    <cacheHierarchy uniqueName="[sales_fact].[ShipVia]" caption="ShipVia" attribute="1" defaultMemberUniqueName="[sales_fact].[ShipVia].[All]" allUniqueName="[sales_fact].[ShipVia].[All]" dimensionUniqueName="[sales_fact]" displayFolder="" count="0" memberValueDatatype="20" unbalanced="0"/>
    <cacheHierarchy uniqueName="[sales_fact].[Freight]" caption="Freight" attribute="1" defaultMemberUniqueName="[sales_fact].[Freight].[All]" allUniqueName="[sales_fact].[Freight].[All]" dimensionUniqueName="[sales_fact]" displayFolder="" count="0" memberValueDatatype="5" unbalanced="0"/>
    <cacheHierarchy uniqueName="[sales_fact].[ShipName]" caption="ShipName" attribute="1" defaultMemberUniqueName="[sales_fact].[ShipName].[All]" allUniqueName="[sales_fact].[ShipName].[All]" dimensionUniqueName="[sales_fact]" displayFolder="" count="0" memberValueDatatype="130" unbalanced="0"/>
    <cacheHierarchy uniqueName="[sales_fact].[ShipAddress]" caption="ShipAddress" attribute="1" defaultMemberUniqueName="[sales_fact].[ShipAddress].[All]" allUniqueName="[sales_fact].[ShipAddress].[All]" dimensionUniqueName="[sales_fact]" displayFolder="" count="0" memberValueDatatype="130" unbalanced="0"/>
    <cacheHierarchy uniqueName="[sales_fact].[ShipCity]" caption="ShipCity" attribute="1" defaultMemberUniqueName="[sales_fact].[ShipCity].[All]" allUniqueName="[sales_fact].[ShipCity].[All]" dimensionUniqueName="[sales_fact]" displayFolder="" count="2" memberValueDatatype="130" unbalanced="0">
      <fieldsUsage count="2">
        <fieldUsage x="-1"/>
        <fieldUsage x="2"/>
      </fieldsUsage>
    </cacheHierarchy>
    <cacheHierarchy uniqueName="[sales_fact].[ShipRegion]" caption="ShipRegion" attribute="1" defaultMemberUniqueName="[sales_fact].[ShipRegion].[All]" allUniqueName="[sales_fact].[ShipRegion].[All]" dimensionUniqueName="[sales_fact]" displayFolder="" count="0" memberValueDatatype="130" unbalanced="0"/>
    <cacheHierarchy uniqueName="[sales_fact].[ShipPostalCode]" caption="ShipPostalCode" attribute="1" defaultMemberUniqueName="[sales_fact].[ShipPostalCode].[All]" allUniqueName="[sales_fact].[ShipPostalCode].[All]" dimensionUniqueName="[sales_fact]" displayFolder="" count="0" memberValueDatatype="130" unbalanced="0"/>
    <cacheHierarchy uniqueName="[sales_fact].[ShipCountry]" caption="ShipCountry" attribute="1" defaultMemberUniqueName="[sales_fact].[ShipCountry].[All]" allUniqueName="[sales_fact].[ShipCountry].[All]" dimensionUniqueName="[sales_fact]" displayFolder="" count="0" memberValueDatatype="130" unbalanced="0"/>
    <cacheHierarchy uniqueName="[sales_fact].[ProductID]" caption="ProductID" attribute="1" defaultMemberUniqueName="[sales_fact].[ProductID].[All]" allUniqueName="[sales_fact].[ProductID].[All]" dimensionUniqueName="[sales_fact]" displayFolder="" count="0" memberValueDatatype="20" unbalanced="0"/>
    <cacheHierarchy uniqueName="[sales_fact].[UnitPrice]" caption="UnitPrice" attribute="1" defaultMemberUniqueName="[sales_fact].[UnitPrice].[All]" allUniqueName="[sales_fact].[UnitPrice].[All]" dimensionUniqueName="[sales_fact]" displayFolder="" count="0" memberValueDatatype="5" unbalanced="0"/>
    <cacheHierarchy uniqueName="[sales_fact].[Quantity]" caption="Quantity" attribute="1" defaultMemberUniqueName="[sales_fact].[Quantity].[All]" allUniqueName="[sales_fact].[Quantity].[All]" dimensionUniqueName="[sales_fact]" displayFolder="" count="0" memberValueDatatype="20" unbalanced="0"/>
    <cacheHierarchy uniqueName="[sales_fact].[Discount]" caption="Discount" attribute="1" defaultMemberUniqueName="[sales_fact].[Discount].[All]" allUniqueName="[sales_fact].[Discount].[All]" dimensionUniqueName="[sales_fact]" displayFolder="" count="0" memberValueDatatype="5" unbalanced="0"/>
    <cacheHierarchy uniqueName="[sales_fact].[Netsales]" caption="Netsales" attribute="1" defaultMemberUniqueName="[sales_fact].[Netsales].[All]" allUniqueName="[sales_fact].[Netsales].[All]" dimensionUniqueName="[sales_fact]" displayFolder="" count="0" memberValueDatatype="5" unbalanced="0"/>
    <cacheHierarchy uniqueName="[sales_fact].[discound value]" caption="discound value" attribute="1" defaultMemberUniqueName="[sales_fact].[discound value].[All]" allUniqueName="[sales_fact].[discound value].[All]" dimensionUniqueName="[sales_fact]" displayFolder="" count="0" memberValueDatatype="5" unbalanced="0"/>
    <cacheHierarchy uniqueName="[sales_fact].[GrossSales]" caption="GrossSales" attribute="1" defaultMemberUniqueName="[sales_fact].[GrossSales].[All]" allUniqueName="[sales_fact].[GrossSales].[All]" dimensionUniqueName="[sales_fact]" displayFolder="" count="0" memberValueDatatype="5" unbalanced="0"/>
    <cacheHierarchy uniqueName="[sales_fact].[OrderDate (Year)]" caption="OrderDate (Year)" attribute="1" defaultMemberUniqueName="[sales_fact].[OrderDate (Year)].[All]" allUniqueName="[sales_fact].[OrderDate (Year)].[All]" dimensionUniqueName="[sales_fact]" displayFolder="" count="0" memberValueDatatype="130" unbalanced="0"/>
    <cacheHierarchy uniqueName="[sales_fact].[OrderDate (Quarter)]" caption="OrderDate (Quarter)" attribute="1" defaultMemberUniqueName="[sales_fact].[OrderDate (Quarter)].[All]" allUniqueName="[sales_fact].[OrderDate (Quarter)].[All]" dimensionUniqueName="[sales_fact]" displayFolder="" count="0" memberValueDatatype="130" unbalanced="0"/>
    <cacheHierarchy uniqueName="[sales_fact].[OrderDate (Month)]" caption="OrderDate (Month)" attribute="1" defaultMemberUniqueName="[sales_fact].[OrderDate (Month)].[All]" allUniqueName="[sales_fact].[OrderDate (Month)].[All]" dimensionUniqueName="[sales_fact]" displayFolder="" count="0" memberValueDatatype="130" unbalanced="0"/>
    <cacheHierarchy uniqueName="[Shipper_dim].[ShipperID]" caption="ShipperID" attribute="1" defaultMemberUniqueName="[Shipper_dim].[ShipperID].[All]" allUniqueName="[Shipper_dim].[ShipperID].[All]" dimensionUniqueName="[Shipper_dim]" displayFolder="" count="0" memberValueDatatype="20" unbalanced="0"/>
    <cacheHierarchy uniqueName="[Shipper_dim].[CompanyName]" caption="CompanyName" attribute="1" defaultMemberUniqueName="[Shipper_dim].[CompanyName].[All]" allUniqueName="[Shipper_dim].[CompanyName].[All]" dimensionUniqueName="[Shipper_dim]" displayFolder="" count="2" memberValueDatatype="130" unbalanced="0">
      <fieldsUsage count="2">
        <fieldUsage x="-1"/>
        <fieldUsage x="4"/>
      </fieldsUsage>
    </cacheHierarchy>
    <cacheHierarchy uniqueName="[Shipper_dim].[Phone]" caption="Phone" attribute="1" defaultMemberUniqueName="[Shipper_dim].[Phone].[All]" allUniqueName="[Shipper_dim].[Phone].[All]" dimensionUniqueName="[Shipper_dim]" displayFolder="" count="0" memberValueDatatype="130" unbalanced="0"/>
    <cacheHierarchy uniqueName="[sales_fact].[OrderDate (Month Index)]" caption="OrderDate (Month Index)" attribute="1" defaultMemberUniqueName="[sales_fact].[OrderDate (Month Index)].[All]" allUniqueName="[sales_fact].[OrderDate (Month Index)].[All]" dimensionUniqueName="[sales_fact]" displayFolder="" count="0" memberValueDatatype="20" unbalanced="0" hidden="1"/>
    <cacheHierarchy uniqueName="[Measures].[NumCustomer]" caption="NumCustomer" measure="1" displayFolder="" measureGroup="sales_fact" count="0"/>
    <cacheHierarchy uniqueName="[Measures].[NumProducts]" caption="NumProducts" measure="1" displayFolder="" measureGroup="sales_fact" count="0"/>
    <cacheHierarchy uniqueName="[Measures].[TotalQuantity]" caption="TotalQuantity" measure="1" displayFolder="" measureGroup="sales_fact" count="0"/>
    <cacheHierarchy uniqueName="[Measures].[NumEmployees]" caption="NumEmployees" measure="1" displayFolder="" measureGroup="sales_fact" count="0"/>
    <cacheHierarchy uniqueName="[Measures].[AvgDiscound']" caption="AvgDiscound'" measure="1" displayFolder="" measureGroup="sales_fact" count="0"/>
    <cacheHierarchy uniqueName="[Measures].[Average Order Value]" caption="Average Order Value" measure="1" displayFolder="" measureGroup="sales_fact" count="0"/>
    <cacheHierarchy uniqueName="[Measures].[average_num_of_order_per_employee]" caption="average_num_of_order_per_employee" measure="1" displayFolder="" measureGroup="sales_fact" count="0"/>
    <cacheHierarchy uniqueName="[Measures].[Average_NUM_orders_per_customer]" caption="Average_NUM_orders_per_customer" measure="1" displayFolder="" measureGroup="sales_fact" count="0"/>
    <cacheHierarchy uniqueName="[Measures].[TotalSales]" caption="TotalSales" measure="1" displayFolder="" measureGroup="sales_fact" count="0"/>
    <cacheHierarchy uniqueName="[Measures].[TotalOrders]" caption="TotalOrders" measure="1" displayFolder="" measureGroup="sales_fact" count="0"/>
    <cacheHierarchy uniqueName="[Measures].[__XL_Count Customer_dim]" caption="__XL_Count Customer_dim" measure="1" displayFolder="" measureGroup="Customer_dim" count="0" hidden="1"/>
    <cacheHierarchy uniqueName="[Measures].[__XL_Count sales_fact]" caption="__XL_Count sales_fact" measure="1" displayFolder="" measureGroup="sales_fact" count="0" hidden="1"/>
    <cacheHierarchy uniqueName="[Measures].[__XL_Count product_dim]" caption="__XL_Count product_dim" measure="1" displayFolder="" measureGroup="product_dim" count="0" hidden="1"/>
    <cacheHierarchy uniqueName="[Measures].[__XL_Count Shipper_dim]" caption="__XL_Count Shipper_dim" measure="1" displayFolder="" measureGroup="Shipper_dim" count="0" hidden="1"/>
    <cacheHierarchy uniqueName="[Measures].[__XL_Count employee_dim]" caption="__XL_Count employee_dim" measure="1" displayFolder="" measureGroup="employee_dim" count="0" hidden="1"/>
    <cacheHierarchy uniqueName="[Measures].[__No measures defined]" caption="__No measures defined" measure="1" displayFolder="" count="0" hidden="1"/>
    <cacheHierarchy uniqueName="[Measures].[_TotalSales Goal]" caption="_TotalSales Goal" measure="1" displayFolder="" measureGroup="sales_fact" count="0" hidden="1"/>
    <cacheHierarchy uniqueName="[Measures].[_TotalSales Status]" caption="_TotalSales Status" measure="1" iconSet="6" displayFolder="" measureGroup="sales_fact" count="0" hidden="1"/>
    <cacheHierarchy uniqueName="[Measures].[_TotalOrders Goal]" caption="_TotalOrders Goal" measure="1" displayFolder="" measureGroup="sales_fact" count="0" hidden="1"/>
    <cacheHierarchy uniqueName="[Measures].[_TotalOrders Status]" caption="_TotalOrders Status" measure="1" iconSet="6" displayFolder="" measureGroup="sales_fact" count="0" hidden="1"/>
    <cacheHierarchy uniqueName="[Measures].[Sum of GrossSales]" caption="Sum of GrossSales" measure="1" displayFolder="" measureGroup="sales_fact" count="0" oneField="1" hidden="1">
      <fieldsUsage count="1">
        <fieldUsage x="1"/>
      </fieldsUsage>
      <extLst>
        <ext xmlns:x15="http://schemas.microsoft.com/office/spreadsheetml/2010/11/main" uri="{B97F6D7D-B522-45F9-BDA1-12C45D357490}">
          <x15:cacheHierarchy aggregatedColumn="51"/>
        </ext>
      </extLst>
    </cacheHierarchy>
    <cacheHierarchy uniqueName="[Measures].[Sum of OrderID]" caption="Sum of OrderID" measure="1" displayFolder="" measureGroup="sales_fact" count="0" hidden="1">
      <extLst>
        <ext xmlns:x15="http://schemas.microsoft.com/office/spreadsheetml/2010/11/main" uri="{B97F6D7D-B522-45F9-BDA1-12C45D357490}">
          <x15:cacheHierarchy aggregatedColumn="31"/>
        </ext>
      </extLst>
    </cacheHierarchy>
    <cacheHierarchy uniqueName="[Measures].[Distinct Count of OrderID]" caption="Distinct Count of OrderID" measure="1" displayFolder="" measureGroup="sales_fact" count="0" hidden="1">
      <extLst>
        <ext xmlns:x15="http://schemas.microsoft.com/office/spreadsheetml/2010/11/main" uri="{B97F6D7D-B522-45F9-BDA1-12C45D357490}">
          <x15:cacheHierarchy aggregatedColumn="31"/>
        </ext>
      </extLst>
    </cacheHierarchy>
    <cacheHierarchy uniqueName="[Measures].[Sum of Quantity]" caption="Sum of Quantity" measure="1" displayFolder="" measureGroup="sales_fact" count="0" hidden="1">
      <extLst>
        <ext xmlns:x15="http://schemas.microsoft.com/office/spreadsheetml/2010/11/main" uri="{B97F6D7D-B522-45F9-BDA1-12C45D357490}">
          <x15:cacheHierarchy aggregatedColumn="47"/>
        </ext>
      </extLst>
    </cacheHierarchy>
    <cacheHierarchy uniqueName="[Measures].[Count of CustomerID]" caption="Count of CustomerID" measure="1" displayFolder="" measureGroup="sales_fact" count="0" hidden="1">
      <extLst>
        <ext xmlns:x15="http://schemas.microsoft.com/office/spreadsheetml/2010/11/main" uri="{B97F6D7D-B522-45F9-BDA1-12C45D357490}">
          <x15:cacheHierarchy aggregatedColumn="32"/>
        </ext>
      </extLst>
    </cacheHierarchy>
    <cacheHierarchy uniqueName="[Measures].[Distinct Count of CustomerID]" caption="Distinct Count of CustomerID" measure="1" displayFolder="" measureGroup="sales_fact" count="0" hidden="1">
      <extLst>
        <ext xmlns:x15="http://schemas.microsoft.com/office/spreadsheetml/2010/11/main" uri="{B97F6D7D-B522-45F9-BDA1-12C45D357490}">
          <x15:cacheHierarchy aggregatedColumn="32"/>
        </ext>
      </extLst>
    </cacheHierarchy>
    <cacheHierarchy uniqueName="[Measures].[Sum of UnitPrice]" caption="Sum of UnitPrice" measure="1" displayFolder="" measureGroup="sales_fact" count="0" hidden="1">
      <extLst>
        <ext xmlns:x15="http://schemas.microsoft.com/office/spreadsheetml/2010/11/main" uri="{B97F6D7D-B522-45F9-BDA1-12C45D357490}">
          <x15:cacheHierarchy aggregatedColumn="46"/>
        </ext>
      </extLst>
    </cacheHierarchy>
  </cacheHierarchies>
  <kpis count="2">
    <kpi uniqueName="TotalSales" caption="TotalSales" displayFolder="" measureGroup="sales_fact" parent="" value="[Measures].[TotalSales]" goal="[Measures].[_TotalSales Goal]" status="[Measures].[_TotalSales Status]" trend="" weight=""/>
    <kpi uniqueName="TotalOrders" caption="TotalOrders" displayFolder="" measureGroup="sales_fact" parent="" value="[Measures].[TotalOrders]" goal="[Measures].[_TotalOrders Goal]" status="[Measures].[_TotalOrders Status]" trend="" weight=""/>
  </kpis>
  <dimensions count="6">
    <dimension name="Customer_dim" uniqueName="[Customer_dim]" caption="Customer_dim"/>
    <dimension name="employee_dim" uniqueName="[employee_dim]" caption="employee_dim"/>
    <dimension measure="1" name="Measures" uniqueName="[Measures]" caption="Measures"/>
    <dimension name="product_dim" uniqueName="[product_dim]" caption="product_dim"/>
    <dimension name="sales_fact" uniqueName="[sales_fact]" caption="sales_fact"/>
    <dimension name="Shipper_dim" uniqueName="[Shipper_dim]" caption="Shipper_dim"/>
  </dimensions>
  <measureGroups count="5">
    <measureGroup name="Customer_dim" caption="Customer_dim"/>
    <measureGroup name="employee_dim" caption="employee_dim"/>
    <measureGroup name="product_dim" caption="product_dim"/>
    <measureGroup name="sales_fact" caption="sales_fact"/>
    <measureGroup name="Shipper_dim" caption="Shipper_dim"/>
  </measureGroups>
  <maps count="9">
    <map measureGroup="0" dimension="0"/>
    <map measureGroup="1" dimension="1"/>
    <map measureGroup="2" dimension="3"/>
    <map measureGroup="3" dimension="0"/>
    <map measureGroup="3" dimension="1"/>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 refreshedDate="45819.960897916666" createdVersion="6" refreshedVersion="6" minRefreshableVersion="3" recordCount="0" supportSubquery="1" supportAdvancedDrill="1" xr:uid="{C3D93198-D44D-4FC5-8B66-E553793D711D}">
  <cacheSource type="external" connectionId="18"/>
  <cacheFields count="4">
    <cacheField name="[Measures].[NumCustomer]" caption="NumCustomer" numFmtId="0" hierarchy="59" level="32767"/>
    <cacheField name="[sales_fact].[ShipCity].[ShipCity]" caption="ShipCity" numFmtId="0" hierarchy="41" level="1">
      <sharedItems containsSemiMixedTypes="0" containsNonDate="0" containsString="0"/>
    </cacheField>
    <cacheField name="[product_dim].[CategoryName].[CategoryName]" caption="CategoryName" numFmtId="0" hierarchy="25" level="1">
      <sharedItems containsSemiMixedTypes="0" containsNonDate="0" containsString="0"/>
    </cacheField>
    <cacheField name="[Shipper_dim].[CompanyName].[CompanyName]" caption="CompanyName" numFmtId="0" hierarchy="56" level="1">
      <sharedItems containsSemiMixedTypes="0" containsNonDate="0" containsString="0"/>
    </cacheField>
  </cacheFields>
  <cacheHierarchies count="86">
    <cacheHierarchy uniqueName="[Customer_dim].[CustomerID]" caption="CustomerID" attribute="1" defaultMemberUniqueName="[Customer_dim].[CustomerID].[All]" allUniqueName="[Customer_dim].[CustomerID].[All]" dimensionUniqueName="[Customer_dim]" displayFolder="" count="0" memberValueDatatype="130" unbalanced="0"/>
    <cacheHierarchy uniqueName="[Customer_dim].[CustomerCompanyName]" caption="CustomerCompanyName" attribute="1" defaultMemberUniqueName="[Customer_dim].[CustomerCompanyName].[All]" allUniqueName="[Customer_dim].[CustomerCompanyName].[All]" dimensionUniqueName="[Customer_dim]" displayFolder="" count="0" memberValueDatatype="130" unbalanced="0"/>
    <cacheHierarchy uniqueName="[Customer_dim].[CustomerContactName]" caption="CustomerContactName" attribute="1" defaultMemberUniqueName="[Customer_dim].[CustomerContactName].[All]" allUniqueName="[Customer_dim].[CustomerContactName].[All]" dimensionUniqueName="[Customer_dim]" displayFolder="" count="0" memberValueDatatype="130" unbalanced="0"/>
    <cacheHierarchy uniqueName="[Customer_dim].[ContactTitle]" caption="ContactTitle" attribute="1" defaultMemberUniqueName="[Customer_dim].[ContactTitle].[All]" allUniqueName="[Customer_dim].[ContactTitle].[All]" dimensionUniqueName="[Customer_dim]" displayFolder="" count="0" memberValueDatatype="130" unbalanced="0"/>
    <cacheHierarchy uniqueName="[Customer_dim].[Customer City]" caption="Customer City" attribute="1" defaultMemberUniqueName="[Customer_dim].[Customer City].[All]" allUniqueName="[Customer_dim].[Customer City].[All]" dimensionUniqueName="[Customer_dim]" displayFolder="" count="0" memberValueDatatype="130" unbalanced="0"/>
    <cacheHierarchy uniqueName="[Customer_dim].[Customer Region]" caption="Customer Region" attribute="1" defaultMemberUniqueName="[Customer_dim].[Customer Region].[All]" allUniqueName="[Customer_dim].[Customer Region].[All]" dimensionUniqueName="[Customer_dim]" displayFolder="" count="0" memberValueDatatype="130" unbalanced="0"/>
    <cacheHierarchy uniqueName="[Customer_dim].[Customer Country]" caption="Customer Country" attribute="1" defaultMemberUniqueName="[Customer_dim].[Customer Country].[All]" allUniqueName="[Customer_dim].[Customer Country].[All]" dimensionUniqueName="[Customer_dim]" displayFolder="" count="0" memberValueDatatype="130" unbalanced="0"/>
    <cacheHierarchy uniqueName="[employee_dim].[EmployeeID]" caption="EmployeeID" attribute="1" defaultMemberUniqueName="[employee_dim].[EmployeeID].[All]" allUniqueName="[employee_dim].[EmployeeID].[All]" dimensionUniqueName="[employee_dim]" displayFolder="" count="0" memberValueDatatype="20" unbalanced="0"/>
    <cacheHierarchy uniqueName="[employee_dim].[LastName]" caption="LastName" attribute="1" defaultMemberUniqueName="[employee_dim].[LastName].[All]" allUniqueName="[employee_dim].[LastName].[All]" dimensionUniqueName="[employee_dim]" displayFolder="" count="0" memberValueDatatype="130" unbalanced="0"/>
    <cacheHierarchy uniqueName="[employee_dim].[FirstName]" caption="FirstName" attribute="1" defaultMemberUniqueName="[employee_dim].[FirstName].[All]" allUniqueName="[employee_dim].[FirstName].[All]" dimensionUniqueName="[employee_dim]" displayFolder="" count="2" memberValueDatatype="130" unbalanced="0"/>
    <cacheHierarchy uniqueName="[employee_dim].[Title]" caption="Title" attribute="1" defaultMemberUniqueName="[employee_dim].[Title].[All]" allUniqueName="[employee_dim].[Title].[All]" dimensionUniqueName="[employee_dim]" displayFolder="" count="0" memberValueDatatype="130" unbalanced="0"/>
    <cacheHierarchy uniqueName="[employee_dim].[BirthDate]" caption="BirthDate" attribute="1" time="1" defaultMemberUniqueName="[employee_dim].[BirthDate].[All]" allUniqueName="[employee_dim].[BirthDate].[All]" dimensionUniqueName="[employee_dim]" displayFolder="" count="0" memberValueDatatype="7" unbalanced="0"/>
    <cacheHierarchy uniqueName="[employee_dim].[HireDate]" caption="HireDate" attribute="1" time="1" defaultMemberUniqueName="[employee_dim].[HireDate].[All]" allUniqueName="[employee_dim].[HireDate].[All]" dimensionUniqueName="[employee_dim]" displayFolder="" count="0" memberValueDatatype="7" unbalanced="0"/>
    <cacheHierarchy uniqueName="[employee_dim].[City]" caption="City" attribute="1" defaultMemberUniqueName="[employee_dim].[City].[All]" allUniqueName="[employee_dim].[City].[All]" dimensionUniqueName="[employee_dim]" displayFolder="" count="0" memberValueDatatype="130" unbalanced="0"/>
    <cacheHierarchy uniqueName="[employee_dim].[Region]" caption="Region" attribute="1" defaultMemberUniqueName="[employee_dim].[Region].[All]" allUniqueName="[employee_dim].[Region].[All]" dimensionUniqueName="[employee_dim]" displayFolder="" count="0" memberValueDatatype="130" unbalanced="0"/>
    <cacheHierarchy uniqueName="[employee_dim].[Country]" caption="Country" attribute="1" defaultMemberUniqueName="[employee_dim].[Country].[All]" allUniqueName="[employee_dim].[Country].[All]" dimensionUniqueName="[employee_dim]" displayFolder="" count="0" memberValueDatatype="130" unbalanced="0"/>
    <cacheHierarchy uniqueName="[product_dim].[ProductID]" caption="ProductID" attribute="1" defaultMemberUniqueName="[product_dim].[ProductID].[All]" allUniqueName="[product_dim].[ProductID].[All]" dimensionUniqueName="[product_dim]" displayFolder="" count="0" memberValueDatatype="20" unbalanced="0"/>
    <cacheHierarchy uniqueName="[product_dim].[ProductName]" caption="ProductName" attribute="1" defaultMemberUniqueName="[product_dim].[ProductName].[All]" allUniqueName="[product_dim].[ProductName].[All]" dimensionUniqueName="[product_dim]" displayFolder="" count="0" memberValueDatatype="130" unbalanced="0"/>
    <cacheHierarchy uniqueName="[product_dim].[SupplierID]" caption="SupplierID" attribute="1" defaultMemberUniqueName="[product_dim].[SupplierID].[All]" allUniqueName="[product_dim].[SupplierID].[All]" dimensionUniqueName="[product_dim]" displayFolder="" count="0" memberValueDatatype="20" unbalanced="0"/>
    <cacheHierarchy uniqueName="[product_dim].[CategoryID]" caption="CategoryID" attribute="1" defaultMemberUniqueName="[product_dim].[CategoryID].[All]" allUniqueName="[product_dim].[CategoryID].[All]" dimensionUniqueName="[product_dim]" displayFolder="" count="0" memberValueDatatype="20" unbalanced="0"/>
    <cacheHierarchy uniqueName="[product_dim].[QuantityPerUnit]" caption="QuantityPerUnit" attribute="1" defaultMemberUniqueName="[product_dim].[QuantityPerUnit].[All]" allUniqueName="[product_dim].[QuantityPerUnit].[All]" dimensionUniqueName="[product_dim]" displayFolder="" count="0" memberValueDatatype="130" unbalanced="0"/>
    <cacheHierarchy uniqueName="[product_dim].[UnitPrice]" caption="UnitPrice" attribute="1" defaultMemberUniqueName="[product_dim].[UnitPrice].[All]" allUniqueName="[product_dim].[UnitPrice].[All]" dimensionUniqueName="[product_dim]" displayFolder="" count="0" memberValueDatatype="5" unbalanced="0"/>
    <cacheHierarchy uniqueName="[product_dim].[UnitsInStock]" caption="UnitsInStock" attribute="1" defaultMemberUniqueName="[product_dim].[UnitsInStock].[All]" allUniqueName="[product_dim].[UnitsInStock].[All]" dimensionUniqueName="[product_dim]" displayFolder="" count="0" memberValueDatatype="20" unbalanced="0"/>
    <cacheHierarchy uniqueName="[product_dim].[UnitsOnOrder]" caption="UnitsOnOrder" attribute="1" defaultMemberUniqueName="[product_dim].[UnitsOnOrder].[All]" allUniqueName="[product_dim].[UnitsOnOrder].[All]" dimensionUniqueName="[product_dim]" displayFolder="" count="0" memberValueDatatype="20" unbalanced="0"/>
    <cacheHierarchy uniqueName="[product_dim].[ReorderLevel]" caption="ReorderLevel" attribute="1" defaultMemberUniqueName="[product_dim].[ReorderLevel].[All]" allUniqueName="[product_dim].[ReorderLevel].[All]" dimensionUniqueName="[product_dim]" displayFolder="" count="0" memberValueDatatype="20" unbalanced="0"/>
    <cacheHierarchy uniqueName="[product_dim].[CategoryName]" caption="CategoryName" attribute="1" defaultMemberUniqueName="[product_dim].[CategoryName].[All]" allUniqueName="[product_dim].[CategoryName].[All]" dimensionUniqueName="[product_dim]" displayFolder="" count="2" memberValueDatatype="130" unbalanced="0">
      <fieldsUsage count="2">
        <fieldUsage x="-1"/>
        <fieldUsage x="2"/>
      </fieldsUsage>
    </cacheHierarchy>
    <cacheHierarchy uniqueName="[product_dim].[Supplier CompanyName]" caption="Supplier CompanyName" attribute="1" defaultMemberUniqueName="[product_dim].[Supplier CompanyName].[All]" allUniqueName="[product_dim].[Supplier CompanyName].[All]" dimensionUniqueName="[product_dim]" displayFolder="" count="0" memberValueDatatype="130" unbalanced="0"/>
    <cacheHierarchy uniqueName="[product_dim].[supplierContactName]" caption="supplierContactName" attribute="1" defaultMemberUniqueName="[product_dim].[supplierContactName].[All]" allUniqueName="[product_dim].[supplierContactName].[All]" dimensionUniqueName="[product_dim]" displayFolder="" count="0" memberValueDatatype="130" unbalanced="0"/>
    <cacheHierarchy uniqueName="[product_dim].[supplier City]" caption="supplier City" attribute="1" defaultMemberUniqueName="[product_dim].[supplier City].[All]" allUniqueName="[product_dim].[supplier City].[All]" dimensionUniqueName="[product_dim]" displayFolder="" count="0" memberValueDatatype="130" unbalanced="0"/>
    <cacheHierarchy uniqueName="[product_dim].[Supplier Region]" caption="Supplier Region" attribute="1" defaultMemberUniqueName="[product_dim].[Supplier Region].[All]" allUniqueName="[product_dim].[Supplier Region].[All]" dimensionUniqueName="[product_dim]" displayFolder="" count="0" memberValueDatatype="130" unbalanced="0"/>
    <cacheHierarchy uniqueName="[product_dim].[Supplier Country]" caption="Supplier Country" attribute="1" defaultMemberUniqueName="[product_dim].[Supplier Country].[All]" allUniqueName="[product_dim].[Supplier Country].[All]" dimensionUniqueName="[product_dim]" displayFolder="" count="0" memberValueDatatype="130" unbalanced="0"/>
    <cacheHierarchy uniqueName="[sales_fact].[OrderID]" caption="OrderID" attribute="1" defaultMemberUniqueName="[sales_fact].[OrderID].[All]" allUniqueName="[sales_fact].[OrderID].[All]" dimensionUniqueName="[sales_fact]" displayFolder="" count="0" memberValueDatatype="20" unbalanced="0"/>
    <cacheHierarchy uniqueName="[sales_fact].[CustomerID]" caption="CustomerID" attribute="1" defaultMemberUniqueName="[sales_fact].[CustomerID].[All]" allUniqueName="[sales_fact].[CustomerID].[All]" dimensionUniqueName="[sales_fact]" displayFolder="" count="0" memberValueDatatype="130" unbalanced="0"/>
    <cacheHierarchy uniqueName="[sales_fact].[EmployeeID]" caption="EmployeeID" attribute="1" defaultMemberUniqueName="[sales_fact].[EmployeeID].[All]" allUniqueName="[sales_fact].[EmployeeID].[All]" dimensionUniqueName="[sales_fact]" displayFolder="" count="0" memberValueDatatype="20" unbalanced="0"/>
    <cacheHierarchy uniqueName="[sales_fact].[OrderDate]" caption="OrderDate" attribute="1" time="1" defaultMemberUniqueName="[sales_fact].[OrderDate].[All]" allUniqueName="[sales_fact].[OrderDate].[All]" dimensionUniqueName="[sales_fact]" displayFolder="" count="2" memberValueDatatype="7" unbalanced="0"/>
    <cacheHierarchy uniqueName="[sales_fact].[RequiredDate]" caption="RequiredDate" attribute="1" time="1" defaultMemberUniqueName="[sales_fact].[RequiredDate].[All]" allUniqueName="[sales_fact].[RequiredDate].[All]" dimensionUniqueName="[sales_fact]" displayFolder="" count="0" memberValueDatatype="7" unbalanced="0"/>
    <cacheHierarchy uniqueName="[sales_fact].[ShippedDate]" caption="ShippedDate" attribute="1" time="1" defaultMemberUniqueName="[sales_fact].[ShippedDate].[All]" allUniqueName="[sales_fact].[ShippedDate].[All]" dimensionUniqueName="[sales_fact]" displayFolder="" count="0" memberValueDatatype="7" unbalanced="0"/>
    <cacheHierarchy uniqueName="[sales_fact].[ShipVia]" caption="ShipVia" attribute="1" defaultMemberUniqueName="[sales_fact].[ShipVia].[All]" allUniqueName="[sales_fact].[ShipVia].[All]" dimensionUniqueName="[sales_fact]" displayFolder="" count="0" memberValueDatatype="20" unbalanced="0"/>
    <cacheHierarchy uniqueName="[sales_fact].[Freight]" caption="Freight" attribute="1" defaultMemberUniqueName="[sales_fact].[Freight].[All]" allUniqueName="[sales_fact].[Freight].[All]" dimensionUniqueName="[sales_fact]" displayFolder="" count="0" memberValueDatatype="5" unbalanced="0"/>
    <cacheHierarchy uniqueName="[sales_fact].[ShipName]" caption="ShipName" attribute="1" defaultMemberUniqueName="[sales_fact].[ShipName].[All]" allUniqueName="[sales_fact].[ShipName].[All]" dimensionUniqueName="[sales_fact]" displayFolder="" count="0" memberValueDatatype="130" unbalanced="0"/>
    <cacheHierarchy uniqueName="[sales_fact].[ShipAddress]" caption="ShipAddress" attribute="1" defaultMemberUniqueName="[sales_fact].[ShipAddress].[All]" allUniqueName="[sales_fact].[ShipAddress].[All]" dimensionUniqueName="[sales_fact]" displayFolder="" count="0" memberValueDatatype="130" unbalanced="0"/>
    <cacheHierarchy uniqueName="[sales_fact].[ShipCity]" caption="ShipCity" attribute="1" defaultMemberUniqueName="[sales_fact].[ShipCity].[All]" allUniqueName="[sales_fact].[ShipCity].[All]" dimensionUniqueName="[sales_fact]" displayFolder="" count="2" memberValueDatatype="130" unbalanced="0">
      <fieldsUsage count="2">
        <fieldUsage x="-1"/>
        <fieldUsage x="1"/>
      </fieldsUsage>
    </cacheHierarchy>
    <cacheHierarchy uniqueName="[sales_fact].[ShipRegion]" caption="ShipRegion" attribute="1" defaultMemberUniqueName="[sales_fact].[ShipRegion].[All]" allUniqueName="[sales_fact].[ShipRegion].[All]" dimensionUniqueName="[sales_fact]" displayFolder="" count="0" memberValueDatatype="130" unbalanced="0"/>
    <cacheHierarchy uniqueName="[sales_fact].[ShipPostalCode]" caption="ShipPostalCode" attribute="1" defaultMemberUniqueName="[sales_fact].[ShipPostalCode].[All]" allUniqueName="[sales_fact].[ShipPostalCode].[All]" dimensionUniqueName="[sales_fact]" displayFolder="" count="0" memberValueDatatype="130" unbalanced="0"/>
    <cacheHierarchy uniqueName="[sales_fact].[ShipCountry]" caption="ShipCountry" attribute="1" defaultMemberUniqueName="[sales_fact].[ShipCountry].[All]" allUniqueName="[sales_fact].[ShipCountry].[All]" dimensionUniqueName="[sales_fact]" displayFolder="" count="0" memberValueDatatype="130" unbalanced="0"/>
    <cacheHierarchy uniqueName="[sales_fact].[ProductID]" caption="ProductID" attribute="1" defaultMemberUniqueName="[sales_fact].[ProductID].[All]" allUniqueName="[sales_fact].[ProductID].[All]" dimensionUniqueName="[sales_fact]" displayFolder="" count="0" memberValueDatatype="20" unbalanced="0"/>
    <cacheHierarchy uniqueName="[sales_fact].[UnitPrice]" caption="UnitPrice" attribute="1" defaultMemberUniqueName="[sales_fact].[UnitPrice].[All]" allUniqueName="[sales_fact].[UnitPrice].[All]" dimensionUniqueName="[sales_fact]" displayFolder="" count="0" memberValueDatatype="5" unbalanced="0"/>
    <cacheHierarchy uniqueName="[sales_fact].[Quantity]" caption="Quantity" attribute="1" defaultMemberUniqueName="[sales_fact].[Quantity].[All]" allUniqueName="[sales_fact].[Quantity].[All]" dimensionUniqueName="[sales_fact]" displayFolder="" count="0" memberValueDatatype="20" unbalanced="0"/>
    <cacheHierarchy uniqueName="[sales_fact].[Discount]" caption="Discount" attribute="1" defaultMemberUniqueName="[sales_fact].[Discount].[All]" allUniqueName="[sales_fact].[Discount].[All]" dimensionUniqueName="[sales_fact]" displayFolder="" count="0" memberValueDatatype="5" unbalanced="0"/>
    <cacheHierarchy uniqueName="[sales_fact].[Netsales]" caption="Netsales" attribute="1" defaultMemberUniqueName="[sales_fact].[Netsales].[All]" allUniqueName="[sales_fact].[Netsales].[All]" dimensionUniqueName="[sales_fact]" displayFolder="" count="0" memberValueDatatype="5" unbalanced="0"/>
    <cacheHierarchy uniqueName="[sales_fact].[discound value]" caption="discound value" attribute="1" defaultMemberUniqueName="[sales_fact].[discound value].[All]" allUniqueName="[sales_fact].[discound value].[All]" dimensionUniqueName="[sales_fact]" displayFolder="" count="0" memberValueDatatype="5" unbalanced="0"/>
    <cacheHierarchy uniqueName="[sales_fact].[GrossSales]" caption="GrossSales" attribute="1" defaultMemberUniqueName="[sales_fact].[GrossSales].[All]" allUniqueName="[sales_fact].[GrossSales].[All]" dimensionUniqueName="[sales_fact]" displayFolder="" count="0" memberValueDatatype="5" unbalanced="0"/>
    <cacheHierarchy uniqueName="[sales_fact].[OrderDate (Year)]" caption="OrderDate (Year)" attribute="1" defaultMemberUniqueName="[sales_fact].[OrderDate (Year)].[All]" allUniqueName="[sales_fact].[OrderDate (Year)].[All]" dimensionUniqueName="[sales_fact]" displayFolder="" count="0" memberValueDatatype="130" unbalanced="0"/>
    <cacheHierarchy uniqueName="[sales_fact].[OrderDate (Quarter)]" caption="OrderDate (Quarter)" attribute="1" defaultMemberUniqueName="[sales_fact].[OrderDate (Quarter)].[All]" allUniqueName="[sales_fact].[OrderDate (Quarter)].[All]" dimensionUniqueName="[sales_fact]" displayFolder="" count="0" memberValueDatatype="130" unbalanced="0"/>
    <cacheHierarchy uniqueName="[sales_fact].[OrderDate (Month)]" caption="OrderDate (Month)" attribute="1" defaultMemberUniqueName="[sales_fact].[OrderDate (Month)].[All]" allUniqueName="[sales_fact].[OrderDate (Month)].[All]" dimensionUniqueName="[sales_fact]" displayFolder="" count="0" memberValueDatatype="130" unbalanced="0"/>
    <cacheHierarchy uniqueName="[Shipper_dim].[ShipperID]" caption="ShipperID" attribute="1" defaultMemberUniqueName="[Shipper_dim].[ShipperID].[All]" allUniqueName="[Shipper_dim].[ShipperID].[All]" dimensionUniqueName="[Shipper_dim]" displayFolder="" count="0" memberValueDatatype="20" unbalanced="0"/>
    <cacheHierarchy uniqueName="[Shipper_dim].[CompanyName]" caption="CompanyName" attribute="1" defaultMemberUniqueName="[Shipper_dim].[CompanyName].[All]" allUniqueName="[Shipper_dim].[CompanyName].[All]" dimensionUniqueName="[Shipper_dim]" displayFolder="" count="2" memberValueDatatype="130" unbalanced="0">
      <fieldsUsage count="2">
        <fieldUsage x="-1"/>
        <fieldUsage x="3"/>
      </fieldsUsage>
    </cacheHierarchy>
    <cacheHierarchy uniqueName="[Shipper_dim].[Phone]" caption="Phone" attribute="1" defaultMemberUniqueName="[Shipper_dim].[Phone].[All]" allUniqueName="[Shipper_dim].[Phone].[All]" dimensionUniqueName="[Shipper_dim]" displayFolder="" count="0" memberValueDatatype="130" unbalanced="0"/>
    <cacheHierarchy uniqueName="[sales_fact].[OrderDate (Month Index)]" caption="OrderDate (Month Index)" attribute="1" defaultMemberUniqueName="[sales_fact].[OrderDate (Month Index)].[All]" allUniqueName="[sales_fact].[OrderDate (Month Index)].[All]" dimensionUniqueName="[sales_fact]" displayFolder="" count="0" memberValueDatatype="20" unbalanced="0" hidden="1"/>
    <cacheHierarchy uniqueName="[Measures].[NumCustomer]" caption="NumCustomer" measure="1" displayFolder="" measureGroup="sales_fact" count="0" oneField="1">
      <fieldsUsage count="1">
        <fieldUsage x="0"/>
      </fieldsUsage>
    </cacheHierarchy>
    <cacheHierarchy uniqueName="[Measures].[NumProducts]" caption="NumProducts" measure="1" displayFolder="" measureGroup="sales_fact" count="0"/>
    <cacheHierarchy uniqueName="[Measures].[TotalQuantity]" caption="TotalQuantity" measure="1" displayFolder="" measureGroup="sales_fact" count="0"/>
    <cacheHierarchy uniqueName="[Measures].[NumEmployees]" caption="NumEmployees" measure="1" displayFolder="" measureGroup="sales_fact" count="0"/>
    <cacheHierarchy uniqueName="[Measures].[AvgDiscound']" caption="AvgDiscound'" measure="1" displayFolder="" measureGroup="sales_fact" count="0"/>
    <cacheHierarchy uniqueName="[Measures].[Average Order Value]" caption="Average Order Value" measure="1" displayFolder="" measureGroup="sales_fact" count="0"/>
    <cacheHierarchy uniqueName="[Measures].[average_num_of_order_per_employee]" caption="average_num_of_order_per_employee" measure="1" displayFolder="" measureGroup="sales_fact" count="0"/>
    <cacheHierarchy uniqueName="[Measures].[Average_NUM_orders_per_customer]" caption="Average_NUM_orders_per_customer" measure="1" displayFolder="" measureGroup="sales_fact" count="0"/>
    <cacheHierarchy uniqueName="[Measures].[TotalSales]" caption="TotalSales" measure="1" displayFolder="" measureGroup="sales_fact" count="0"/>
    <cacheHierarchy uniqueName="[Measures].[TotalOrders]" caption="TotalOrders" measure="1" displayFolder="" measureGroup="sales_fact" count="0"/>
    <cacheHierarchy uniqueName="[Measures].[__XL_Count Customer_dim]" caption="__XL_Count Customer_dim" measure="1" displayFolder="" measureGroup="Customer_dim" count="0" hidden="1"/>
    <cacheHierarchy uniqueName="[Measures].[__XL_Count sales_fact]" caption="__XL_Count sales_fact" measure="1" displayFolder="" measureGroup="sales_fact" count="0" hidden="1"/>
    <cacheHierarchy uniqueName="[Measures].[__XL_Count product_dim]" caption="__XL_Count product_dim" measure="1" displayFolder="" measureGroup="product_dim" count="0" hidden="1"/>
    <cacheHierarchy uniqueName="[Measures].[__XL_Count Shipper_dim]" caption="__XL_Count Shipper_dim" measure="1" displayFolder="" measureGroup="Shipper_dim" count="0" hidden="1"/>
    <cacheHierarchy uniqueName="[Measures].[__XL_Count employee_dim]" caption="__XL_Count employee_dim" measure="1" displayFolder="" measureGroup="employee_dim" count="0" hidden="1"/>
    <cacheHierarchy uniqueName="[Measures].[__No measures defined]" caption="__No measures defined" measure="1" displayFolder="" count="0" hidden="1"/>
    <cacheHierarchy uniqueName="[Measures].[_TotalSales Goal]" caption="_TotalSales Goal" measure="1" displayFolder="" measureGroup="sales_fact" count="0" hidden="1"/>
    <cacheHierarchy uniqueName="[Measures].[_TotalSales Status]" caption="_TotalSales Status" measure="1" iconSet="6" displayFolder="" measureGroup="sales_fact" count="0" hidden="1"/>
    <cacheHierarchy uniqueName="[Measures].[_TotalOrders Goal]" caption="_TotalOrders Goal" measure="1" displayFolder="" measureGroup="sales_fact" count="0" hidden="1"/>
    <cacheHierarchy uniqueName="[Measures].[_TotalOrders Status]" caption="_TotalOrders Status" measure="1" iconSet="6" displayFolder="" measureGroup="sales_fact" count="0" hidden="1"/>
    <cacheHierarchy uniqueName="[Measures].[Sum of GrossSales]" caption="Sum of GrossSales" measure="1" displayFolder="" measureGroup="sales_fact" count="0" hidden="1">
      <extLst>
        <ext xmlns:x15="http://schemas.microsoft.com/office/spreadsheetml/2010/11/main" uri="{B97F6D7D-B522-45F9-BDA1-12C45D357490}">
          <x15:cacheHierarchy aggregatedColumn="51"/>
        </ext>
      </extLst>
    </cacheHierarchy>
    <cacheHierarchy uniqueName="[Measures].[Sum of OrderID]" caption="Sum of OrderID" measure="1" displayFolder="" measureGroup="sales_fact" count="0" hidden="1">
      <extLst>
        <ext xmlns:x15="http://schemas.microsoft.com/office/spreadsheetml/2010/11/main" uri="{B97F6D7D-B522-45F9-BDA1-12C45D357490}">
          <x15:cacheHierarchy aggregatedColumn="31"/>
        </ext>
      </extLst>
    </cacheHierarchy>
    <cacheHierarchy uniqueName="[Measures].[Distinct Count of OrderID]" caption="Distinct Count of OrderID" measure="1" displayFolder="" measureGroup="sales_fact" count="0" hidden="1">
      <extLst>
        <ext xmlns:x15="http://schemas.microsoft.com/office/spreadsheetml/2010/11/main" uri="{B97F6D7D-B522-45F9-BDA1-12C45D357490}">
          <x15:cacheHierarchy aggregatedColumn="31"/>
        </ext>
      </extLst>
    </cacheHierarchy>
    <cacheHierarchy uniqueName="[Measures].[Sum of Quantity]" caption="Sum of Quantity" measure="1" displayFolder="" measureGroup="sales_fact" count="0" hidden="1">
      <extLst>
        <ext xmlns:x15="http://schemas.microsoft.com/office/spreadsheetml/2010/11/main" uri="{B97F6D7D-B522-45F9-BDA1-12C45D357490}">
          <x15:cacheHierarchy aggregatedColumn="47"/>
        </ext>
      </extLst>
    </cacheHierarchy>
    <cacheHierarchy uniqueName="[Measures].[Count of CustomerID]" caption="Count of CustomerID" measure="1" displayFolder="" measureGroup="sales_fact" count="0" hidden="1">
      <extLst>
        <ext xmlns:x15="http://schemas.microsoft.com/office/spreadsheetml/2010/11/main" uri="{B97F6D7D-B522-45F9-BDA1-12C45D357490}">
          <x15:cacheHierarchy aggregatedColumn="32"/>
        </ext>
      </extLst>
    </cacheHierarchy>
    <cacheHierarchy uniqueName="[Measures].[Distinct Count of CustomerID]" caption="Distinct Count of CustomerID" measure="1" displayFolder="" measureGroup="sales_fact" count="0" hidden="1">
      <extLst>
        <ext xmlns:x15="http://schemas.microsoft.com/office/spreadsheetml/2010/11/main" uri="{B97F6D7D-B522-45F9-BDA1-12C45D357490}">
          <x15:cacheHierarchy aggregatedColumn="32"/>
        </ext>
      </extLst>
    </cacheHierarchy>
    <cacheHierarchy uniqueName="[Measures].[Sum of UnitPrice]" caption="Sum of UnitPrice" measure="1" displayFolder="" measureGroup="sales_fact" count="0" hidden="1">
      <extLst>
        <ext xmlns:x15="http://schemas.microsoft.com/office/spreadsheetml/2010/11/main" uri="{B97F6D7D-B522-45F9-BDA1-12C45D357490}">
          <x15:cacheHierarchy aggregatedColumn="46"/>
        </ext>
      </extLst>
    </cacheHierarchy>
  </cacheHierarchies>
  <kpis count="2">
    <kpi uniqueName="TotalSales" caption="TotalSales" displayFolder="" measureGroup="sales_fact" parent="" value="[Measures].[TotalSales]" goal="[Measures].[_TotalSales Goal]" status="[Measures].[_TotalSales Status]" trend="" weight=""/>
    <kpi uniqueName="TotalOrders" caption="TotalOrders" displayFolder="" measureGroup="sales_fact" parent="" value="[Measures].[TotalOrders]" goal="[Measures].[_TotalOrders Goal]" status="[Measures].[_TotalOrders Status]" trend="" weight=""/>
  </kpis>
  <dimensions count="6">
    <dimension name="Customer_dim" uniqueName="[Customer_dim]" caption="Customer_dim"/>
    <dimension name="employee_dim" uniqueName="[employee_dim]" caption="employee_dim"/>
    <dimension measure="1" name="Measures" uniqueName="[Measures]" caption="Measures"/>
    <dimension name="product_dim" uniqueName="[product_dim]" caption="product_dim"/>
    <dimension name="sales_fact" uniqueName="[sales_fact]" caption="sales_fact"/>
    <dimension name="Shipper_dim" uniqueName="[Shipper_dim]" caption="Shipper_dim"/>
  </dimensions>
  <measureGroups count="5">
    <measureGroup name="Customer_dim" caption="Customer_dim"/>
    <measureGroup name="employee_dim" caption="employee_dim"/>
    <measureGroup name="product_dim" caption="product_dim"/>
    <measureGroup name="sales_fact" caption="sales_fact"/>
    <measureGroup name="Shipper_dim" caption="Shipper_dim"/>
  </measureGroups>
  <maps count="9">
    <map measureGroup="0" dimension="0"/>
    <map measureGroup="1" dimension="1"/>
    <map measureGroup="2" dimension="3"/>
    <map measureGroup="3" dimension="0"/>
    <map measureGroup="3" dimension="1"/>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 refreshedDate="45819.960898148151" createdVersion="6" refreshedVersion="6" minRefreshableVersion="3" recordCount="0" supportSubquery="1" supportAdvancedDrill="1" xr:uid="{5E0535BE-7F73-4A9A-83B5-D9A116EE9C41}">
  <cacheSource type="external" connectionId="18"/>
  <cacheFields count="4">
    <cacheField name="[Measures].[TotalOrders]" caption="TotalOrders" numFmtId="0" hierarchy="68" level="32767"/>
    <cacheField name="[sales_fact].[ShipCity].[ShipCity]" caption="ShipCity" numFmtId="0" hierarchy="41" level="1">
      <sharedItems containsSemiMixedTypes="0" containsNonDate="0" containsString="0"/>
    </cacheField>
    <cacheField name="[product_dim].[CategoryName].[CategoryName]" caption="CategoryName" numFmtId="0" hierarchy="25" level="1">
      <sharedItems containsSemiMixedTypes="0" containsNonDate="0" containsString="0"/>
    </cacheField>
    <cacheField name="[Shipper_dim].[CompanyName].[CompanyName]" caption="CompanyName" numFmtId="0" hierarchy="56" level="1">
      <sharedItems containsSemiMixedTypes="0" containsNonDate="0" containsString="0"/>
    </cacheField>
  </cacheFields>
  <cacheHierarchies count="86">
    <cacheHierarchy uniqueName="[Customer_dim].[CustomerID]" caption="CustomerID" attribute="1" defaultMemberUniqueName="[Customer_dim].[CustomerID].[All]" allUniqueName="[Customer_dim].[CustomerID].[All]" dimensionUniqueName="[Customer_dim]" displayFolder="" count="0" memberValueDatatype="130" unbalanced="0"/>
    <cacheHierarchy uniqueName="[Customer_dim].[CustomerCompanyName]" caption="CustomerCompanyName" attribute="1" defaultMemberUniqueName="[Customer_dim].[CustomerCompanyName].[All]" allUniqueName="[Customer_dim].[CustomerCompanyName].[All]" dimensionUniqueName="[Customer_dim]" displayFolder="" count="0" memberValueDatatype="130" unbalanced="0"/>
    <cacheHierarchy uniqueName="[Customer_dim].[CustomerContactName]" caption="CustomerContactName" attribute="1" defaultMemberUniqueName="[Customer_dim].[CustomerContactName].[All]" allUniqueName="[Customer_dim].[CustomerContactName].[All]" dimensionUniqueName="[Customer_dim]" displayFolder="" count="0" memberValueDatatype="130" unbalanced="0"/>
    <cacheHierarchy uniqueName="[Customer_dim].[ContactTitle]" caption="ContactTitle" attribute="1" defaultMemberUniqueName="[Customer_dim].[ContactTitle].[All]" allUniqueName="[Customer_dim].[ContactTitle].[All]" dimensionUniqueName="[Customer_dim]" displayFolder="" count="0" memberValueDatatype="130" unbalanced="0"/>
    <cacheHierarchy uniqueName="[Customer_dim].[Customer City]" caption="Customer City" attribute="1" defaultMemberUniqueName="[Customer_dim].[Customer City].[All]" allUniqueName="[Customer_dim].[Customer City].[All]" dimensionUniqueName="[Customer_dim]" displayFolder="" count="0" memberValueDatatype="130" unbalanced="0"/>
    <cacheHierarchy uniqueName="[Customer_dim].[Customer Region]" caption="Customer Region" attribute="1" defaultMemberUniqueName="[Customer_dim].[Customer Region].[All]" allUniqueName="[Customer_dim].[Customer Region].[All]" dimensionUniqueName="[Customer_dim]" displayFolder="" count="0" memberValueDatatype="130" unbalanced="0"/>
    <cacheHierarchy uniqueName="[Customer_dim].[Customer Country]" caption="Customer Country" attribute="1" defaultMemberUniqueName="[Customer_dim].[Customer Country].[All]" allUniqueName="[Customer_dim].[Customer Country].[All]" dimensionUniqueName="[Customer_dim]" displayFolder="" count="0" memberValueDatatype="130" unbalanced="0"/>
    <cacheHierarchy uniqueName="[employee_dim].[EmployeeID]" caption="EmployeeID" attribute="1" defaultMemberUniqueName="[employee_dim].[EmployeeID].[All]" allUniqueName="[employee_dim].[EmployeeID].[All]" dimensionUniqueName="[employee_dim]" displayFolder="" count="0" memberValueDatatype="20" unbalanced="0"/>
    <cacheHierarchy uniqueName="[employee_dim].[LastName]" caption="LastName" attribute="1" defaultMemberUniqueName="[employee_dim].[LastName].[All]" allUniqueName="[employee_dim].[LastName].[All]" dimensionUniqueName="[employee_dim]" displayFolder="" count="0" memberValueDatatype="130" unbalanced="0"/>
    <cacheHierarchy uniqueName="[employee_dim].[FirstName]" caption="FirstName" attribute="1" defaultMemberUniqueName="[employee_dim].[FirstName].[All]" allUniqueName="[employee_dim].[FirstName].[All]" dimensionUniqueName="[employee_dim]" displayFolder="" count="2" memberValueDatatype="130" unbalanced="0"/>
    <cacheHierarchy uniqueName="[employee_dim].[Title]" caption="Title" attribute="1" defaultMemberUniqueName="[employee_dim].[Title].[All]" allUniqueName="[employee_dim].[Title].[All]" dimensionUniqueName="[employee_dim]" displayFolder="" count="0" memberValueDatatype="130" unbalanced="0"/>
    <cacheHierarchy uniqueName="[employee_dim].[BirthDate]" caption="BirthDate" attribute="1" time="1" defaultMemberUniqueName="[employee_dim].[BirthDate].[All]" allUniqueName="[employee_dim].[BirthDate].[All]" dimensionUniqueName="[employee_dim]" displayFolder="" count="0" memberValueDatatype="7" unbalanced="0"/>
    <cacheHierarchy uniqueName="[employee_dim].[HireDate]" caption="HireDate" attribute="1" time="1" defaultMemberUniqueName="[employee_dim].[HireDate].[All]" allUniqueName="[employee_dim].[HireDate].[All]" dimensionUniqueName="[employee_dim]" displayFolder="" count="0" memberValueDatatype="7" unbalanced="0"/>
    <cacheHierarchy uniqueName="[employee_dim].[City]" caption="City" attribute="1" defaultMemberUniqueName="[employee_dim].[City].[All]" allUniqueName="[employee_dim].[City].[All]" dimensionUniqueName="[employee_dim]" displayFolder="" count="0" memberValueDatatype="130" unbalanced="0"/>
    <cacheHierarchy uniqueName="[employee_dim].[Region]" caption="Region" attribute="1" defaultMemberUniqueName="[employee_dim].[Region].[All]" allUniqueName="[employee_dim].[Region].[All]" dimensionUniqueName="[employee_dim]" displayFolder="" count="0" memberValueDatatype="130" unbalanced="0"/>
    <cacheHierarchy uniqueName="[employee_dim].[Country]" caption="Country" attribute="1" defaultMemberUniqueName="[employee_dim].[Country].[All]" allUniqueName="[employee_dim].[Country].[All]" dimensionUniqueName="[employee_dim]" displayFolder="" count="0" memberValueDatatype="130" unbalanced="0"/>
    <cacheHierarchy uniqueName="[product_dim].[ProductID]" caption="ProductID" attribute="1" defaultMemberUniqueName="[product_dim].[ProductID].[All]" allUniqueName="[product_dim].[ProductID].[All]" dimensionUniqueName="[product_dim]" displayFolder="" count="0" memberValueDatatype="20" unbalanced="0"/>
    <cacheHierarchy uniqueName="[product_dim].[ProductName]" caption="ProductName" attribute="1" defaultMemberUniqueName="[product_dim].[ProductName].[All]" allUniqueName="[product_dim].[ProductName].[All]" dimensionUniqueName="[product_dim]" displayFolder="" count="0" memberValueDatatype="130" unbalanced="0"/>
    <cacheHierarchy uniqueName="[product_dim].[SupplierID]" caption="SupplierID" attribute="1" defaultMemberUniqueName="[product_dim].[SupplierID].[All]" allUniqueName="[product_dim].[SupplierID].[All]" dimensionUniqueName="[product_dim]" displayFolder="" count="0" memberValueDatatype="20" unbalanced="0"/>
    <cacheHierarchy uniqueName="[product_dim].[CategoryID]" caption="CategoryID" attribute="1" defaultMemberUniqueName="[product_dim].[CategoryID].[All]" allUniqueName="[product_dim].[CategoryID].[All]" dimensionUniqueName="[product_dim]" displayFolder="" count="0" memberValueDatatype="20" unbalanced="0"/>
    <cacheHierarchy uniqueName="[product_dim].[QuantityPerUnit]" caption="QuantityPerUnit" attribute="1" defaultMemberUniqueName="[product_dim].[QuantityPerUnit].[All]" allUniqueName="[product_dim].[QuantityPerUnit].[All]" dimensionUniqueName="[product_dim]" displayFolder="" count="0" memberValueDatatype="130" unbalanced="0"/>
    <cacheHierarchy uniqueName="[product_dim].[UnitPrice]" caption="UnitPrice" attribute="1" defaultMemberUniqueName="[product_dim].[UnitPrice].[All]" allUniqueName="[product_dim].[UnitPrice].[All]" dimensionUniqueName="[product_dim]" displayFolder="" count="0" memberValueDatatype="5" unbalanced="0"/>
    <cacheHierarchy uniqueName="[product_dim].[UnitsInStock]" caption="UnitsInStock" attribute="1" defaultMemberUniqueName="[product_dim].[UnitsInStock].[All]" allUniqueName="[product_dim].[UnitsInStock].[All]" dimensionUniqueName="[product_dim]" displayFolder="" count="0" memberValueDatatype="20" unbalanced="0"/>
    <cacheHierarchy uniqueName="[product_dim].[UnitsOnOrder]" caption="UnitsOnOrder" attribute="1" defaultMemberUniqueName="[product_dim].[UnitsOnOrder].[All]" allUniqueName="[product_dim].[UnitsOnOrder].[All]" dimensionUniqueName="[product_dim]" displayFolder="" count="0" memberValueDatatype="20" unbalanced="0"/>
    <cacheHierarchy uniqueName="[product_dim].[ReorderLevel]" caption="ReorderLevel" attribute="1" defaultMemberUniqueName="[product_dim].[ReorderLevel].[All]" allUniqueName="[product_dim].[ReorderLevel].[All]" dimensionUniqueName="[product_dim]" displayFolder="" count="0" memberValueDatatype="20" unbalanced="0"/>
    <cacheHierarchy uniqueName="[product_dim].[CategoryName]" caption="CategoryName" attribute="1" defaultMemberUniqueName="[product_dim].[CategoryName].[All]" allUniqueName="[product_dim].[CategoryName].[All]" dimensionUniqueName="[product_dim]" displayFolder="" count="2" memberValueDatatype="130" unbalanced="0">
      <fieldsUsage count="2">
        <fieldUsage x="-1"/>
        <fieldUsage x="2"/>
      </fieldsUsage>
    </cacheHierarchy>
    <cacheHierarchy uniqueName="[product_dim].[Supplier CompanyName]" caption="Supplier CompanyName" attribute="1" defaultMemberUniqueName="[product_dim].[Supplier CompanyName].[All]" allUniqueName="[product_dim].[Supplier CompanyName].[All]" dimensionUniqueName="[product_dim]" displayFolder="" count="0" memberValueDatatype="130" unbalanced="0"/>
    <cacheHierarchy uniqueName="[product_dim].[supplierContactName]" caption="supplierContactName" attribute="1" defaultMemberUniqueName="[product_dim].[supplierContactName].[All]" allUniqueName="[product_dim].[supplierContactName].[All]" dimensionUniqueName="[product_dim]" displayFolder="" count="0" memberValueDatatype="130" unbalanced="0"/>
    <cacheHierarchy uniqueName="[product_dim].[supplier City]" caption="supplier City" attribute="1" defaultMemberUniqueName="[product_dim].[supplier City].[All]" allUniqueName="[product_dim].[supplier City].[All]" dimensionUniqueName="[product_dim]" displayFolder="" count="0" memberValueDatatype="130" unbalanced="0"/>
    <cacheHierarchy uniqueName="[product_dim].[Supplier Region]" caption="Supplier Region" attribute="1" defaultMemberUniqueName="[product_dim].[Supplier Region].[All]" allUniqueName="[product_dim].[Supplier Region].[All]" dimensionUniqueName="[product_dim]" displayFolder="" count="0" memberValueDatatype="130" unbalanced="0"/>
    <cacheHierarchy uniqueName="[product_dim].[Supplier Country]" caption="Supplier Country" attribute="1" defaultMemberUniqueName="[product_dim].[Supplier Country].[All]" allUniqueName="[product_dim].[Supplier Country].[All]" dimensionUniqueName="[product_dim]" displayFolder="" count="0" memberValueDatatype="130" unbalanced="0"/>
    <cacheHierarchy uniqueName="[sales_fact].[OrderID]" caption="OrderID" attribute="1" defaultMemberUniqueName="[sales_fact].[OrderID].[All]" allUniqueName="[sales_fact].[OrderID].[All]" dimensionUniqueName="[sales_fact]" displayFolder="" count="0" memberValueDatatype="20" unbalanced="0"/>
    <cacheHierarchy uniqueName="[sales_fact].[CustomerID]" caption="CustomerID" attribute="1" defaultMemberUniqueName="[sales_fact].[CustomerID].[All]" allUniqueName="[sales_fact].[CustomerID].[All]" dimensionUniqueName="[sales_fact]" displayFolder="" count="0" memberValueDatatype="130" unbalanced="0"/>
    <cacheHierarchy uniqueName="[sales_fact].[EmployeeID]" caption="EmployeeID" attribute="1" defaultMemberUniqueName="[sales_fact].[EmployeeID].[All]" allUniqueName="[sales_fact].[EmployeeID].[All]" dimensionUniqueName="[sales_fact]" displayFolder="" count="0" memberValueDatatype="20" unbalanced="0"/>
    <cacheHierarchy uniqueName="[sales_fact].[OrderDate]" caption="OrderDate" attribute="1" time="1" defaultMemberUniqueName="[sales_fact].[OrderDate].[All]" allUniqueName="[sales_fact].[OrderDate].[All]" dimensionUniqueName="[sales_fact]" displayFolder="" count="2" memberValueDatatype="7" unbalanced="0"/>
    <cacheHierarchy uniqueName="[sales_fact].[RequiredDate]" caption="RequiredDate" attribute="1" time="1" defaultMemberUniqueName="[sales_fact].[RequiredDate].[All]" allUniqueName="[sales_fact].[RequiredDate].[All]" dimensionUniqueName="[sales_fact]" displayFolder="" count="0" memberValueDatatype="7" unbalanced="0"/>
    <cacheHierarchy uniqueName="[sales_fact].[ShippedDate]" caption="ShippedDate" attribute="1" time="1" defaultMemberUniqueName="[sales_fact].[ShippedDate].[All]" allUniqueName="[sales_fact].[ShippedDate].[All]" dimensionUniqueName="[sales_fact]" displayFolder="" count="0" memberValueDatatype="7" unbalanced="0"/>
    <cacheHierarchy uniqueName="[sales_fact].[ShipVia]" caption="ShipVia" attribute="1" defaultMemberUniqueName="[sales_fact].[ShipVia].[All]" allUniqueName="[sales_fact].[ShipVia].[All]" dimensionUniqueName="[sales_fact]" displayFolder="" count="0" memberValueDatatype="20" unbalanced="0"/>
    <cacheHierarchy uniqueName="[sales_fact].[Freight]" caption="Freight" attribute="1" defaultMemberUniqueName="[sales_fact].[Freight].[All]" allUniqueName="[sales_fact].[Freight].[All]" dimensionUniqueName="[sales_fact]" displayFolder="" count="0" memberValueDatatype="5" unbalanced="0"/>
    <cacheHierarchy uniqueName="[sales_fact].[ShipName]" caption="ShipName" attribute="1" defaultMemberUniqueName="[sales_fact].[ShipName].[All]" allUniqueName="[sales_fact].[ShipName].[All]" dimensionUniqueName="[sales_fact]" displayFolder="" count="0" memberValueDatatype="130" unbalanced="0"/>
    <cacheHierarchy uniqueName="[sales_fact].[ShipAddress]" caption="ShipAddress" attribute="1" defaultMemberUniqueName="[sales_fact].[ShipAddress].[All]" allUniqueName="[sales_fact].[ShipAddress].[All]" dimensionUniqueName="[sales_fact]" displayFolder="" count="0" memberValueDatatype="130" unbalanced="0"/>
    <cacheHierarchy uniqueName="[sales_fact].[ShipCity]" caption="ShipCity" attribute="1" defaultMemberUniqueName="[sales_fact].[ShipCity].[All]" allUniqueName="[sales_fact].[ShipCity].[All]" dimensionUniqueName="[sales_fact]" displayFolder="" count="2" memberValueDatatype="130" unbalanced="0">
      <fieldsUsage count="2">
        <fieldUsage x="-1"/>
        <fieldUsage x="1"/>
      </fieldsUsage>
    </cacheHierarchy>
    <cacheHierarchy uniqueName="[sales_fact].[ShipRegion]" caption="ShipRegion" attribute="1" defaultMemberUniqueName="[sales_fact].[ShipRegion].[All]" allUniqueName="[sales_fact].[ShipRegion].[All]" dimensionUniqueName="[sales_fact]" displayFolder="" count="0" memberValueDatatype="130" unbalanced="0"/>
    <cacheHierarchy uniqueName="[sales_fact].[ShipPostalCode]" caption="ShipPostalCode" attribute="1" defaultMemberUniqueName="[sales_fact].[ShipPostalCode].[All]" allUniqueName="[sales_fact].[ShipPostalCode].[All]" dimensionUniqueName="[sales_fact]" displayFolder="" count="0" memberValueDatatype="130" unbalanced="0"/>
    <cacheHierarchy uniqueName="[sales_fact].[ShipCountry]" caption="ShipCountry" attribute="1" defaultMemberUniqueName="[sales_fact].[ShipCountry].[All]" allUniqueName="[sales_fact].[ShipCountry].[All]" dimensionUniqueName="[sales_fact]" displayFolder="" count="0" memberValueDatatype="130" unbalanced="0"/>
    <cacheHierarchy uniqueName="[sales_fact].[ProductID]" caption="ProductID" attribute="1" defaultMemberUniqueName="[sales_fact].[ProductID].[All]" allUniqueName="[sales_fact].[ProductID].[All]" dimensionUniqueName="[sales_fact]" displayFolder="" count="0" memberValueDatatype="20" unbalanced="0"/>
    <cacheHierarchy uniqueName="[sales_fact].[UnitPrice]" caption="UnitPrice" attribute="1" defaultMemberUniqueName="[sales_fact].[UnitPrice].[All]" allUniqueName="[sales_fact].[UnitPrice].[All]" dimensionUniqueName="[sales_fact]" displayFolder="" count="0" memberValueDatatype="5" unbalanced="0"/>
    <cacheHierarchy uniqueName="[sales_fact].[Quantity]" caption="Quantity" attribute="1" defaultMemberUniqueName="[sales_fact].[Quantity].[All]" allUniqueName="[sales_fact].[Quantity].[All]" dimensionUniqueName="[sales_fact]" displayFolder="" count="0" memberValueDatatype="20" unbalanced="0"/>
    <cacheHierarchy uniqueName="[sales_fact].[Discount]" caption="Discount" attribute="1" defaultMemberUniqueName="[sales_fact].[Discount].[All]" allUniqueName="[sales_fact].[Discount].[All]" dimensionUniqueName="[sales_fact]" displayFolder="" count="0" memberValueDatatype="5" unbalanced="0"/>
    <cacheHierarchy uniqueName="[sales_fact].[Netsales]" caption="Netsales" attribute="1" defaultMemberUniqueName="[sales_fact].[Netsales].[All]" allUniqueName="[sales_fact].[Netsales].[All]" dimensionUniqueName="[sales_fact]" displayFolder="" count="0" memberValueDatatype="5" unbalanced="0"/>
    <cacheHierarchy uniqueName="[sales_fact].[discound value]" caption="discound value" attribute="1" defaultMemberUniqueName="[sales_fact].[discound value].[All]" allUniqueName="[sales_fact].[discound value].[All]" dimensionUniqueName="[sales_fact]" displayFolder="" count="0" memberValueDatatype="5" unbalanced="0"/>
    <cacheHierarchy uniqueName="[sales_fact].[GrossSales]" caption="GrossSales" attribute="1" defaultMemberUniqueName="[sales_fact].[GrossSales].[All]" allUniqueName="[sales_fact].[GrossSales].[All]" dimensionUniqueName="[sales_fact]" displayFolder="" count="0" memberValueDatatype="5" unbalanced="0"/>
    <cacheHierarchy uniqueName="[sales_fact].[OrderDate (Year)]" caption="OrderDate (Year)" attribute="1" defaultMemberUniqueName="[sales_fact].[OrderDate (Year)].[All]" allUniqueName="[sales_fact].[OrderDate (Year)].[All]" dimensionUniqueName="[sales_fact]" displayFolder="" count="0" memberValueDatatype="130" unbalanced="0"/>
    <cacheHierarchy uniqueName="[sales_fact].[OrderDate (Quarter)]" caption="OrderDate (Quarter)" attribute="1" defaultMemberUniqueName="[sales_fact].[OrderDate (Quarter)].[All]" allUniqueName="[sales_fact].[OrderDate (Quarter)].[All]" dimensionUniqueName="[sales_fact]" displayFolder="" count="0" memberValueDatatype="130" unbalanced="0"/>
    <cacheHierarchy uniqueName="[sales_fact].[OrderDate (Month)]" caption="OrderDate (Month)" attribute="1" defaultMemberUniqueName="[sales_fact].[OrderDate (Month)].[All]" allUniqueName="[sales_fact].[OrderDate (Month)].[All]" dimensionUniqueName="[sales_fact]" displayFolder="" count="0" memberValueDatatype="130" unbalanced="0"/>
    <cacheHierarchy uniqueName="[Shipper_dim].[ShipperID]" caption="ShipperID" attribute="1" defaultMemberUniqueName="[Shipper_dim].[ShipperID].[All]" allUniqueName="[Shipper_dim].[ShipperID].[All]" dimensionUniqueName="[Shipper_dim]" displayFolder="" count="0" memberValueDatatype="20" unbalanced="0"/>
    <cacheHierarchy uniqueName="[Shipper_dim].[CompanyName]" caption="CompanyName" attribute="1" defaultMemberUniqueName="[Shipper_dim].[CompanyName].[All]" allUniqueName="[Shipper_dim].[CompanyName].[All]" dimensionUniqueName="[Shipper_dim]" displayFolder="" count="2" memberValueDatatype="130" unbalanced="0">
      <fieldsUsage count="2">
        <fieldUsage x="-1"/>
        <fieldUsage x="3"/>
      </fieldsUsage>
    </cacheHierarchy>
    <cacheHierarchy uniqueName="[Shipper_dim].[Phone]" caption="Phone" attribute="1" defaultMemberUniqueName="[Shipper_dim].[Phone].[All]" allUniqueName="[Shipper_dim].[Phone].[All]" dimensionUniqueName="[Shipper_dim]" displayFolder="" count="0" memberValueDatatype="130" unbalanced="0"/>
    <cacheHierarchy uniqueName="[sales_fact].[OrderDate (Month Index)]" caption="OrderDate (Month Index)" attribute="1" defaultMemberUniqueName="[sales_fact].[OrderDate (Month Index)].[All]" allUniqueName="[sales_fact].[OrderDate (Month Index)].[All]" dimensionUniqueName="[sales_fact]" displayFolder="" count="0" memberValueDatatype="20" unbalanced="0" hidden="1"/>
    <cacheHierarchy uniqueName="[Measures].[NumCustomer]" caption="NumCustomer" measure="1" displayFolder="" measureGroup="sales_fact" count="0"/>
    <cacheHierarchy uniqueName="[Measures].[NumProducts]" caption="NumProducts" measure="1" displayFolder="" measureGroup="sales_fact" count="0"/>
    <cacheHierarchy uniqueName="[Measures].[TotalQuantity]" caption="TotalQuantity" measure="1" displayFolder="" measureGroup="sales_fact" count="0"/>
    <cacheHierarchy uniqueName="[Measures].[NumEmployees]" caption="NumEmployees" measure="1" displayFolder="" measureGroup="sales_fact" count="0"/>
    <cacheHierarchy uniqueName="[Measures].[AvgDiscound']" caption="AvgDiscound'" measure="1" displayFolder="" measureGroup="sales_fact" count="0"/>
    <cacheHierarchy uniqueName="[Measures].[Average Order Value]" caption="Average Order Value" measure="1" displayFolder="" measureGroup="sales_fact" count="0"/>
    <cacheHierarchy uniqueName="[Measures].[average_num_of_order_per_employee]" caption="average_num_of_order_per_employee" measure="1" displayFolder="" measureGroup="sales_fact" count="0"/>
    <cacheHierarchy uniqueName="[Measures].[Average_NUM_orders_per_customer]" caption="Average_NUM_orders_per_customer" measure="1" displayFolder="" measureGroup="sales_fact" count="0"/>
    <cacheHierarchy uniqueName="[Measures].[TotalSales]" caption="TotalSales" measure="1" displayFolder="" measureGroup="sales_fact" count="0"/>
    <cacheHierarchy uniqueName="[Measures].[TotalOrders]" caption="TotalOrders" measure="1" displayFolder="" measureGroup="sales_fact" count="0" oneField="1">
      <fieldsUsage count="1">
        <fieldUsage x="0"/>
      </fieldsUsage>
    </cacheHierarchy>
    <cacheHierarchy uniqueName="[Measures].[__XL_Count Customer_dim]" caption="__XL_Count Customer_dim" measure="1" displayFolder="" measureGroup="Customer_dim" count="0" hidden="1"/>
    <cacheHierarchy uniqueName="[Measures].[__XL_Count sales_fact]" caption="__XL_Count sales_fact" measure="1" displayFolder="" measureGroup="sales_fact" count="0" hidden="1"/>
    <cacheHierarchy uniqueName="[Measures].[__XL_Count product_dim]" caption="__XL_Count product_dim" measure="1" displayFolder="" measureGroup="product_dim" count="0" hidden="1"/>
    <cacheHierarchy uniqueName="[Measures].[__XL_Count Shipper_dim]" caption="__XL_Count Shipper_dim" measure="1" displayFolder="" measureGroup="Shipper_dim" count="0" hidden="1"/>
    <cacheHierarchy uniqueName="[Measures].[__XL_Count employee_dim]" caption="__XL_Count employee_dim" measure="1" displayFolder="" measureGroup="employee_dim" count="0" hidden="1"/>
    <cacheHierarchy uniqueName="[Measures].[__No measures defined]" caption="__No measures defined" measure="1" displayFolder="" count="0" hidden="1"/>
    <cacheHierarchy uniqueName="[Measures].[_TotalSales Goal]" caption="_TotalSales Goal" measure="1" displayFolder="" measureGroup="sales_fact" count="0" hidden="1"/>
    <cacheHierarchy uniqueName="[Measures].[_TotalSales Status]" caption="_TotalSales Status" measure="1" iconSet="6" displayFolder="" measureGroup="sales_fact" count="0" hidden="1"/>
    <cacheHierarchy uniqueName="[Measures].[_TotalOrders Goal]" caption="_TotalOrders Goal" measure="1" displayFolder="" measureGroup="sales_fact" count="0" hidden="1"/>
    <cacheHierarchy uniqueName="[Measures].[_TotalOrders Status]" caption="_TotalOrders Status" measure="1" iconSet="6" displayFolder="" measureGroup="sales_fact" count="0" hidden="1"/>
    <cacheHierarchy uniqueName="[Measures].[Sum of GrossSales]" caption="Sum of GrossSales" measure="1" displayFolder="" measureGroup="sales_fact" count="0" hidden="1">
      <extLst>
        <ext xmlns:x15="http://schemas.microsoft.com/office/spreadsheetml/2010/11/main" uri="{B97F6D7D-B522-45F9-BDA1-12C45D357490}">
          <x15:cacheHierarchy aggregatedColumn="51"/>
        </ext>
      </extLst>
    </cacheHierarchy>
    <cacheHierarchy uniqueName="[Measures].[Sum of OrderID]" caption="Sum of OrderID" measure="1" displayFolder="" measureGroup="sales_fact" count="0" hidden="1">
      <extLst>
        <ext xmlns:x15="http://schemas.microsoft.com/office/spreadsheetml/2010/11/main" uri="{B97F6D7D-B522-45F9-BDA1-12C45D357490}">
          <x15:cacheHierarchy aggregatedColumn="31"/>
        </ext>
      </extLst>
    </cacheHierarchy>
    <cacheHierarchy uniqueName="[Measures].[Distinct Count of OrderID]" caption="Distinct Count of OrderID" measure="1" displayFolder="" measureGroup="sales_fact" count="0" hidden="1">
      <extLst>
        <ext xmlns:x15="http://schemas.microsoft.com/office/spreadsheetml/2010/11/main" uri="{B97F6D7D-B522-45F9-BDA1-12C45D357490}">
          <x15:cacheHierarchy aggregatedColumn="31"/>
        </ext>
      </extLst>
    </cacheHierarchy>
    <cacheHierarchy uniqueName="[Measures].[Sum of Quantity]" caption="Sum of Quantity" measure="1" displayFolder="" measureGroup="sales_fact" count="0" hidden="1">
      <extLst>
        <ext xmlns:x15="http://schemas.microsoft.com/office/spreadsheetml/2010/11/main" uri="{B97F6D7D-B522-45F9-BDA1-12C45D357490}">
          <x15:cacheHierarchy aggregatedColumn="47"/>
        </ext>
      </extLst>
    </cacheHierarchy>
    <cacheHierarchy uniqueName="[Measures].[Count of CustomerID]" caption="Count of CustomerID" measure="1" displayFolder="" measureGroup="sales_fact" count="0" hidden="1">
      <extLst>
        <ext xmlns:x15="http://schemas.microsoft.com/office/spreadsheetml/2010/11/main" uri="{B97F6D7D-B522-45F9-BDA1-12C45D357490}">
          <x15:cacheHierarchy aggregatedColumn="32"/>
        </ext>
      </extLst>
    </cacheHierarchy>
    <cacheHierarchy uniqueName="[Measures].[Distinct Count of CustomerID]" caption="Distinct Count of CustomerID" measure="1" displayFolder="" measureGroup="sales_fact" count="0" hidden="1">
      <extLst>
        <ext xmlns:x15="http://schemas.microsoft.com/office/spreadsheetml/2010/11/main" uri="{B97F6D7D-B522-45F9-BDA1-12C45D357490}">
          <x15:cacheHierarchy aggregatedColumn="32"/>
        </ext>
      </extLst>
    </cacheHierarchy>
    <cacheHierarchy uniqueName="[Measures].[Sum of UnitPrice]" caption="Sum of UnitPrice" measure="1" displayFolder="" measureGroup="sales_fact" count="0" hidden="1">
      <extLst>
        <ext xmlns:x15="http://schemas.microsoft.com/office/spreadsheetml/2010/11/main" uri="{B97F6D7D-B522-45F9-BDA1-12C45D357490}">
          <x15:cacheHierarchy aggregatedColumn="46"/>
        </ext>
      </extLst>
    </cacheHierarchy>
  </cacheHierarchies>
  <kpis count="2">
    <kpi uniqueName="TotalSales" caption="TotalSales" displayFolder="" measureGroup="sales_fact" parent="" value="[Measures].[TotalSales]" goal="[Measures].[_TotalSales Goal]" status="[Measures].[_TotalSales Status]" trend="" weight=""/>
    <kpi uniqueName="TotalOrders" caption="TotalOrders" displayFolder="" measureGroup="sales_fact" parent="" value="[Measures].[TotalOrders]" goal="[Measures].[_TotalOrders Goal]" status="[Measures].[_TotalOrders Status]" trend="" weight=""/>
  </kpis>
  <dimensions count="6">
    <dimension name="Customer_dim" uniqueName="[Customer_dim]" caption="Customer_dim"/>
    <dimension name="employee_dim" uniqueName="[employee_dim]" caption="employee_dim"/>
    <dimension measure="1" name="Measures" uniqueName="[Measures]" caption="Measures"/>
    <dimension name="product_dim" uniqueName="[product_dim]" caption="product_dim"/>
    <dimension name="sales_fact" uniqueName="[sales_fact]" caption="sales_fact"/>
    <dimension name="Shipper_dim" uniqueName="[Shipper_dim]" caption="Shipper_dim"/>
  </dimensions>
  <measureGroups count="5">
    <measureGroup name="Customer_dim" caption="Customer_dim"/>
    <measureGroup name="employee_dim" caption="employee_dim"/>
    <measureGroup name="product_dim" caption="product_dim"/>
    <measureGroup name="sales_fact" caption="sales_fact"/>
    <measureGroup name="Shipper_dim" caption="Shipper_dim"/>
  </measureGroups>
  <maps count="9">
    <map measureGroup="0" dimension="0"/>
    <map measureGroup="1" dimension="1"/>
    <map measureGroup="2" dimension="3"/>
    <map measureGroup="3" dimension="0"/>
    <map measureGroup="3" dimension="1"/>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 refreshedDate="45819.960898263889" createdVersion="6" refreshedVersion="6" minRefreshableVersion="3" recordCount="0" supportSubquery="1" supportAdvancedDrill="1" xr:uid="{72A8C6FA-10EF-44A0-AF16-A34B124D0D9C}">
  <cacheSource type="external" connectionId="18"/>
  <cacheFields count="4">
    <cacheField name="[Measures].[Sum of GrossSales]" caption="Sum of GrossSales" numFmtId="0" hierarchy="79" level="32767"/>
    <cacheField name="[sales_fact].[ShipCity].[ShipCity]" caption="ShipCity" numFmtId="0" hierarchy="41" level="1">
      <sharedItems containsSemiMixedTypes="0" containsNonDate="0" containsString="0"/>
    </cacheField>
    <cacheField name="[product_dim].[CategoryName].[CategoryName]" caption="CategoryName" numFmtId="0" hierarchy="25" level="1">
      <sharedItems containsSemiMixedTypes="0" containsNonDate="0" containsString="0"/>
    </cacheField>
    <cacheField name="[Shipper_dim].[CompanyName].[CompanyName]" caption="CompanyName" numFmtId="0" hierarchy="56" level="1">
      <sharedItems containsSemiMixedTypes="0" containsNonDate="0" containsString="0"/>
    </cacheField>
  </cacheFields>
  <cacheHierarchies count="86">
    <cacheHierarchy uniqueName="[Customer_dim].[CustomerID]" caption="CustomerID" attribute="1" defaultMemberUniqueName="[Customer_dim].[CustomerID].[All]" allUniqueName="[Customer_dim].[CustomerID].[All]" dimensionUniqueName="[Customer_dim]" displayFolder="" count="0" memberValueDatatype="130" unbalanced="0"/>
    <cacheHierarchy uniqueName="[Customer_dim].[CustomerCompanyName]" caption="CustomerCompanyName" attribute="1" defaultMemberUniqueName="[Customer_dim].[CustomerCompanyName].[All]" allUniqueName="[Customer_dim].[CustomerCompanyName].[All]" dimensionUniqueName="[Customer_dim]" displayFolder="" count="0" memberValueDatatype="130" unbalanced="0"/>
    <cacheHierarchy uniqueName="[Customer_dim].[CustomerContactName]" caption="CustomerContactName" attribute="1" defaultMemberUniqueName="[Customer_dim].[CustomerContactName].[All]" allUniqueName="[Customer_dim].[CustomerContactName].[All]" dimensionUniqueName="[Customer_dim]" displayFolder="" count="0" memberValueDatatype="130" unbalanced="0"/>
    <cacheHierarchy uniqueName="[Customer_dim].[ContactTitle]" caption="ContactTitle" attribute="1" defaultMemberUniqueName="[Customer_dim].[ContactTitle].[All]" allUniqueName="[Customer_dim].[ContactTitle].[All]" dimensionUniqueName="[Customer_dim]" displayFolder="" count="0" memberValueDatatype="130" unbalanced="0"/>
    <cacheHierarchy uniqueName="[Customer_dim].[Customer City]" caption="Customer City" attribute="1" defaultMemberUniqueName="[Customer_dim].[Customer City].[All]" allUniqueName="[Customer_dim].[Customer City].[All]" dimensionUniqueName="[Customer_dim]" displayFolder="" count="0" memberValueDatatype="130" unbalanced="0"/>
    <cacheHierarchy uniqueName="[Customer_dim].[Customer Region]" caption="Customer Region" attribute="1" defaultMemberUniqueName="[Customer_dim].[Customer Region].[All]" allUniqueName="[Customer_dim].[Customer Region].[All]" dimensionUniqueName="[Customer_dim]" displayFolder="" count="0" memberValueDatatype="130" unbalanced="0"/>
    <cacheHierarchy uniqueName="[Customer_dim].[Customer Country]" caption="Customer Country" attribute="1" defaultMemberUniqueName="[Customer_dim].[Customer Country].[All]" allUniqueName="[Customer_dim].[Customer Country].[All]" dimensionUniqueName="[Customer_dim]" displayFolder="" count="0" memberValueDatatype="130" unbalanced="0"/>
    <cacheHierarchy uniqueName="[employee_dim].[EmployeeID]" caption="EmployeeID" attribute="1" defaultMemberUniqueName="[employee_dim].[EmployeeID].[All]" allUniqueName="[employee_dim].[EmployeeID].[All]" dimensionUniqueName="[employee_dim]" displayFolder="" count="0" memberValueDatatype="20" unbalanced="0"/>
    <cacheHierarchy uniqueName="[employee_dim].[LastName]" caption="LastName" attribute="1" defaultMemberUniqueName="[employee_dim].[LastName].[All]" allUniqueName="[employee_dim].[LastName].[All]" dimensionUniqueName="[employee_dim]" displayFolder="" count="0" memberValueDatatype="130" unbalanced="0"/>
    <cacheHierarchy uniqueName="[employee_dim].[FirstName]" caption="FirstName" attribute="1" defaultMemberUniqueName="[employee_dim].[FirstName].[All]" allUniqueName="[employee_dim].[FirstName].[All]" dimensionUniqueName="[employee_dim]" displayFolder="" count="2" memberValueDatatype="130" unbalanced="0"/>
    <cacheHierarchy uniqueName="[employee_dim].[Title]" caption="Title" attribute="1" defaultMemberUniqueName="[employee_dim].[Title].[All]" allUniqueName="[employee_dim].[Title].[All]" dimensionUniqueName="[employee_dim]" displayFolder="" count="0" memberValueDatatype="130" unbalanced="0"/>
    <cacheHierarchy uniqueName="[employee_dim].[BirthDate]" caption="BirthDate" attribute="1" time="1" defaultMemberUniqueName="[employee_dim].[BirthDate].[All]" allUniqueName="[employee_dim].[BirthDate].[All]" dimensionUniqueName="[employee_dim]" displayFolder="" count="0" memberValueDatatype="7" unbalanced="0"/>
    <cacheHierarchy uniqueName="[employee_dim].[HireDate]" caption="HireDate" attribute="1" time="1" defaultMemberUniqueName="[employee_dim].[HireDate].[All]" allUniqueName="[employee_dim].[HireDate].[All]" dimensionUniqueName="[employee_dim]" displayFolder="" count="0" memberValueDatatype="7" unbalanced="0"/>
    <cacheHierarchy uniqueName="[employee_dim].[City]" caption="City" attribute="1" defaultMemberUniqueName="[employee_dim].[City].[All]" allUniqueName="[employee_dim].[City].[All]" dimensionUniqueName="[employee_dim]" displayFolder="" count="0" memberValueDatatype="130" unbalanced="0"/>
    <cacheHierarchy uniqueName="[employee_dim].[Region]" caption="Region" attribute="1" defaultMemberUniqueName="[employee_dim].[Region].[All]" allUniqueName="[employee_dim].[Region].[All]" dimensionUniqueName="[employee_dim]" displayFolder="" count="0" memberValueDatatype="130" unbalanced="0"/>
    <cacheHierarchy uniqueName="[employee_dim].[Country]" caption="Country" attribute="1" defaultMemberUniqueName="[employee_dim].[Country].[All]" allUniqueName="[employee_dim].[Country].[All]" dimensionUniqueName="[employee_dim]" displayFolder="" count="0" memberValueDatatype="130" unbalanced="0"/>
    <cacheHierarchy uniqueName="[product_dim].[ProductID]" caption="ProductID" attribute="1" defaultMemberUniqueName="[product_dim].[ProductID].[All]" allUniqueName="[product_dim].[ProductID].[All]" dimensionUniqueName="[product_dim]" displayFolder="" count="0" memberValueDatatype="20" unbalanced="0"/>
    <cacheHierarchy uniqueName="[product_dim].[ProductName]" caption="ProductName" attribute="1" defaultMemberUniqueName="[product_dim].[ProductName].[All]" allUniqueName="[product_dim].[ProductName].[All]" dimensionUniqueName="[product_dim]" displayFolder="" count="0" memberValueDatatype="130" unbalanced="0"/>
    <cacheHierarchy uniqueName="[product_dim].[SupplierID]" caption="SupplierID" attribute="1" defaultMemberUniqueName="[product_dim].[SupplierID].[All]" allUniqueName="[product_dim].[SupplierID].[All]" dimensionUniqueName="[product_dim]" displayFolder="" count="0" memberValueDatatype="20" unbalanced="0"/>
    <cacheHierarchy uniqueName="[product_dim].[CategoryID]" caption="CategoryID" attribute="1" defaultMemberUniqueName="[product_dim].[CategoryID].[All]" allUniqueName="[product_dim].[CategoryID].[All]" dimensionUniqueName="[product_dim]" displayFolder="" count="0" memberValueDatatype="20" unbalanced="0"/>
    <cacheHierarchy uniqueName="[product_dim].[QuantityPerUnit]" caption="QuantityPerUnit" attribute="1" defaultMemberUniqueName="[product_dim].[QuantityPerUnit].[All]" allUniqueName="[product_dim].[QuantityPerUnit].[All]" dimensionUniqueName="[product_dim]" displayFolder="" count="0" memberValueDatatype="130" unbalanced="0"/>
    <cacheHierarchy uniqueName="[product_dim].[UnitPrice]" caption="UnitPrice" attribute="1" defaultMemberUniqueName="[product_dim].[UnitPrice].[All]" allUniqueName="[product_dim].[UnitPrice].[All]" dimensionUniqueName="[product_dim]" displayFolder="" count="0" memberValueDatatype="5" unbalanced="0"/>
    <cacheHierarchy uniqueName="[product_dim].[UnitsInStock]" caption="UnitsInStock" attribute="1" defaultMemberUniqueName="[product_dim].[UnitsInStock].[All]" allUniqueName="[product_dim].[UnitsInStock].[All]" dimensionUniqueName="[product_dim]" displayFolder="" count="0" memberValueDatatype="20" unbalanced="0"/>
    <cacheHierarchy uniqueName="[product_dim].[UnitsOnOrder]" caption="UnitsOnOrder" attribute="1" defaultMemberUniqueName="[product_dim].[UnitsOnOrder].[All]" allUniqueName="[product_dim].[UnitsOnOrder].[All]" dimensionUniqueName="[product_dim]" displayFolder="" count="0" memberValueDatatype="20" unbalanced="0"/>
    <cacheHierarchy uniqueName="[product_dim].[ReorderLevel]" caption="ReorderLevel" attribute="1" defaultMemberUniqueName="[product_dim].[ReorderLevel].[All]" allUniqueName="[product_dim].[ReorderLevel].[All]" dimensionUniqueName="[product_dim]" displayFolder="" count="0" memberValueDatatype="20" unbalanced="0"/>
    <cacheHierarchy uniqueName="[product_dim].[CategoryName]" caption="CategoryName" attribute="1" defaultMemberUniqueName="[product_dim].[CategoryName].[All]" allUniqueName="[product_dim].[CategoryName].[All]" dimensionUniqueName="[product_dim]" displayFolder="" count="2" memberValueDatatype="130" unbalanced="0">
      <fieldsUsage count="2">
        <fieldUsage x="-1"/>
        <fieldUsage x="2"/>
      </fieldsUsage>
    </cacheHierarchy>
    <cacheHierarchy uniqueName="[product_dim].[Supplier CompanyName]" caption="Supplier CompanyName" attribute="1" defaultMemberUniqueName="[product_dim].[Supplier CompanyName].[All]" allUniqueName="[product_dim].[Supplier CompanyName].[All]" dimensionUniqueName="[product_dim]" displayFolder="" count="0" memberValueDatatype="130" unbalanced="0"/>
    <cacheHierarchy uniqueName="[product_dim].[supplierContactName]" caption="supplierContactName" attribute="1" defaultMemberUniqueName="[product_dim].[supplierContactName].[All]" allUniqueName="[product_dim].[supplierContactName].[All]" dimensionUniqueName="[product_dim]" displayFolder="" count="0" memberValueDatatype="130" unbalanced="0"/>
    <cacheHierarchy uniqueName="[product_dim].[supplier City]" caption="supplier City" attribute="1" defaultMemberUniqueName="[product_dim].[supplier City].[All]" allUniqueName="[product_dim].[supplier City].[All]" dimensionUniqueName="[product_dim]" displayFolder="" count="0" memberValueDatatype="130" unbalanced="0"/>
    <cacheHierarchy uniqueName="[product_dim].[Supplier Region]" caption="Supplier Region" attribute="1" defaultMemberUniqueName="[product_dim].[Supplier Region].[All]" allUniqueName="[product_dim].[Supplier Region].[All]" dimensionUniqueName="[product_dim]" displayFolder="" count="0" memberValueDatatype="130" unbalanced="0"/>
    <cacheHierarchy uniqueName="[product_dim].[Supplier Country]" caption="Supplier Country" attribute="1" defaultMemberUniqueName="[product_dim].[Supplier Country].[All]" allUniqueName="[product_dim].[Supplier Country].[All]" dimensionUniqueName="[product_dim]" displayFolder="" count="0" memberValueDatatype="130" unbalanced="0"/>
    <cacheHierarchy uniqueName="[sales_fact].[OrderID]" caption="OrderID" attribute="1" defaultMemberUniqueName="[sales_fact].[OrderID].[All]" allUniqueName="[sales_fact].[OrderID].[All]" dimensionUniqueName="[sales_fact]" displayFolder="" count="0" memberValueDatatype="20" unbalanced="0"/>
    <cacheHierarchy uniqueName="[sales_fact].[CustomerID]" caption="CustomerID" attribute="1" defaultMemberUniqueName="[sales_fact].[CustomerID].[All]" allUniqueName="[sales_fact].[CustomerID].[All]" dimensionUniqueName="[sales_fact]" displayFolder="" count="0" memberValueDatatype="130" unbalanced="0"/>
    <cacheHierarchy uniqueName="[sales_fact].[EmployeeID]" caption="EmployeeID" attribute="1" defaultMemberUniqueName="[sales_fact].[EmployeeID].[All]" allUniqueName="[sales_fact].[EmployeeID].[All]" dimensionUniqueName="[sales_fact]" displayFolder="" count="0" memberValueDatatype="20" unbalanced="0"/>
    <cacheHierarchy uniqueName="[sales_fact].[OrderDate]" caption="OrderDate" attribute="1" time="1" defaultMemberUniqueName="[sales_fact].[OrderDate].[All]" allUniqueName="[sales_fact].[OrderDate].[All]" dimensionUniqueName="[sales_fact]" displayFolder="" count="2" memberValueDatatype="7" unbalanced="0"/>
    <cacheHierarchy uniqueName="[sales_fact].[RequiredDate]" caption="RequiredDate" attribute="1" time="1" defaultMemberUniqueName="[sales_fact].[RequiredDate].[All]" allUniqueName="[sales_fact].[RequiredDate].[All]" dimensionUniqueName="[sales_fact]" displayFolder="" count="0" memberValueDatatype="7" unbalanced="0"/>
    <cacheHierarchy uniqueName="[sales_fact].[ShippedDate]" caption="ShippedDate" attribute="1" time="1" defaultMemberUniqueName="[sales_fact].[ShippedDate].[All]" allUniqueName="[sales_fact].[ShippedDate].[All]" dimensionUniqueName="[sales_fact]" displayFolder="" count="0" memberValueDatatype="7" unbalanced="0"/>
    <cacheHierarchy uniqueName="[sales_fact].[ShipVia]" caption="ShipVia" attribute="1" defaultMemberUniqueName="[sales_fact].[ShipVia].[All]" allUniqueName="[sales_fact].[ShipVia].[All]" dimensionUniqueName="[sales_fact]" displayFolder="" count="0" memberValueDatatype="20" unbalanced="0"/>
    <cacheHierarchy uniqueName="[sales_fact].[Freight]" caption="Freight" attribute="1" defaultMemberUniqueName="[sales_fact].[Freight].[All]" allUniqueName="[sales_fact].[Freight].[All]" dimensionUniqueName="[sales_fact]" displayFolder="" count="0" memberValueDatatype="5" unbalanced="0"/>
    <cacheHierarchy uniqueName="[sales_fact].[ShipName]" caption="ShipName" attribute="1" defaultMemberUniqueName="[sales_fact].[ShipName].[All]" allUniqueName="[sales_fact].[ShipName].[All]" dimensionUniqueName="[sales_fact]" displayFolder="" count="0" memberValueDatatype="130" unbalanced="0"/>
    <cacheHierarchy uniqueName="[sales_fact].[ShipAddress]" caption="ShipAddress" attribute="1" defaultMemberUniqueName="[sales_fact].[ShipAddress].[All]" allUniqueName="[sales_fact].[ShipAddress].[All]" dimensionUniqueName="[sales_fact]" displayFolder="" count="0" memberValueDatatype="130" unbalanced="0"/>
    <cacheHierarchy uniqueName="[sales_fact].[ShipCity]" caption="ShipCity" attribute="1" defaultMemberUniqueName="[sales_fact].[ShipCity].[All]" allUniqueName="[sales_fact].[ShipCity].[All]" dimensionUniqueName="[sales_fact]" displayFolder="" count="2" memberValueDatatype="130" unbalanced="0">
      <fieldsUsage count="2">
        <fieldUsage x="-1"/>
        <fieldUsage x="1"/>
      </fieldsUsage>
    </cacheHierarchy>
    <cacheHierarchy uniqueName="[sales_fact].[ShipRegion]" caption="ShipRegion" attribute="1" defaultMemberUniqueName="[sales_fact].[ShipRegion].[All]" allUniqueName="[sales_fact].[ShipRegion].[All]" dimensionUniqueName="[sales_fact]" displayFolder="" count="0" memberValueDatatype="130" unbalanced="0"/>
    <cacheHierarchy uniqueName="[sales_fact].[ShipPostalCode]" caption="ShipPostalCode" attribute="1" defaultMemberUniqueName="[sales_fact].[ShipPostalCode].[All]" allUniqueName="[sales_fact].[ShipPostalCode].[All]" dimensionUniqueName="[sales_fact]" displayFolder="" count="0" memberValueDatatype="130" unbalanced="0"/>
    <cacheHierarchy uniqueName="[sales_fact].[ShipCountry]" caption="ShipCountry" attribute="1" defaultMemberUniqueName="[sales_fact].[ShipCountry].[All]" allUniqueName="[sales_fact].[ShipCountry].[All]" dimensionUniqueName="[sales_fact]" displayFolder="" count="0" memberValueDatatype="130" unbalanced="0"/>
    <cacheHierarchy uniqueName="[sales_fact].[ProductID]" caption="ProductID" attribute="1" defaultMemberUniqueName="[sales_fact].[ProductID].[All]" allUniqueName="[sales_fact].[ProductID].[All]" dimensionUniqueName="[sales_fact]" displayFolder="" count="0" memberValueDatatype="20" unbalanced="0"/>
    <cacheHierarchy uniqueName="[sales_fact].[UnitPrice]" caption="UnitPrice" attribute="1" defaultMemberUniqueName="[sales_fact].[UnitPrice].[All]" allUniqueName="[sales_fact].[UnitPrice].[All]" dimensionUniqueName="[sales_fact]" displayFolder="" count="0" memberValueDatatype="5" unbalanced="0"/>
    <cacheHierarchy uniqueName="[sales_fact].[Quantity]" caption="Quantity" attribute="1" defaultMemberUniqueName="[sales_fact].[Quantity].[All]" allUniqueName="[sales_fact].[Quantity].[All]" dimensionUniqueName="[sales_fact]" displayFolder="" count="0" memberValueDatatype="20" unbalanced="0"/>
    <cacheHierarchy uniqueName="[sales_fact].[Discount]" caption="Discount" attribute="1" defaultMemberUniqueName="[sales_fact].[Discount].[All]" allUniqueName="[sales_fact].[Discount].[All]" dimensionUniqueName="[sales_fact]" displayFolder="" count="0" memberValueDatatype="5" unbalanced="0"/>
    <cacheHierarchy uniqueName="[sales_fact].[Netsales]" caption="Netsales" attribute="1" defaultMemberUniqueName="[sales_fact].[Netsales].[All]" allUniqueName="[sales_fact].[Netsales].[All]" dimensionUniqueName="[sales_fact]" displayFolder="" count="0" memberValueDatatype="5" unbalanced="0"/>
    <cacheHierarchy uniqueName="[sales_fact].[discound value]" caption="discound value" attribute="1" defaultMemberUniqueName="[sales_fact].[discound value].[All]" allUniqueName="[sales_fact].[discound value].[All]" dimensionUniqueName="[sales_fact]" displayFolder="" count="0" memberValueDatatype="5" unbalanced="0"/>
    <cacheHierarchy uniqueName="[sales_fact].[GrossSales]" caption="GrossSales" attribute="1" defaultMemberUniqueName="[sales_fact].[GrossSales].[All]" allUniqueName="[sales_fact].[GrossSales].[All]" dimensionUniqueName="[sales_fact]" displayFolder="" count="0" memberValueDatatype="5" unbalanced="0"/>
    <cacheHierarchy uniqueName="[sales_fact].[OrderDate (Year)]" caption="OrderDate (Year)" attribute="1" defaultMemberUniqueName="[sales_fact].[OrderDate (Year)].[All]" allUniqueName="[sales_fact].[OrderDate (Year)].[All]" dimensionUniqueName="[sales_fact]" displayFolder="" count="0" memberValueDatatype="130" unbalanced="0"/>
    <cacheHierarchy uniqueName="[sales_fact].[OrderDate (Quarter)]" caption="OrderDate (Quarter)" attribute="1" defaultMemberUniqueName="[sales_fact].[OrderDate (Quarter)].[All]" allUniqueName="[sales_fact].[OrderDate (Quarter)].[All]" dimensionUniqueName="[sales_fact]" displayFolder="" count="0" memberValueDatatype="130" unbalanced="0"/>
    <cacheHierarchy uniqueName="[sales_fact].[OrderDate (Month)]" caption="OrderDate (Month)" attribute="1" defaultMemberUniqueName="[sales_fact].[OrderDate (Month)].[All]" allUniqueName="[sales_fact].[OrderDate (Month)].[All]" dimensionUniqueName="[sales_fact]" displayFolder="" count="0" memberValueDatatype="130" unbalanced="0"/>
    <cacheHierarchy uniqueName="[Shipper_dim].[ShipperID]" caption="ShipperID" attribute="1" defaultMemberUniqueName="[Shipper_dim].[ShipperID].[All]" allUniqueName="[Shipper_dim].[ShipperID].[All]" dimensionUniqueName="[Shipper_dim]" displayFolder="" count="0" memberValueDatatype="20" unbalanced="0"/>
    <cacheHierarchy uniqueName="[Shipper_dim].[CompanyName]" caption="CompanyName" attribute="1" defaultMemberUniqueName="[Shipper_dim].[CompanyName].[All]" allUniqueName="[Shipper_dim].[CompanyName].[All]" dimensionUniqueName="[Shipper_dim]" displayFolder="" count="2" memberValueDatatype="130" unbalanced="0">
      <fieldsUsage count="2">
        <fieldUsage x="-1"/>
        <fieldUsage x="3"/>
      </fieldsUsage>
    </cacheHierarchy>
    <cacheHierarchy uniqueName="[Shipper_dim].[Phone]" caption="Phone" attribute="1" defaultMemberUniqueName="[Shipper_dim].[Phone].[All]" allUniqueName="[Shipper_dim].[Phone].[All]" dimensionUniqueName="[Shipper_dim]" displayFolder="" count="0" memberValueDatatype="130" unbalanced="0"/>
    <cacheHierarchy uniqueName="[sales_fact].[OrderDate (Month Index)]" caption="OrderDate (Month Index)" attribute="1" defaultMemberUniqueName="[sales_fact].[OrderDate (Month Index)].[All]" allUniqueName="[sales_fact].[OrderDate (Month Index)].[All]" dimensionUniqueName="[sales_fact]" displayFolder="" count="0" memberValueDatatype="20" unbalanced="0" hidden="1"/>
    <cacheHierarchy uniqueName="[Measures].[NumCustomer]" caption="NumCustomer" measure="1" displayFolder="" measureGroup="sales_fact" count="0"/>
    <cacheHierarchy uniqueName="[Measures].[NumProducts]" caption="NumProducts" measure="1" displayFolder="" measureGroup="sales_fact" count="0"/>
    <cacheHierarchy uniqueName="[Measures].[TotalQuantity]" caption="TotalQuantity" measure="1" displayFolder="" measureGroup="sales_fact" count="0"/>
    <cacheHierarchy uniqueName="[Measures].[NumEmployees]" caption="NumEmployees" measure="1" displayFolder="" measureGroup="sales_fact" count="0"/>
    <cacheHierarchy uniqueName="[Measures].[AvgDiscound']" caption="AvgDiscound'" measure="1" displayFolder="" measureGroup="sales_fact" count="0"/>
    <cacheHierarchy uniqueName="[Measures].[Average Order Value]" caption="Average Order Value" measure="1" displayFolder="" measureGroup="sales_fact" count="0"/>
    <cacheHierarchy uniqueName="[Measures].[average_num_of_order_per_employee]" caption="average_num_of_order_per_employee" measure="1" displayFolder="" measureGroup="sales_fact" count="0"/>
    <cacheHierarchy uniqueName="[Measures].[Average_NUM_orders_per_customer]" caption="Average_NUM_orders_per_customer" measure="1" displayFolder="" measureGroup="sales_fact" count="0"/>
    <cacheHierarchy uniqueName="[Measures].[TotalSales]" caption="TotalSales" measure="1" displayFolder="" measureGroup="sales_fact" count="0"/>
    <cacheHierarchy uniqueName="[Measures].[TotalOrders]" caption="TotalOrders" measure="1" displayFolder="" measureGroup="sales_fact" count="0"/>
    <cacheHierarchy uniqueName="[Measures].[__XL_Count Customer_dim]" caption="__XL_Count Customer_dim" measure="1" displayFolder="" measureGroup="Customer_dim" count="0" hidden="1"/>
    <cacheHierarchy uniqueName="[Measures].[__XL_Count sales_fact]" caption="__XL_Count sales_fact" measure="1" displayFolder="" measureGroup="sales_fact" count="0" hidden="1"/>
    <cacheHierarchy uniqueName="[Measures].[__XL_Count product_dim]" caption="__XL_Count product_dim" measure="1" displayFolder="" measureGroup="product_dim" count="0" hidden="1"/>
    <cacheHierarchy uniqueName="[Measures].[__XL_Count Shipper_dim]" caption="__XL_Count Shipper_dim" measure="1" displayFolder="" measureGroup="Shipper_dim" count="0" hidden="1"/>
    <cacheHierarchy uniqueName="[Measures].[__XL_Count employee_dim]" caption="__XL_Count employee_dim" measure="1" displayFolder="" measureGroup="employee_dim" count="0" hidden="1"/>
    <cacheHierarchy uniqueName="[Measures].[__No measures defined]" caption="__No measures defined" measure="1" displayFolder="" count="0" hidden="1"/>
    <cacheHierarchy uniqueName="[Measures].[_TotalSales Goal]" caption="_TotalSales Goal" measure="1" displayFolder="" measureGroup="sales_fact" count="0" hidden="1"/>
    <cacheHierarchy uniqueName="[Measures].[_TotalSales Status]" caption="_TotalSales Status" measure="1" iconSet="6" displayFolder="" measureGroup="sales_fact" count="0" hidden="1"/>
    <cacheHierarchy uniqueName="[Measures].[_TotalOrders Goal]" caption="_TotalOrders Goal" measure="1" displayFolder="" measureGroup="sales_fact" count="0" hidden="1"/>
    <cacheHierarchy uniqueName="[Measures].[_TotalOrders Status]" caption="_TotalOrders Status" measure="1" iconSet="6" displayFolder="" measureGroup="sales_fact" count="0" hidden="1"/>
    <cacheHierarchy uniqueName="[Measures].[Sum of GrossSales]" caption="Sum of GrossSales" measure="1" displayFolder="" measureGroup="sales_fact" count="0" oneField="1" hidden="1">
      <fieldsUsage count="1">
        <fieldUsage x="0"/>
      </fieldsUsage>
      <extLst>
        <ext xmlns:x15="http://schemas.microsoft.com/office/spreadsheetml/2010/11/main" uri="{B97F6D7D-B522-45F9-BDA1-12C45D357490}">
          <x15:cacheHierarchy aggregatedColumn="51"/>
        </ext>
      </extLst>
    </cacheHierarchy>
    <cacheHierarchy uniqueName="[Measures].[Sum of OrderID]" caption="Sum of OrderID" measure="1" displayFolder="" measureGroup="sales_fact" count="0" hidden="1">
      <extLst>
        <ext xmlns:x15="http://schemas.microsoft.com/office/spreadsheetml/2010/11/main" uri="{B97F6D7D-B522-45F9-BDA1-12C45D357490}">
          <x15:cacheHierarchy aggregatedColumn="31"/>
        </ext>
      </extLst>
    </cacheHierarchy>
    <cacheHierarchy uniqueName="[Measures].[Distinct Count of OrderID]" caption="Distinct Count of OrderID" measure="1" displayFolder="" measureGroup="sales_fact" count="0" hidden="1">
      <extLst>
        <ext xmlns:x15="http://schemas.microsoft.com/office/spreadsheetml/2010/11/main" uri="{B97F6D7D-B522-45F9-BDA1-12C45D357490}">
          <x15:cacheHierarchy aggregatedColumn="31"/>
        </ext>
      </extLst>
    </cacheHierarchy>
    <cacheHierarchy uniqueName="[Measures].[Sum of Quantity]" caption="Sum of Quantity" measure="1" displayFolder="" measureGroup="sales_fact" count="0" hidden="1">
      <extLst>
        <ext xmlns:x15="http://schemas.microsoft.com/office/spreadsheetml/2010/11/main" uri="{B97F6D7D-B522-45F9-BDA1-12C45D357490}">
          <x15:cacheHierarchy aggregatedColumn="47"/>
        </ext>
      </extLst>
    </cacheHierarchy>
    <cacheHierarchy uniqueName="[Measures].[Count of CustomerID]" caption="Count of CustomerID" measure="1" displayFolder="" measureGroup="sales_fact" count="0" hidden="1">
      <extLst>
        <ext xmlns:x15="http://schemas.microsoft.com/office/spreadsheetml/2010/11/main" uri="{B97F6D7D-B522-45F9-BDA1-12C45D357490}">
          <x15:cacheHierarchy aggregatedColumn="32"/>
        </ext>
      </extLst>
    </cacheHierarchy>
    <cacheHierarchy uniqueName="[Measures].[Distinct Count of CustomerID]" caption="Distinct Count of CustomerID" measure="1" displayFolder="" measureGroup="sales_fact" count="0" hidden="1">
      <extLst>
        <ext xmlns:x15="http://schemas.microsoft.com/office/spreadsheetml/2010/11/main" uri="{B97F6D7D-B522-45F9-BDA1-12C45D357490}">
          <x15:cacheHierarchy aggregatedColumn="32"/>
        </ext>
      </extLst>
    </cacheHierarchy>
    <cacheHierarchy uniqueName="[Measures].[Sum of UnitPrice]" caption="Sum of UnitPrice" measure="1" displayFolder="" measureGroup="sales_fact" count="0" hidden="1">
      <extLst>
        <ext xmlns:x15="http://schemas.microsoft.com/office/spreadsheetml/2010/11/main" uri="{B97F6D7D-B522-45F9-BDA1-12C45D357490}">
          <x15:cacheHierarchy aggregatedColumn="46"/>
        </ext>
      </extLst>
    </cacheHierarchy>
  </cacheHierarchies>
  <kpis count="2">
    <kpi uniqueName="TotalSales" caption="TotalSales" displayFolder="" measureGroup="sales_fact" parent="" value="[Measures].[TotalSales]" goal="[Measures].[_TotalSales Goal]" status="[Measures].[_TotalSales Status]" trend="" weight=""/>
    <kpi uniqueName="TotalOrders" caption="TotalOrders" displayFolder="" measureGroup="sales_fact" parent="" value="[Measures].[TotalOrders]" goal="[Measures].[_TotalOrders Goal]" status="[Measures].[_TotalOrders Status]" trend="" weight=""/>
  </kpis>
  <dimensions count="6">
    <dimension name="Customer_dim" uniqueName="[Customer_dim]" caption="Customer_dim"/>
    <dimension name="employee_dim" uniqueName="[employee_dim]" caption="employee_dim"/>
    <dimension measure="1" name="Measures" uniqueName="[Measures]" caption="Measures"/>
    <dimension name="product_dim" uniqueName="[product_dim]" caption="product_dim"/>
    <dimension name="sales_fact" uniqueName="[sales_fact]" caption="sales_fact"/>
    <dimension name="Shipper_dim" uniqueName="[Shipper_dim]" caption="Shipper_dim"/>
  </dimensions>
  <measureGroups count="5">
    <measureGroup name="Customer_dim" caption="Customer_dim"/>
    <measureGroup name="employee_dim" caption="employee_dim"/>
    <measureGroup name="product_dim" caption="product_dim"/>
    <measureGroup name="sales_fact" caption="sales_fact"/>
    <measureGroup name="Shipper_dim" caption="Shipper_dim"/>
  </measureGroups>
  <maps count="9">
    <map measureGroup="0" dimension="0"/>
    <map measureGroup="1" dimension="1"/>
    <map measureGroup="2" dimension="3"/>
    <map measureGroup="3" dimension="0"/>
    <map measureGroup="3" dimension="1"/>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 refreshedDate="45819.960898726851" createdVersion="6" refreshedVersion="6" minRefreshableVersion="3" recordCount="0" supportSubquery="1" supportAdvancedDrill="1" xr:uid="{2063E073-3881-4FCA-9362-8CF9B26CD63E}">
  <cacheSource type="external" connectionId="18"/>
  <cacheFields count="3">
    <cacheField name="[sales_fact].[OrderDate (Month)].[OrderDate (Month)]" caption="OrderDate (Month)" numFmtId="0" hierarchy="54" level="1">
      <sharedItems count="12">
        <s v="Jan"/>
        <s v="Feb"/>
        <s v="Mar"/>
        <s v="Apr"/>
        <s v="May"/>
        <s v="Jun"/>
        <s v="Jul"/>
        <s v="Aug"/>
        <s v="Sep"/>
        <s v="Oct"/>
        <s v="Nov"/>
        <s v="Dec"/>
      </sharedItems>
    </cacheField>
    <cacheField name="[Measures].[Sum of GrossSales]" caption="Sum of GrossSales" numFmtId="0" hierarchy="79" level="32767"/>
    <cacheField name="[Shipper_dim].[CompanyName].[CompanyName]" caption="CompanyName" numFmtId="0" hierarchy="56" level="1">
      <sharedItems containsSemiMixedTypes="0" containsNonDate="0" containsString="0"/>
    </cacheField>
  </cacheFields>
  <cacheHierarchies count="86">
    <cacheHierarchy uniqueName="[Customer_dim].[CustomerID]" caption="CustomerID" attribute="1" defaultMemberUniqueName="[Customer_dim].[CustomerID].[All]" allUniqueName="[Customer_dim].[CustomerID].[All]" dimensionUniqueName="[Customer_dim]" displayFolder="" count="0" memberValueDatatype="130" unbalanced="0"/>
    <cacheHierarchy uniqueName="[Customer_dim].[CustomerCompanyName]" caption="CustomerCompanyName" attribute="1" defaultMemberUniqueName="[Customer_dim].[CustomerCompanyName].[All]" allUniqueName="[Customer_dim].[CustomerCompanyName].[All]" dimensionUniqueName="[Customer_dim]" displayFolder="" count="0" memberValueDatatype="130" unbalanced="0"/>
    <cacheHierarchy uniqueName="[Customer_dim].[CustomerContactName]" caption="CustomerContactName" attribute="1" defaultMemberUniqueName="[Customer_dim].[CustomerContactName].[All]" allUniqueName="[Customer_dim].[CustomerContactName].[All]" dimensionUniqueName="[Customer_dim]" displayFolder="" count="0" memberValueDatatype="130" unbalanced="0"/>
    <cacheHierarchy uniqueName="[Customer_dim].[ContactTitle]" caption="ContactTitle" attribute="1" defaultMemberUniqueName="[Customer_dim].[ContactTitle].[All]" allUniqueName="[Customer_dim].[ContactTitle].[All]" dimensionUniqueName="[Customer_dim]" displayFolder="" count="0" memberValueDatatype="130" unbalanced="0"/>
    <cacheHierarchy uniqueName="[Customer_dim].[Customer City]" caption="Customer City" attribute="1" defaultMemberUniqueName="[Customer_dim].[Customer City].[All]" allUniqueName="[Customer_dim].[Customer City].[All]" dimensionUniqueName="[Customer_dim]" displayFolder="" count="0" memberValueDatatype="130" unbalanced="0"/>
    <cacheHierarchy uniqueName="[Customer_dim].[Customer Region]" caption="Customer Region" attribute="1" defaultMemberUniqueName="[Customer_dim].[Customer Region].[All]" allUniqueName="[Customer_dim].[Customer Region].[All]" dimensionUniqueName="[Customer_dim]" displayFolder="" count="0" memberValueDatatype="130" unbalanced="0"/>
    <cacheHierarchy uniqueName="[Customer_dim].[Customer Country]" caption="Customer Country" attribute="1" defaultMemberUniqueName="[Customer_dim].[Customer Country].[All]" allUniqueName="[Customer_dim].[Customer Country].[All]" dimensionUniqueName="[Customer_dim]" displayFolder="" count="0" memberValueDatatype="130" unbalanced="0"/>
    <cacheHierarchy uniqueName="[employee_dim].[EmployeeID]" caption="EmployeeID" attribute="1" defaultMemberUniqueName="[employee_dim].[EmployeeID].[All]" allUniqueName="[employee_dim].[EmployeeID].[All]" dimensionUniqueName="[employee_dim]" displayFolder="" count="0" memberValueDatatype="20" unbalanced="0"/>
    <cacheHierarchy uniqueName="[employee_dim].[LastName]" caption="LastName" attribute="1" defaultMemberUniqueName="[employee_dim].[LastName].[All]" allUniqueName="[employee_dim].[LastName].[All]" dimensionUniqueName="[employee_dim]" displayFolder="" count="0" memberValueDatatype="130" unbalanced="0"/>
    <cacheHierarchy uniqueName="[employee_dim].[FirstName]" caption="FirstName" attribute="1" defaultMemberUniqueName="[employee_dim].[FirstName].[All]" allUniqueName="[employee_dim].[FirstName].[All]" dimensionUniqueName="[employee_dim]" displayFolder="" count="0" memberValueDatatype="130" unbalanced="0"/>
    <cacheHierarchy uniqueName="[employee_dim].[Title]" caption="Title" attribute="1" defaultMemberUniqueName="[employee_dim].[Title].[All]" allUniqueName="[employee_dim].[Title].[All]" dimensionUniqueName="[employee_dim]" displayFolder="" count="0" memberValueDatatype="130" unbalanced="0"/>
    <cacheHierarchy uniqueName="[employee_dim].[BirthDate]" caption="BirthDate" attribute="1" time="1" defaultMemberUniqueName="[employee_dim].[BirthDate].[All]" allUniqueName="[employee_dim].[BirthDate].[All]" dimensionUniqueName="[employee_dim]" displayFolder="" count="0" memberValueDatatype="7" unbalanced="0"/>
    <cacheHierarchy uniqueName="[employee_dim].[HireDate]" caption="HireDate" attribute="1" time="1" defaultMemberUniqueName="[employee_dim].[HireDate].[All]" allUniqueName="[employee_dim].[HireDate].[All]" dimensionUniqueName="[employee_dim]" displayFolder="" count="0" memberValueDatatype="7" unbalanced="0"/>
    <cacheHierarchy uniqueName="[employee_dim].[City]" caption="City" attribute="1" defaultMemberUniqueName="[employee_dim].[City].[All]" allUniqueName="[employee_dim].[City].[All]" dimensionUniqueName="[employee_dim]" displayFolder="" count="0" memberValueDatatype="130" unbalanced="0"/>
    <cacheHierarchy uniqueName="[employee_dim].[Region]" caption="Region" attribute="1" defaultMemberUniqueName="[employee_dim].[Region].[All]" allUniqueName="[employee_dim].[Region].[All]" dimensionUniqueName="[employee_dim]" displayFolder="" count="0" memberValueDatatype="130" unbalanced="0"/>
    <cacheHierarchy uniqueName="[employee_dim].[Country]" caption="Country" attribute="1" defaultMemberUniqueName="[employee_dim].[Country].[All]" allUniqueName="[employee_dim].[Country].[All]" dimensionUniqueName="[employee_dim]" displayFolder="" count="0" memberValueDatatype="130" unbalanced="0"/>
    <cacheHierarchy uniqueName="[product_dim].[ProductID]" caption="ProductID" attribute="1" defaultMemberUniqueName="[product_dim].[ProductID].[All]" allUniqueName="[product_dim].[ProductID].[All]" dimensionUniqueName="[product_dim]" displayFolder="" count="0" memberValueDatatype="20" unbalanced="0"/>
    <cacheHierarchy uniqueName="[product_dim].[ProductName]" caption="ProductName" attribute="1" defaultMemberUniqueName="[product_dim].[ProductName].[All]" allUniqueName="[product_dim].[ProductName].[All]" dimensionUniqueName="[product_dim]" displayFolder="" count="0" memberValueDatatype="130" unbalanced="0"/>
    <cacheHierarchy uniqueName="[product_dim].[SupplierID]" caption="SupplierID" attribute="1" defaultMemberUniqueName="[product_dim].[SupplierID].[All]" allUniqueName="[product_dim].[SupplierID].[All]" dimensionUniqueName="[product_dim]" displayFolder="" count="0" memberValueDatatype="20" unbalanced="0"/>
    <cacheHierarchy uniqueName="[product_dim].[CategoryID]" caption="CategoryID" attribute="1" defaultMemberUniqueName="[product_dim].[CategoryID].[All]" allUniqueName="[product_dim].[CategoryID].[All]" dimensionUniqueName="[product_dim]" displayFolder="" count="0" memberValueDatatype="20" unbalanced="0"/>
    <cacheHierarchy uniqueName="[product_dim].[QuantityPerUnit]" caption="QuantityPerUnit" attribute="1" defaultMemberUniqueName="[product_dim].[QuantityPerUnit].[All]" allUniqueName="[product_dim].[QuantityPerUnit].[All]" dimensionUniqueName="[product_dim]" displayFolder="" count="0" memberValueDatatype="130" unbalanced="0"/>
    <cacheHierarchy uniqueName="[product_dim].[UnitPrice]" caption="UnitPrice" attribute="1" defaultMemberUniqueName="[product_dim].[UnitPrice].[All]" allUniqueName="[product_dim].[UnitPrice].[All]" dimensionUniqueName="[product_dim]" displayFolder="" count="0" memberValueDatatype="5" unbalanced="0"/>
    <cacheHierarchy uniqueName="[product_dim].[UnitsInStock]" caption="UnitsInStock" attribute="1" defaultMemberUniqueName="[product_dim].[UnitsInStock].[All]" allUniqueName="[product_dim].[UnitsInStock].[All]" dimensionUniqueName="[product_dim]" displayFolder="" count="0" memberValueDatatype="20" unbalanced="0"/>
    <cacheHierarchy uniqueName="[product_dim].[UnitsOnOrder]" caption="UnitsOnOrder" attribute="1" defaultMemberUniqueName="[product_dim].[UnitsOnOrder].[All]" allUniqueName="[product_dim].[UnitsOnOrder].[All]" dimensionUniqueName="[product_dim]" displayFolder="" count="0" memberValueDatatype="20" unbalanced="0"/>
    <cacheHierarchy uniqueName="[product_dim].[ReorderLevel]" caption="ReorderLevel" attribute="1" defaultMemberUniqueName="[product_dim].[ReorderLevel].[All]" allUniqueName="[product_dim].[ReorderLevel].[All]" dimensionUniqueName="[product_dim]" displayFolder="" count="0" memberValueDatatype="20" unbalanced="0"/>
    <cacheHierarchy uniqueName="[product_dim].[CategoryName]" caption="CategoryName" attribute="1" defaultMemberUniqueName="[product_dim].[CategoryName].[All]" allUniqueName="[product_dim].[CategoryName].[All]" dimensionUniqueName="[product_dim]" displayFolder="" count="0" memberValueDatatype="130" unbalanced="0"/>
    <cacheHierarchy uniqueName="[product_dim].[Supplier CompanyName]" caption="Supplier CompanyName" attribute="1" defaultMemberUniqueName="[product_dim].[Supplier CompanyName].[All]" allUniqueName="[product_dim].[Supplier CompanyName].[All]" dimensionUniqueName="[product_dim]" displayFolder="" count="0" memberValueDatatype="130" unbalanced="0"/>
    <cacheHierarchy uniqueName="[product_dim].[supplierContactName]" caption="supplierContactName" attribute="1" defaultMemberUniqueName="[product_dim].[supplierContactName].[All]" allUniqueName="[product_dim].[supplierContactName].[All]" dimensionUniqueName="[product_dim]" displayFolder="" count="0" memberValueDatatype="130" unbalanced="0"/>
    <cacheHierarchy uniqueName="[product_dim].[supplier City]" caption="supplier City" attribute="1" defaultMemberUniqueName="[product_dim].[supplier City].[All]" allUniqueName="[product_dim].[supplier City].[All]" dimensionUniqueName="[product_dim]" displayFolder="" count="0" memberValueDatatype="130" unbalanced="0"/>
    <cacheHierarchy uniqueName="[product_dim].[Supplier Region]" caption="Supplier Region" attribute="1" defaultMemberUniqueName="[product_dim].[Supplier Region].[All]" allUniqueName="[product_dim].[Supplier Region].[All]" dimensionUniqueName="[product_dim]" displayFolder="" count="0" memberValueDatatype="130" unbalanced="0"/>
    <cacheHierarchy uniqueName="[product_dim].[Supplier Country]" caption="Supplier Country" attribute="1" defaultMemberUniqueName="[product_dim].[Supplier Country].[All]" allUniqueName="[product_dim].[Supplier Country].[All]" dimensionUniqueName="[product_dim]" displayFolder="" count="0" memberValueDatatype="130" unbalanced="0"/>
    <cacheHierarchy uniqueName="[sales_fact].[OrderID]" caption="OrderID" attribute="1" defaultMemberUniqueName="[sales_fact].[OrderID].[All]" allUniqueName="[sales_fact].[OrderID].[All]" dimensionUniqueName="[sales_fact]" displayFolder="" count="0" memberValueDatatype="20" unbalanced="0"/>
    <cacheHierarchy uniqueName="[sales_fact].[CustomerID]" caption="CustomerID" attribute="1" defaultMemberUniqueName="[sales_fact].[CustomerID].[All]" allUniqueName="[sales_fact].[CustomerID].[All]" dimensionUniqueName="[sales_fact]" displayFolder="" count="0" memberValueDatatype="130" unbalanced="0"/>
    <cacheHierarchy uniqueName="[sales_fact].[EmployeeID]" caption="EmployeeID" attribute="1" defaultMemberUniqueName="[sales_fact].[EmployeeID].[All]" allUniqueName="[sales_fact].[EmployeeID].[All]" dimensionUniqueName="[sales_fact]" displayFolder="" count="0" memberValueDatatype="20" unbalanced="0"/>
    <cacheHierarchy uniqueName="[sales_fact].[OrderDate]" caption="OrderDate" attribute="1" time="1" defaultMemberUniqueName="[sales_fact].[OrderDate].[All]" allUniqueName="[sales_fact].[OrderDate].[All]" dimensionUniqueName="[sales_fact]" displayFolder="" count="2" memberValueDatatype="7" unbalanced="0"/>
    <cacheHierarchy uniqueName="[sales_fact].[RequiredDate]" caption="RequiredDate" attribute="1" time="1" defaultMemberUniqueName="[sales_fact].[RequiredDate].[All]" allUniqueName="[sales_fact].[RequiredDate].[All]" dimensionUniqueName="[sales_fact]" displayFolder="" count="0" memberValueDatatype="7" unbalanced="0"/>
    <cacheHierarchy uniqueName="[sales_fact].[ShippedDate]" caption="ShippedDate" attribute="1" time="1" defaultMemberUniqueName="[sales_fact].[ShippedDate].[All]" allUniqueName="[sales_fact].[ShippedDate].[All]" dimensionUniqueName="[sales_fact]" displayFolder="" count="0" memberValueDatatype="7" unbalanced="0"/>
    <cacheHierarchy uniqueName="[sales_fact].[ShipVia]" caption="ShipVia" attribute="1" defaultMemberUniqueName="[sales_fact].[ShipVia].[All]" allUniqueName="[sales_fact].[ShipVia].[All]" dimensionUniqueName="[sales_fact]" displayFolder="" count="0" memberValueDatatype="20" unbalanced="0"/>
    <cacheHierarchy uniqueName="[sales_fact].[Freight]" caption="Freight" attribute="1" defaultMemberUniqueName="[sales_fact].[Freight].[All]" allUniqueName="[sales_fact].[Freight].[All]" dimensionUniqueName="[sales_fact]" displayFolder="" count="0" memberValueDatatype="5" unbalanced="0"/>
    <cacheHierarchy uniqueName="[sales_fact].[ShipName]" caption="ShipName" attribute="1" defaultMemberUniqueName="[sales_fact].[ShipName].[All]" allUniqueName="[sales_fact].[ShipName].[All]" dimensionUniqueName="[sales_fact]" displayFolder="" count="0" memberValueDatatype="130" unbalanced="0"/>
    <cacheHierarchy uniqueName="[sales_fact].[ShipAddress]" caption="ShipAddress" attribute="1" defaultMemberUniqueName="[sales_fact].[ShipAddress].[All]" allUniqueName="[sales_fact].[ShipAddress].[All]" dimensionUniqueName="[sales_fact]" displayFolder="" count="0" memberValueDatatype="130" unbalanced="0"/>
    <cacheHierarchy uniqueName="[sales_fact].[ShipCity]" caption="ShipCity" attribute="1" defaultMemberUniqueName="[sales_fact].[ShipCity].[All]" allUniqueName="[sales_fact].[ShipCity].[All]" dimensionUniqueName="[sales_fact]" displayFolder="" count="0" memberValueDatatype="130" unbalanced="0"/>
    <cacheHierarchy uniqueName="[sales_fact].[ShipRegion]" caption="ShipRegion" attribute="1" defaultMemberUniqueName="[sales_fact].[ShipRegion].[All]" allUniqueName="[sales_fact].[ShipRegion].[All]" dimensionUniqueName="[sales_fact]" displayFolder="" count="0" memberValueDatatype="130" unbalanced="0"/>
    <cacheHierarchy uniqueName="[sales_fact].[ShipPostalCode]" caption="ShipPostalCode" attribute="1" defaultMemberUniqueName="[sales_fact].[ShipPostalCode].[All]" allUniqueName="[sales_fact].[ShipPostalCode].[All]" dimensionUniqueName="[sales_fact]" displayFolder="" count="0" memberValueDatatype="130" unbalanced="0"/>
    <cacheHierarchy uniqueName="[sales_fact].[ShipCountry]" caption="ShipCountry" attribute="1" defaultMemberUniqueName="[sales_fact].[ShipCountry].[All]" allUniqueName="[sales_fact].[ShipCountry].[All]" dimensionUniqueName="[sales_fact]" displayFolder="" count="0" memberValueDatatype="130" unbalanced="0"/>
    <cacheHierarchy uniqueName="[sales_fact].[ProductID]" caption="ProductID" attribute="1" defaultMemberUniqueName="[sales_fact].[ProductID].[All]" allUniqueName="[sales_fact].[ProductID].[All]" dimensionUniqueName="[sales_fact]" displayFolder="" count="0" memberValueDatatype="20" unbalanced="0"/>
    <cacheHierarchy uniqueName="[sales_fact].[UnitPrice]" caption="UnitPrice" attribute="1" defaultMemberUniqueName="[sales_fact].[UnitPrice].[All]" allUniqueName="[sales_fact].[UnitPrice].[All]" dimensionUniqueName="[sales_fact]" displayFolder="" count="0" memberValueDatatype="5" unbalanced="0"/>
    <cacheHierarchy uniqueName="[sales_fact].[Quantity]" caption="Quantity" attribute="1" defaultMemberUniqueName="[sales_fact].[Quantity].[All]" allUniqueName="[sales_fact].[Quantity].[All]" dimensionUniqueName="[sales_fact]" displayFolder="" count="0" memberValueDatatype="20" unbalanced="0"/>
    <cacheHierarchy uniqueName="[sales_fact].[Discount]" caption="Discount" attribute="1" defaultMemberUniqueName="[sales_fact].[Discount].[All]" allUniqueName="[sales_fact].[Discount].[All]" dimensionUniqueName="[sales_fact]" displayFolder="" count="0" memberValueDatatype="5" unbalanced="0"/>
    <cacheHierarchy uniqueName="[sales_fact].[Netsales]" caption="Netsales" attribute="1" defaultMemberUniqueName="[sales_fact].[Netsales].[All]" allUniqueName="[sales_fact].[Netsales].[All]" dimensionUniqueName="[sales_fact]" displayFolder="" count="0" memberValueDatatype="5" unbalanced="0"/>
    <cacheHierarchy uniqueName="[sales_fact].[discound value]" caption="discound value" attribute="1" defaultMemberUniqueName="[sales_fact].[discound value].[All]" allUniqueName="[sales_fact].[discound value].[All]" dimensionUniqueName="[sales_fact]" displayFolder="" count="0" memberValueDatatype="5" unbalanced="0"/>
    <cacheHierarchy uniqueName="[sales_fact].[GrossSales]" caption="GrossSales" attribute="1" defaultMemberUniqueName="[sales_fact].[GrossSales].[All]" allUniqueName="[sales_fact].[GrossSales].[All]" dimensionUniqueName="[sales_fact]" displayFolder="" count="0" memberValueDatatype="5" unbalanced="0"/>
    <cacheHierarchy uniqueName="[sales_fact].[OrderDate (Year)]" caption="OrderDate (Year)" attribute="1" defaultMemberUniqueName="[sales_fact].[OrderDate (Year)].[All]" allUniqueName="[sales_fact].[OrderDate (Year)].[All]" dimensionUniqueName="[sales_fact]" displayFolder="" count="2" memberValueDatatype="130" unbalanced="0"/>
    <cacheHierarchy uniqueName="[sales_fact].[OrderDate (Quarter)]" caption="OrderDate (Quarter)" attribute="1" defaultMemberUniqueName="[sales_fact].[OrderDate (Quarter)].[All]" allUniqueName="[sales_fact].[OrderDate (Quarter)].[All]" dimensionUniqueName="[sales_fact]" displayFolder="" count="2" memberValueDatatype="130" unbalanced="0"/>
    <cacheHierarchy uniqueName="[sales_fact].[OrderDate (Month)]" caption="OrderDate (Month)" attribute="1" defaultMemberUniqueName="[sales_fact].[OrderDate (Month)].[All]" allUniqueName="[sales_fact].[OrderDate (Month)].[All]" dimensionUniqueName="[sales_fact]" displayFolder="" count="2" memberValueDatatype="130" unbalanced="0">
      <fieldsUsage count="2">
        <fieldUsage x="-1"/>
        <fieldUsage x="0"/>
      </fieldsUsage>
    </cacheHierarchy>
    <cacheHierarchy uniqueName="[Shipper_dim].[ShipperID]" caption="ShipperID" attribute="1" defaultMemberUniqueName="[Shipper_dim].[ShipperID].[All]" allUniqueName="[Shipper_dim].[ShipperID].[All]" dimensionUniqueName="[Shipper_dim]" displayFolder="" count="0" memberValueDatatype="20" unbalanced="0"/>
    <cacheHierarchy uniqueName="[Shipper_dim].[CompanyName]" caption="CompanyName" attribute="1" defaultMemberUniqueName="[Shipper_dim].[CompanyName].[All]" allUniqueName="[Shipper_dim].[CompanyName].[All]" dimensionUniqueName="[Shipper_dim]" displayFolder="" count="2" memberValueDatatype="130" unbalanced="0">
      <fieldsUsage count="2">
        <fieldUsage x="-1"/>
        <fieldUsage x="2"/>
      </fieldsUsage>
    </cacheHierarchy>
    <cacheHierarchy uniqueName="[Shipper_dim].[Phone]" caption="Phone" attribute="1" defaultMemberUniqueName="[Shipper_dim].[Phone].[All]" allUniqueName="[Shipper_dim].[Phone].[All]" dimensionUniqueName="[Shipper_dim]" displayFolder="" count="0" memberValueDatatype="130" unbalanced="0"/>
    <cacheHierarchy uniqueName="[sales_fact].[OrderDate (Month Index)]" caption="OrderDate (Month Index)" attribute="1" defaultMemberUniqueName="[sales_fact].[OrderDate (Month Index)].[All]" allUniqueName="[sales_fact].[OrderDate (Month Index)].[All]" dimensionUniqueName="[sales_fact]" displayFolder="" count="0" memberValueDatatype="20" unbalanced="0" hidden="1"/>
    <cacheHierarchy uniqueName="[Measures].[NumCustomer]" caption="NumCustomer" measure="1" displayFolder="" measureGroup="sales_fact" count="0"/>
    <cacheHierarchy uniqueName="[Measures].[NumProducts]" caption="NumProducts" measure="1" displayFolder="" measureGroup="sales_fact" count="0"/>
    <cacheHierarchy uniqueName="[Measures].[TotalQuantity]" caption="TotalQuantity" measure="1" displayFolder="" measureGroup="sales_fact" count="0"/>
    <cacheHierarchy uniqueName="[Measures].[NumEmployees]" caption="NumEmployees" measure="1" displayFolder="" measureGroup="sales_fact" count="0"/>
    <cacheHierarchy uniqueName="[Measures].[AvgDiscound']" caption="AvgDiscound'" measure="1" displayFolder="" measureGroup="sales_fact" count="0"/>
    <cacheHierarchy uniqueName="[Measures].[Average Order Value]" caption="Average Order Value" measure="1" displayFolder="" measureGroup="sales_fact" count="0"/>
    <cacheHierarchy uniqueName="[Measures].[average_num_of_order_per_employee]" caption="average_num_of_order_per_employee" measure="1" displayFolder="" measureGroup="sales_fact" count="0"/>
    <cacheHierarchy uniqueName="[Measures].[Average_NUM_orders_per_customer]" caption="Average_NUM_orders_per_customer" measure="1" displayFolder="" measureGroup="sales_fact" count="0"/>
    <cacheHierarchy uniqueName="[Measures].[TotalSales]" caption="TotalSales" measure="1" displayFolder="" measureGroup="sales_fact" count="0"/>
    <cacheHierarchy uniqueName="[Measures].[TotalOrders]" caption="TotalOrders" measure="1" displayFolder="" measureGroup="sales_fact" count="0"/>
    <cacheHierarchy uniqueName="[Measures].[__XL_Count Customer_dim]" caption="__XL_Count Customer_dim" measure="1" displayFolder="" measureGroup="Customer_dim" count="0" hidden="1"/>
    <cacheHierarchy uniqueName="[Measures].[__XL_Count sales_fact]" caption="__XL_Count sales_fact" measure="1" displayFolder="" measureGroup="sales_fact" count="0" hidden="1"/>
    <cacheHierarchy uniqueName="[Measures].[__XL_Count product_dim]" caption="__XL_Count product_dim" measure="1" displayFolder="" measureGroup="product_dim" count="0" hidden="1"/>
    <cacheHierarchy uniqueName="[Measures].[__XL_Count Shipper_dim]" caption="__XL_Count Shipper_dim" measure="1" displayFolder="" measureGroup="Shipper_dim" count="0" hidden="1"/>
    <cacheHierarchy uniqueName="[Measures].[__XL_Count employee_dim]" caption="__XL_Count employee_dim" measure="1" displayFolder="" measureGroup="employee_dim" count="0" hidden="1"/>
    <cacheHierarchy uniqueName="[Measures].[__No measures defined]" caption="__No measures defined" measure="1" displayFolder="" count="0" hidden="1"/>
    <cacheHierarchy uniqueName="[Measures].[_TotalSales Goal]" caption="_TotalSales Goal" measure="1" displayFolder="" measureGroup="sales_fact" count="0" hidden="1"/>
    <cacheHierarchy uniqueName="[Measures].[_TotalSales Status]" caption="_TotalSales Status" measure="1" iconSet="6" displayFolder="" measureGroup="sales_fact" count="0" hidden="1"/>
    <cacheHierarchy uniqueName="[Measures].[_TotalOrders Goal]" caption="_TotalOrders Goal" measure="1" displayFolder="" measureGroup="sales_fact" count="0" hidden="1"/>
    <cacheHierarchy uniqueName="[Measures].[_TotalOrders Status]" caption="_TotalOrders Status" measure="1" iconSet="6" displayFolder="" measureGroup="sales_fact" count="0" hidden="1"/>
    <cacheHierarchy uniqueName="[Measures].[Sum of GrossSales]" caption="Sum of GrossSales" measure="1" displayFolder="" measureGroup="sales_fact" count="0" oneField="1" hidden="1">
      <fieldsUsage count="1">
        <fieldUsage x="1"/>
      </fieldsUsage>
      <extLst>
        <ext xmlns:x15="http://schemas.microsoft.com/office/spreadsheetml/2010/11/main" uri="{B97F6D7D-B522-45F9-BDA1-12C45D357490}">
          <x15:cacheHierarchy aggregatedColumn="51"/>
        </ext>
      </extLst>
    </cacheHierarchy>
    <cacheHierarchy uniqueName="[Measures].[Sum of OrderID]" caption="Sum of OrderID" measure="1" displayFolder="" measureGroup="sales_fact" count="0" hidden="1">
      <extLst>
        <ext xmlns:x15="http://schemas.microsoft.com/office/spreadsheetml/2010/11/main" uri="{B97F6D7D-B522-45F9-BDA1-12C45D357490}">
          <x15:cacheHierarchy aggregatedColumn="31"/>
        </ext>
      </extLst>
    </cacheHierarchy>
    <cacheHierarchy uniqueName="[Measures].[Distinct Count of OrderID]" caption="Distinct Count of OrderID" measure="1" displayFolder="" measureGroup="sales_fact" count="0" hidden="1">
      <extLst>
        <ext xmlns:x15="http://schemas.microsoft.com/office/spreadsheetml/2010/11/main" uri="{B97F6D7D-B522-45F9-BDA1-12C45D357490}">
          <x15:cacheHierarchy aggregatedColumn="31"/>
        </ext>
      </extLst>
    </cacheHierarchy>
    <cacheHierarchy uniqueName="[Measures].[Sum of Quantity]" caption="Sum of Quantity" measure="1" displayFolder="" measureGroup="sales_fact" count="0" hidden="1">
      <extLst>
        <ext xmlns:x15="http://schemas.microsoft.com/office/spreadsheetml/2010/11/main" uri="{B97F6D7D-B522-45F9-BDA1-12C45D357490}">
          <x15:cacheHierarchy aggregatedColumn="47"/>
        </ext>
      </extLst>
    </cacheHierarchy>
    <cacheHierarchy uniqueName="[Measures].[Count of CustomerID]" caption="Count of CustomerID" measure="1" displayFolder="" measureGroup="sales_fact" count="0" hidden="1">
      <extLst>
        <ext xmlns:x15="http://schemas.microsoft.com/office/spreadsheetml/2010/11/main" uri="{B97F6D7D-B522-45F9-BDA1-12C45D357490}">
          <x15:cacheHierarchy aggregatedColumn="32"/>
        </ext>
      </extLst>
    </cacheHierarchy>
    <cacheHierarchy uniqueName="[Measures].[Distinct Count of CustomerID]" caption="Distinct Count of CustomerID" measure="1" displayFolder="" measureGroup="sales_fact" count="0" hidden="1">
      <extLst>
        <ext xmlns:x15="http://schemas.microsoft.com/office/spreadsheetml/2010/11/main" uri="{B97F6D7D-B522-45F9-BDA1-12C45D357490}">
          <x15:cacheHierarchy aggregatedColumn="32"/>
        </ext>
      </extLst>
    </cacheHierarchy>
    <cacheHierarchy uniqueName="[Measures].[Sum of UnitPrice]" caption="Sum of UnitPrice" measure="1" displayFolder="" measureGroup="sales_fact" count="0" hidden="1">
      <extLst>
        <ext xmlns:x15="http://schemas.microsoft.com/office/spreadsheetml/2010/11/main" uri="{B97F6D7D-B522-45F9-BDA1-12C45D357490}">
          <x15:cacheHierarchy aggregatedColumn="46"/>
        </ext>
      </extLst>
    </cacheHierarchy>
  </cacheHierarchies>
  <kpis count="2">
    <kpi uniqueName="TotalSales" caption="TotalSales" displayFolder="" measureGroup="sales_fact" parent="" value="[Measures].[TotalSales]" goal="[Measures].[_TotalSales Goal]" status="[Measures].[_TotalSales Status]" trend="" weight=""/>
    <kpi uniqueName="TotalOrders" caption="TotalOrders" displayFolder="" measureGroup="sales_fact" parent="" value="[Measures].[TotalOrders]" goal="[Measures].[_TotalOrders Goal]" status="[Measures].[_TotalOrders Status]" trend="" weight=""/>
  </kpis>
  <dimensions count="6">
    <dimension name="Customer_dim" uniqueName="[Customer_dim]" caption="Customer_dim"/>
    <dimension name="employee_dim" uniqueName="[employee_dim]" caption="employee_dim"/>
    <dimension measure="1" name="Measures" uniqueName="[Measures]" caption="Measures"/>
    <dimension name="product_dim" uniqueName="[product_dim]" caption="product_dim"/>
    <dimension name="sales_fact" uniqueName="[sales_fact]" caption="sales_fact"/>
    <dimension name="Shipper_dim" uniqueName="[Shipper_dim]" caption="Shipper_dim"/>
  </dimensions>
  <measureGroups count="5">
    <measureGroup name="Customer_dim" caption="Customer_dim"/>
    <measureGroup name="employee_dim" caption="employee_dim"/>
    <measureGroup name="product_dim" caption="product_dim"/>
    <measureGroup name="sales_fact" caption="sales_fact"/>
    <measureGroup name="Shipper_dim" caption="Shipper_dim"/>
  </measureGroups>
  <maps count="9">
    <map measureGroup="0" dimension="0"/>
    <map measureGroup="1" dimension="1"/>
    <map measureGroup="2" dimension="3"/>
    <map measureGroup="3" dimension="0"/>
    <map measureGroup="3" dimension="1"/>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 refreshedDate="45819.96089884259" createdVersion="6" refreshedVersion="6" minRefreshableVersion="3" recordCount="0" supportSubquery="1" supportAdvancedDrill="1" xr:uid="{4EC2F8AD-2C8E-4B79-9D78-69A1408BAFD5}">
  <cacheSource type="external" connectionId="18"/>
  <cacheFields count="4">
    <cacheField name="[Measures].[TotalQuantity]" caption="TotalQuantity" numFmtId="0" hierarchy="61" level="32767"/>
    <cacheField name="[sales_fact].[ShipCity].[ShipCity]" caption="ShipCity" numFmtId="0" hierarchy="41" level="1">
      <sharedItems containsSemiMixedTypes="0" containsNonDate="0" containsString="0"/>
    </cacheField>
    <cacheField name="[product_dim].[CategoryName].[CategoryName]" caption="CategoryName" numFmtId="0" hierarchy="25" level="1">
      <sharedItems containsSemiMixedTypes="0" containsNonDate="0" containsString="0"/>
    </cacheField>
    <cacheField name="[Shipper_dim].[CompanyName].[CompanyName]" caption="CompanyName" numFmtId="0" hierarchy="56" level="1">
      <sharedItems containsSemiMixedTypes="0" containsNonDate="0" containsString="0"/>
    </cacheField>
  </cacheFields>
  <cacheHierarchies count="86">
    <cacheHierarchy uniqueName="[Customer_dim].[CustomerID]" caption="CustomerID" attribute="1" defaultMemberUniqueName="[Customer_dim].[CustomerID].[All]" allUniqueName="[Customer_dim].[CustomerID].[All]" dimensionUniqueName="[Customer_dim]" displayFolder="" count="0" memberValueDatatype="130" unbalanced="0"/>
    <cacheHierarchy uniqueName="[Customer_dim].[CustomerCompanyName]" caption="CustomerCompanyName" attribute="1" defaultMemberUniqueName="[Customer_dim].[CustomerCompanyName].[All]" allUniqueName="[Customer_dim].[CustomerCompanyName].[All]" dimensionUniqueName="[Customer_dim]" displayFolder="" count="0" memberValueDatatype="130" unbalanced="0"/>
    <cacheHierarchy uniqueName="[Customer_dim].[CustomerContactName]" caption="CustomerContactName" attribute="1" defaultMemberUniqueName="[Customer_dim].[CustomerContactName].[All]" allUniqueName="[Customer_dim].[CustomerContactName].[All]" dimensionUniqueName="[Customer_dim]" displayFolder="" count="0" memberValueDatatype="130" unbalanced="0"/>
    <cacheHierarchy uniqueName="[Customer_dim].[ContactTitle]" caption="ContactTitle" attribute="1" defaultMemberUniqueName="[Customer_dim].[ContactTitle].[All]" allUniqueName="[Customer_dim].[ContactTitle].[All]" dimensionUniqueName="[Customer_dim]" displayFolder="" count="0" memberValueDatatype="130" unbalanced="0"/>
    <cacheHierarchy uniqueName="[Customer_dim].[Customer City]" caption="Customer City" attribute="1" defaultMemberUniqueName="[Customer_dim].[Customer City].[All]" allUniqueName="[Customer_dim].[Customer City].[All]" dimensionUniqueName="[Customer_dim]" displayFolder="" count="0" memberValueDatatype="130" unbalanced="0"/>
    <cacheHierarchy uniqueName="[Customer_dim].[Customer Region]" caption="Customer Region" attribute="1" defaultMemberUniqueName="[Customer_dim].[Customer Region].[All]" allUniqueName="[Customer_dim].[Customer Region].[All]" dimensionUniqueName="[Customer_dim]" displayFolder="" count="0" memberValueDatatype="130" unbalanced="0"/>
    <cacheHierarchy uniqueName="[Customer_dim].[Customer Country]" caption="Customer Country" attribute="1" defaultMemberUniqueName="[Customer_dim].[Customer Country].[All]" allUniqueName="[Customer_dim].[Customer Country].[All]" dimensionUniqueName="[Customer_dim]" displayFolder="" count="0" memberValueDatatype="130" unbalanced="0"/>
    <cacheHierarchy uniqueName="[employee_dim].[EmployeeID]" caption="EmployeeID" attribute="1" defaultMemberUniqueName="[employee_dim].[EmployeeID].[All]" allUniqueName="[employee_dim].[EmployeeID].[All]" dimensionUniqueName="[employee_dim]" displayFolder="" count="0" memberValueDatatype="20" unbalanced="0"/>
    <cacheHierarchy uniqueName="[employee_dim].[LastName]" caption="LastName" attribute="1" defaultMemberUniqueName="[employee_dim].[LastName].[All]" allUniqueName="[employee_dim].[LastName].[All]" dimensionUniqueName="[employee_dim]" displayFolder="" count="0" memberValueDatatype="130" unbalanced="0"/>
    <cacheHierarchy uniqueName="[employee_dim].[FirstName]" caption="FirstName" attribute="1" defaultMemberUniqueName="[employee_dim].[FirstName].[All]" allUniqueName="[employee_dim].[FirstName].[All]" dimensionUniqueName="[employee_dim]" displayFolder="" count="2" memberValueDatatype="130" unbalanced="0"/>
    <cacheHierarchy uniqueName="[employee_dim].[Title]" caption="Title" attribute="1" defaultMemberUniqueName="[employee_dim].[Title].[All]" allUniqueName="[employee_dim].[Title].[All]" dimensionUniqueName="[employee_dim]" displayFolder="" count="0" memberValueDatatype="130" unbalanced="0"/>
    <cacheHierarchy uniqueName="[employee_dim].[BirthDate]" caption="BirthDate" attribute="1" time="1" defaultMemberUniqueName="[employee_dim].[BirthDate].[All]" allUniqueName="[employee_dim].[BirthDate].[All]" dimensionUniqueName="[employee_dim]" displayFolder="" count="0" memberValueDatatype="7" unbalanced="0"/>
    <cacheHierarchy uniqueName="[employee_dim].[HireDate]" caption="HireDate" attribute="1" time="1" defaultMemberUniqueName="[employee_dim].[HireDate].[All]" allUniqueName="[employee_dim].[HireDate].[All]" dimensionUniqueName="[employee_dim]" displayFolder="" count="0" memberValueDatatype="7" unbalanced="0"/>
    <cacheHierarchy uniqueName="[employee_dim].[City]" caption="City" attribute="1" defaultMemberUniqueName="[employee_dim].[City].[All]" allUniqueName="[employee_dim].[City].[All]" dimensionUniqueName="[employee_dim]" displayFolder="" count="0" memberValueDatatype="130" unbalanced="0"/>
    <cacheHierarchy uniqueName="[employee_dim].[Region]" caption="Region" attribute="1" defaultMemberUniqueName="[employee_dim].[Region].[All]" allUniqueName="[employee_dim].[Region].[All]" dimensionUniqueName="[employee_dim]" displayFolder="" count="0" memberValueDatatype="130" unbalanced="0"/>
    <cacheHierarchy uniqueName="[employee_dim].[Country]" caption="Country" attribute="1" defaultMemberUniqueName="[employee_dim].[Country].[All]" allUniqueName="[employee_dim].[Country].[All]" dimensionUniqueName="[employee_dim]" displayFolder="" count="0" memberValueDatatype="130" unbalanced="0"/>
    <cacheHierarchy uniqueName="[product_dim].[ProductID]" caption="ProductID" attribute="1" defaultMemberUniqueName="[product_dim].[ProductID].[All]" allUniqueName="[product_dim].[ProductID].[All]" dimensionUniqueName="[product_dim]" displayFolder="" count="0" memberValueDatatype="20" unbalanced="0"/>
    <cacheHierarchy uniqueName="[product_dim].[ProductName]" caption="ProductName" attribute="1" defaultMemberUniqueName="[product_dim].[ProductName].[All]" allUniqueName="[product_dim].[ProductName].[All]" dimensionUniqueName="[product_dim]" displayFolder="" count="0" memberValueDatatype="130" unbalanced="0"/>
    <cacheHierarchy uniqueName="[product_dim].[SupplierID]" caption="SupplierID" attribute="1" defaultMemberUniqueName="[product_dim].[SupplierID].[All]" allUniqueName="[product_dim].[SupplierID].[All]" dimensionUniqueName="[product_dim]" displayFolder="" count="0" memberValueDatatype="20" unbalanced="0"/>
    <cacheHierarchy uniqueName="[product_dim].[CategoryID]" caption="CategoryID" attribute="1" defaultMemberUniqueName="[product_dim].[CategoryID].[All]" allUniqueName="[product_dim].[CategoryID].[All]" dimensionUniqueName="[product_dim]" displayFolder="" count="0" memberValueDatatype="20" unbalanced="0"/>
    <cacheHierarchy uniqueName="[product_dim].[QuantityPerUnit]" caption="QuantityPerUnit" attribute="1" defaultMemberUniqueName="[product_dim].[QuantityPerUnit].[All]" allUniqueName="[product_dim].[QuantityPerUnit].[All]" dimensionUniqueName="[product_dim]" displayFolder="" count="0" memberValueDatatype="130" unbalanced="0"/>
    <cacheHierarchy uniqueName="[product_dim].[UnitPrice]" caption="UnitPrice" attribute="1" defaultMemberUniqueName="[product_dim].[UnitPrice].[All]" allUniqueName="[product_dim].[UnitPrice].[All]" dimensionUniqueName="[product_dim]" displayFolder="" count="0" memberValueDatatype="5" unbalanced="0"/>
    <cacheHierarchy uniqueName="[product_dim].[UnitsInStock]" caption="UnitsInStock" attribute="1" defaultMemberUniqueName="[product_dim].[UnitsInStock].[All]" allUniqueName="[product_dim].[UnitsInStock].[All]" dimensionUniqueName="[product_dim]" displayFolder="" count="0" memberValueDatatype="20" unbalanced="0"/>
    <cacheHierarchy uniqueName="[product_dim].[UnitsOnOrder]" caption="UnitsOnOrder" attribute="1" defaultMemberUniqueName="[product_dim].[UnitsOnOrder].[All]" allUniqueName="[product_dim].[UnitsOnOrder].[All]" dimensionUniqueName="[product_dim]" displayFolder="" count="0" memberValueDatatype="20" unbalanced="0"/>
    <cacheHierarchy uniqueName="[product_dim].[ReorderLevel]" caption="ReorderLevel" attribute="1" defaultMemberUniqueName="[product_dim].[ReorderLevel].[All]" allUniqueName="[product_dim].[ReorderLevel].[All]" dimensionUniqueName="[product_dim]" displayFolder="" count="0" memberValueDatatype="20" unbalanced="0"/>
    <cacheHierarchy uniqueName="[product_dim].[CategoryName]" caption="CategoryName" attribute="1" defaultMemberUniqueName="[product_dim].[CategoryName].[All]" allUniqueName="[product_dim].[CategoryName].[All]" dimensionUniqueName="[product_dim]" displayFolder="" count="2" memberValueDatatype="130" unbalanced="0">
      <fieldsUsage count="2">
        <fieldUsage x="-1"/>
        <fieldUsage x="2"/>
      </fieldsUsage>
    </cacheHierarchy>
    <cacheHierarchy uniqueName="[product_dim].[Supplier CompanyName]" caption="Supplier CompanyName" attribute="1" defaultMemberUniqueName="[product_dim].[Supplier CompanyName].[All]" allUniqueName="[product_dim].[Supplier CompanyName].[All]" dimensionUniqueName="[product_dim]" displayFolder="" count="0" memberValueDatatype="130" unbalanced="0"/>
    <cacheHierarchy uniqueName="[product_dim].[supplierContactName]" caption="supplierContactName" attribute="1" defaultMemberUniqueName="[product_dim].[supplierContactName].[All]" allUniqueName="[product_dim].[supplierContactName].[All]" dimensionUniqueName="[product_dim]" displayFolder="" count="0" memberValueDatatype="130" unbalanced="0"/>
    <cacheHierarchy uniqueName="[product_dim].[supplier City]" caption="supplier City" attribute="1" defaultMemberUniqueName="[product_dim].[supplier City].[All]" allUniqueName="[product_dim].[supplier City].[All]" dimensionUniqueName="[product_dim]" displayFolder="" count="0" memberValueDatatype="130" unbalanced="0"/>
    <cacheHierarchy uniqueName="[product_dim].[Supplier Region]" caption="Supplier Region" attribute="1" defaultMemberUniqueName="[product_dim].[Supplier Region].[All]" allUniqueName="[product_dim].[Supplier Region].[All]" dimensionUniqueName="[product_dim]" displayFolder="" count="0" memberValueDatatype="130" unbalanced="0"/>
    <cacheHierarchy uniqueName="[product_dim].[Supplier Country]" caption="Supplier Country" attribute="1" defaultMemberUniqueName="[product_dim].[Supplier Country].[All]" allUniqueName="[product_dim].[Supplier Country].[All]" dimensionUniqueName="[product_dim]" displayFolder="" count="0" memberValueDatatype="130" unbalanced="0"/>
    <cacheHierarchy uniqueName="[sales_fact].[OrderID]" caption="OrderID" attribute="1" defaultMemberUniqueName="[sales_fact].[OrderID].[All]" allUniqueName="[sales_fact].[OrderID].[All]" dimensionUniqueName="[sales_fact]" displayFolder="" count="0" memberValueDatatype="20" unbalanced="0"/>
    <cacheHierarchy uniqueName="[sales_fact].[CustomerID]" caption="CustomerID" attribute="1" defaultMemberUniqueName="[sales_fact].[CustomerID].[All]" allUniqueName="[sales_fact].[CustomerID].[All]" dimensionUniqueName="[sales_fact]" displayFolder="" count="0" memberValueDatatype="130" unbalanced="0"/>
    <cacheHierarchy uniqueName="[sales_fact].[EmployeeID]" caption="EmployeeID" attribute="1" defaultMemberUniqueName="[sales_fact].[EmployeeID].[All]" allUniqueName="[sales_fact].[EmployeeID].[All]" dimensionUniqueName="[sales_fact]" displayFolder="" count="0" memberValueDatatype="20" unbalanced="0"/>
    <cacheHierarchy uniqueName="[sales_fact].[OrderDate]" caption="OrderDate" attribute="1" time="1" defaultMemberUniqueName="[sales_fact].[OrderDate].[All]" allUniqueName="[sales_fact].[OrderDate].[All]" dimensionUniqueName="[sales_fact]" displayFolder="" count="2" memberValueDatatype="7" unbalanced="0"/>
    <cacheHierarchy uniqueName="[sales_fact].[RequiredDate]" caption="RequiredDate" attribute="1" time="1" defaultMemberUniqueName="[sales_fact].[RequiredDate].[All]" allUniqueName="[sales_fact].[RequiredDate].[All]" dimensionUniqueName="[sales_fact]" displayFolder="" count="0" memberValueDatatype="7" unbalanced="0"/>
    <cacheHierarchy uniqueName="[sales_fact].[ShippedDate]" caption="ShippedDate" attribute="1" time="1" defaultMemberUniqueName="[sales_fact].[ShippedDate].[All]" allUniqueName="[sales_fact].[ShippedDate].[All]" dimensionUniqueName="[sales_fact]" displayFolder="" count="0" memberValueDatatype="7" unbalanced="0"/>
    <cacheHierarchy uniqueName="[sales_fact].[ShipVia]" caption="ShipVia" attribute="1" defaultMemberUniqueName="[sales_fact].[ShipVia].[All]" allUniqueName="[sales_fact].[ShipVia].[All]" dimensionUniqueName="[sales_fact]" displayFolder="" count="0" memberValueDatatype="20" unbalanced="0"/>
    <cacheHierarchy uniqueName="[sales_fact].[Freight]" caption="Freight" attribute="1" defaultMemberUniqueName="[sales_fact].[Freight].[All]" allUniqueName="[sales_fact].[Freight].[All]" dimensionUniqueName="[sales_fact]" displayFolder="" count="0" memberValueDatatype="5" unbalanced="0"/>
    <cacheHierarchy uniqueName="[sales_fact].[ShipName]" caption="ShipName" attribute="1" defaultMemberUniqueName="[sales_fact].[ShipName].[All]" allUniqueName="[sales_fact].[ShipName].[All]" dimensionUniqueName="[sales_fact]" displayFolder="" count="0" memberValueDatatype="130" unbalanced="0"/>
    <cacheHierarchy uniqueName="[sales_fact].[ShipAddress]" caption="ShipAddress" attribute="1" defaultMemberUniqueName="[sales_fact].[ShipAddress].[All]" allUniqueName="[sales_fact].[ShipAddress].[All]" dimensionUniqueName="[sales_fact]" displayFolder="" count="0" memberValueDatatype="130" unbalanced="0"/>
    <cacheHierarchy uniqueName="[sales_fact].[ShipCity]" caption="ShipCity" attribute="1" defaultMemberUniqueName="[sales_fact].[ShipCity].[All]" allUniqueName="[sales_fact].[ShipCity].[All]" dimensionUniqueName="[sales_fact]" displayFolder="" count="2" memberValueDatatype="130" unbalanced="0">
      <fieldsUsage count="2">
        <fieldUsage x="-1"/>
        <fieldUsage x="1"/>
      </fieldsUsage>
    </cacheHierarchy>
    <cacheHierarchy uniqueName="[sales_fact].[ShipRegion]" caption="ShipRegion" attribute="1" defaultMemberUniqueName="[sales_fact].[ShipRegion].[All]" allUniqueName="[sales_fact].[ShipRegion].[All]" dimensionUniqueName="[sales_fact]" displayFolder="" count="0" memberValueDatatype="130" unbalanced="0"/>
    <cacheHierarchy uniqueName="[sales_fact].[ShipPostalCode]" caption="ShipPostalCode" attribute="1" defaultMemberUniqueName="[sales_fact].[ShipPostalCode].[All]" allUniqueName="[sales_fact].[ShipPostalCode].[All]" dimensionUniqueName="[sales_fact]" displayFolder="" count="0" memberValueDatatype="130" unbalanced="0"/>
    <cacheHierarchy uniqueName="[sales_fact].[ShipCountry]" caption="ShipCountry" attribute="1" defaultMemberUniqueName="[sales_fact].[ShipCountry].[All]" allUniqueName="[sales_fact].[ShipCountry].[All]" dimensionUniqueName="[sales_fact]" displayFolder="" count="0" memberValueDatatype="130" unbalanced="0"/>
    <cacheHierarchy uniqueName="[sales_fact].[ProductID]" caption="ProductID" attribute="1" defaultMemberUniqueName="[sales_fact].[ProductID].[All]" allUniqueName="[sales_fact].[ProductID].[All]" dimensionUniqueName="[sales_fact]" displayFolder="" count="0" memberValueDatatype="20" unbalanced="0"/>
    <cacheHierarchy uniqueName="[sales_fact].[UnitPrice]" caption="UnitPrice" attribute="1" defaultMemberUniqueName="[sales_fact].[UnitPrice].[All]" allUniqueName="[sales_fact].[UnitPrice].[All]" dimensionUniqueName="[sales_fact]" displayFolder="" count="0" memberValueDatatype="5" unbalanced="0"/>
    <cacheHierarchy uniqueName="[sales_fact].[Quantity]" caption="Quantity" attribute="1" defaultMemberUniqueName="[sales_fact].[Quantity].[All]" allUniqueName="[sales_fact].[Quantity].[All]" dimensionUniqueName="[sales_fact]" displayFolder="" count="0" memberValueDatatype="20" unbalanced="0"/>
    <cacheHierarchy uniqueName="[sales_fact].[Discount]" caption="Discount" attribute="1" defaultMemberUniqueName="[sales_fact].[Discount].[All]" allUniqueName="[sales_fact].[Discount].[All]" dimensionUniqueName="[sales_fact]" displayFolder="" count="0" memberValueDatatype="5" unbalanced="0"/>
    <cacheHierarchy uniqueName="[sales_fact].[Netsales]" caption="Netsales" attribute="1" defaultMemberUniqueName="[sales_fact].[Netsales].[All]" allUniqueName="[sales_fact].[Netsales].[All]" dimensionUniqueName="[sales_fact]" displayFolder="" count="0" memberValueDatatype="5" unbalanced="0"/>
    <cacheHierarchy uniqueName="[sales_fact].[discound value]" caption="discound value" attribute="1" defaultMemberUniqueName="[sales_fact].[discound value].[All]" allUniqueName="[sales_fact].[discound value].[All]" dimensionUniqueName="[sales_fact]" displayFolder="" count="0" memberValueDatatype="5" unbalanced="0"/>
    <cacheHierarchy uniqueName="[sales_fact].[GrossSales]" caption="GrossSales" attribute="1" defaultMemberUniqueName="[sales_fact].[GrossSales].[All]" allUniqueName="[sales_fact].[GrossSales].[All]" dimensionUniqueName="[sales_fact]" displayFolder="" count="0" memberValueDatatype="5" unbalanced="0"/>
    <cacheHierarchy uniqueName="[sales_fact].[OrderDate (Year)]" caption="OrderDate (Year)" attribute="1" defaultMemberUniqueName="[sales_fact].[OrderDate (Year)].[All]" allUniqueName="[sales_fact].[OrderDate (Year)].[All]" dimensionUniqueName="[sales_fact]" displayFolder="" count="0" memberValueDatatype="130" unbalanced="0"/>
    <cacheHierarchy uniqueName="[sales_fact].[OrderDate (Quarter)]" caption="OrderDate (Quarter)" attribute="1" defaultMemberUniqueName="[sales_fact].[OrderDate (Quarter)].[All]" allUniqueName="[sales_fact].[OrderDate (Quarter)].[All]" dimensionUniqueName="[sales_fact]" displayFolder="" count="0" memberValueDatatype="130" unbalanced="0"/>
    <cacheHierarchy uniqueName="[sales_fact].[OrderDate (Month)]" caption="OrderDate (Month)" attribute="1" defaultMemberUniqueName="[sales_fact].[OrderDate (Month)].[All]" allUniqueName="[sales_fact].[OrderDate (Month)].[All]" dimensionUniqueName="[sales_fact]" displayFolder="" count="0" memberValueDatatype="130" unbalanced="0"/>
    <cacheHierarchy uniqueName="[Shipper_dim].[ShipperID]" caption="ShipperID" attribute="1" defaultMemberUniqueName="[Shipper_dim].[ShipperID].[All]" allUniqueName="[Shipper_dim].[ShipperID].[All]" dimensionUniqueName="[Shipper_dim]" displayFolder="" count="0" memberValueDatatype="20" unbalanced="0"/>
    <cacheHierarchy uniqueName="[Shipper_dim].[CompanyName]" caption="CompanyName" attribute="1" defaultMemberUniqueName="[Shipper_dim].[CompanyName].[All]" allUniqueName="[Shipper_dim].[CompanyName].[All]" dimensionUniqueName="[Shipper_dim]" displayFolder="" count="2" memberValueDatatype="130" unbalanced="0">
      <fieldsUsage count="2">
        <fieldUsage x="-1"/>
        <fieldUsage x="3"/>
      </fieldsUsage>
    </cacheHierarchy>
    <cacheHierarchy uniqueName="[Shipper_dim].[Phone]" caption="Phone" attribute="1" defaultMemberUniqueName="[Shipper_dim].[Phone].[All]" allUniqueName="[Shipper_dim].[Phone].[All]" dimensionUniqueName="[Shipper_dim]" displayFolder="" count="0" memberValueDatatype="130" unbalanced="0"/>
    <cacheHierarchy uniqueName="[sales_fact].[OrderDate (Month Index)]" caption="OrderDate (Month Index)" attribute="1" defaultMemberUniqueName="[sales_fact].[OrderDate (Month Index)].[All]" allUniqueName="[sales_fact].[OrderDate (Month Index)].[All]" dimensionUniqueName="[sales_fact]" displayFolder="" count="0" memberValueDatatype="20" unbalanced="0" hidden="1"/>
    <cacheHierarchy uniqueName="[Measures].[NumCustomer]" caption="NumCustomer" measure="1" displayFolder="" measureGroup="sales_fact" count="0"/>
    <cacheHierarchy uniqueName="[Measures].[NumProducts]" caption="NumProducts" measure="1" displayFolder="" measureGroup="sales_fact" count="0"/>
    <cacheHierarchy uniqueName="[Measures].[TotalQuantity]" caption="TotalQuantity" measure="1" displayFolder="" measureGroup="sales_fact" count="0" oneField="1">
      <fieldsUsage count="1">
        <fieldUsage x="0"/>
      </fieldsUsage>
    </cacheHierarchy>
    <cacheHierarchy uniqueName="[Measures].[NumEmployees]" caption="NumEmployees" measure="1" displayFolder="" measureGroup="sales_fact" count="0"/>
    <cacheHierarchy uniqueName="[Measures].[AvgDiscound']" caption="AvgDiscound'" measure="1" displayFolder="" measureGroup="sales_fact" count="0"/>
    <cacheHierarchy uniqueName="[Measures].[Average Order Value]" caption="Average Order Value" measure="1" displayFolder="" measureGroup="sales_fact" count="0"/>
    <cacheHierarchy uniqueName="[Measures].[average_num_of_order_per_employee]" caption="average_num_of_order_per_employee" measure="1" displayFolder="" measureGroup="sales_fact" count="0"/>
    <cacheHierarchy uniqueName="[Measures].[Average_NUM_orders_per_customer]" caption="Average_NUM_orders_per_customer" measure="1" displayFolder="" measureGroup="sales_fact" count="0"/>
    <cacheHierarchy uniqueName="[Measures].[TotalSales]" caption="TotalSales" measure="1" displayFolder="" measureGroup="sales_fact" count="0"/>
    <cacheHierarchy uniqueName="[Measures].[TotalOrders]" caption="TotalOrders" measure="1" displayFolder="" measureGroup="sales_fact" count="0"/>
    <cacheHierarchy uniqueName="[Measures].[__XL_Count Customer_dim]" caption="__XL_Count Customer_dim" measure="1" displayFolder="" measureGroup="Customer_dim" count="0" hidden="1"/>
    <cacheHierarchy uniqueName="[Measures].[__XL_Count sales_fact]" caption="__XL_Count sales_fact" measure="1" displayFolder="" measureGroup="sales_fact" count="0" hidden="1"/>
    <cacheHierarchy uniqueName="[Measures].[__XL_Count product_dim]" caption="__XL_Count product_dim" measure="1" displayFolder="" measureGroup="product_dim" count="0" hidden="1"/>
    <cacheHierarchy uniqueName="[Measures].[__XL_Count Shipper_dim]" caption="__XL_Count Shipper_dim" measure="1" displayFolder="" measureGroup="Shipper_dim" count="0" hidden="1"/>
    <cacheHierarchy uniqueName="[Measures].[__XL_Count employee_dim]" caption="__XL_Count employee_dim" measure="1" displayFolder="" measureGroup="employee_dim" count="0" hidden="1"/>
    <cacheHierarchy uniqueName="[Measures].[__No measures defined]" caption="__No measures defined" measure="1" displayFolder="" count="0" hidden="1"/>
    <cacheHierarchy uniqueName="[Measures].[_TotalSales Goal]" caption="_TotalSales Goal" measure="1" displayFolder="" measureGroup="sales_fact" count="0" hidden="1"/>
    <cacheHierarchy uniqueName="[Measures].[_TotalSales Status]" caption="_TotalSales Status" measure="1" iconSet="6" displayFolder="" measureGroup="sales_fact" count="0" hidden="1"/>
    <cacheHierarchy uniqueName="[Measures].[_TotalOrders Goal]" caption="_TotalOrders Goal" measure="1" displayFolder="" measureGroup="sales_fact" count="0" hidden="1"/>
    <cacheHierarchy uniqueName="[Measures].[_TotalOrders Status]" caption="_TotalOrders Status" measure="1" iconSet="6" displayFolder="" measureGroup="sales_fact" count="0" hidden="1"/>
    <cacheHierarchy uniqueName="[Measures].[Sum of GrossSales]" caption="Sum of GrossSales" measure="1" displayFolder="" measureGroup="sales_fact" count="0" hidden="1">
      <extLst>
        <ext xmlns:x15="http://schemas.microsoft.com/office/spreadsheetml/2010/11/main" uri="{B97F6D7D-B522-45F9-BDA1-12C45D357490}">
          <x15:cacheHierarchy aggregatedColumn="51"/>
        </ext>
      </extLst>
    </cacheHierarchy>
    <cacheHierarchy uniqueName="[Measures].[Sum of OrderID]" caption="Sum of OrderID" measure="1" displayFolder="" measureGroup="sales_fact" count="0" hidden="1">
      <extLst>
        <ext xmlns:x15="http://schemas.microsoft.com/office/spreadsheetml/2010/11/main" uri="{B97F6D7D-B522-45F9-BDA1-12C45D357490}">
          <x15:cacheHierarchy aggregatedColumn="31"/>
        </ext>
      </extLst>
    </cacheHierarchy>
    <cacheHierarchy uniqueName="[Measures].[Distinct Count of OrderID]" caption="Distinct Count of OrderID" measure="1" displayFolder="" measureGroup="sales_fact" count="0" hidden="1">
      <extLst>
        <ext xmlns:x15="http://schemas.microsoft.com/office/spreadsheetml/2010/11/main" uri="{B97F6D7D-B522-45F9-BDA1-12C45D357490}">
          <x15:cacheHierarchy aggregatedColumn="31"/>
        </ext>
      </extLst>
    </cacheHierarchy>
    <cacheHierarchy uniqueName="[Measures].[Sum of Quantity]" caption="Sum of Quantity" measure="1" displayFolder="" measureGroup="sales_fact" count="0" hidden="1">
      <extLst>
        <ext xmlns:x15="http://schemas.microsoft.com/office/spreadsheetml/2010/11/main" uri="{B97F6D7D-B522-45F9-BDA1-12C45D357490}">
          <x15:cacheHierarchy aggregatedColumn="47"/>
        </ext>
      </extLst>
    </cacheHierarchy>
    <cacheHierarchy uniqueName="[Measures].[Count of CustomerID]" caption="Count of CustomerID" measure="1" displayFolder="" measureGroup="sales_fact" count="0" hidden="1">
      <extLst>
        <ext xmlns:x15="http://schemas.microsoft.com/office/spreadsheetml/2010/11/main" uri="{B97F6D7D-B522-45F9-BDA1-12C45D357490}">
          <x15:cacheHierarchy aggregatedColumn="32"/>
        </ext>
      </extLst>
    </cacheHierarchy>
    <cacheHierarchy uniqueName="[Measures].[Distinct Count of CustomerID]" caption="Distinct Count of CustomerID" measure="1" displayFolder="" measureGroup="sales_fact" count="0" hidden="1">
      <extLst>
        <ext xmlns:x15="http://schemas.microsoft.com/office/spreadsheetml/2010/11/main" uri="{B97F6D7D-B522-45F9-BDA1-12C45D357490}">
          <x15:cacheHierarchy aggregatedColumn="32"/>
        </ext>
      </extLst>
    </cacheHierarchy>
    <cacheHierarchy uniqueName="[Measures].[Sum of UnitPrice]" caption="Sum of UnitPrice" measure="1" displayFolder="" measureGroup="sales_fact" count="0" hidden="1">
      <extLst>
        <ext xmlns:x15="http://schemas.microsoft.com/office/spreadsheetml/2010/11/main" uri="{B97F6D7D-B522-45F9-BDA1-12C45D357490}">
          <x15:cacheHierarchy aggregatedColumn="46"/>
        </ext>
      </extLst>
    </cacheHierarchy>
  </cacheHierarchies>
  <kpis count="2">
    <kpi uniqueName="TotalSales" caption="TotalSales" displayFolder="" measureGroup="sales_fact" parent="" value="[Measures].[TotalSales]" goal="[Measures].[_TotalSales Goal]" status="[Measures].[_TotalSales Status]" trend="" weight=""/>
    <kpi uniqueName="TotalOrders" caption="TotalOrders" displayFolder="" measureGroup="sales_fact" parent="" value="[Measures].[TotalOrders]" goal="[Measures].[_TotalOrders Goal]" status="[Measures].[_TotalOrders Status]" trend="" weight=""/>
  </kpis>
  <dimensions count="6">
    <dimension name="Customer_dim" uniqueName="[Customer_dim]" caption="Customer_dim"/>
    <dimension name="employee_dim" uniqueName="[employee_dim]" caption="employee_dim"/>
    <dimension measure="1" name="Measures" uniqueName="[Measures]" caption="Measures"/>
    <dimension name="product_dim" uniqueName="[product_dim]" caption="product_dim"/>
    <dimension name="sales_fact" uniqueName="[sales_fact]" caption="sales_fact"/>
    <dimension name="Shipper_dim" uniqueName="[Shipper_dim]" caption="Shipper_dim"/>
  </dimensions>
  <measureGroups count="5">
    <measureGroup name="Customer_dim" caption="Customer_dim"/>
    <measureGroup name="employee_dim" caption="employee_dim"/>
    <measureGroup name="product_dim" caption="product_dim"/>
    <measureGroup name="sales_fact" caption="sales_fact"/>
    <measureGroup name="Shipper_dim" caption="Shipper_dim"/>
  </measureGroups>
  <maps count="9">
    <map measureGroup="0" dimension="0"/>
    <map measureGroup="1" dimension="1"/>
    <map measureGroup="2" dimension="3"/>
    <map measureGroup="3" dimension="0"/>
    <map measureGroup="3" dimension="1"/>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 refreshedDate="45818.007654976849" createdVersion="3" refreshedVersion="6" minRefreshableVersion="3" recordCount="0" supportSubquery="1" supportAdvancedDrill="1" xr:uid="{C4CFBF2B-754B-4DF1-A0ED-4E3EBD1BAD15}">
  <cacheSource type="external" connectionId="18">
    <extLst>
      <ext xmlns:x14="http://schemas.microsoft.com/office/spreadsheetml/2009/9/main" uri="{F057638F-6D5F-4e77-A914-E7F072B9BCA8}">
        <x14:sourceConnection name="ThisWorkbookDataModel"/>
      </ext>
    </extLst>
  </cacheSource>
  <cacheFields count="0"/>
  <cacheHierarchies count="86">
    <cacheHierarchy uniqueName="[Customer_dim].[CustomerID]" caption="CustomerID" attribute="1" defaultMemberUniqueName="[Customer_dim].[CustomerID].[All]" allUniqueName="[Customer_dim].[CustomerID].[All]" dimensionUniqueName="[Customer_dim]" displayFolder="" count="0" memberValueDatatype="130" unbalanced="0"/>
    <cacheHierarchy uniqueName="[Customer_dim].[CustomerCompanyName]" caption="CustomerCompanyName" attribute="1" defaultMemberUniqueName="[Customer_dim].[CustomerCompanyName].[All]" allUniqueName="[Customer_dim].[CustomerCompanyName].[All]" dimensionUniqueName="[Customer_dim]" displayFolder="" count="0" memberValueDatatype="130" unbalanced="0"/>
    <cacheHierarchy uniqueName="[Customer_dim].[CustomerContactName]" caption="CustomerContactName" attribute="1" defaultMemberUniqueName="[Customer_dim].[CustomerContactName].[All]" allUniqueName="[Customer_dim].[CustomerContactName].[All]" dimensionUniqueName="[Customer_dim]" displayFolder="" count="0" memberValueDatatype="130" unbalanced="0"/>
    <cacheHierarchy uniqueName="[Customer_dim].[ContactTitle]" caption="ContactTitle" attribute="1" defaultMemberUniqueName="[Customer_dim].[ContactTitle].[All]" allUniqueName="[Customer_dim].[ContactTitle].[All]" dimensionUniqueName="[Customer_dim]" displayFolder="" count="0" memberValueDatatype="130" unbalanced="0"/>
    <cacheHierarchy uniqueName="[Customer_dim].[Customer City]" caption="Customer City" attribute="1" defaultMemberUniqueName="[Customer_dim].[Customer City].[All]" allUniqueName="[Customer_dim].[Customer City].[All]" dimensionUniqueName="[Customer_dim]" displayFolder="" count="0" memberValueDatatype="130" unbalanced="0"/>
    <cacheHierarchy uniqueName="[Customer_dim].[Customer Region]" caption="Customer Region" attribute="1" defaultMemberUniqueName="[Customer_dim].[Customer Region].[All]" allUniqueName="[Customer_dim].[Customer Region].[All]" dimensionUniqueName="[Customer_dim]" displayFolder="" count="0" memberValueDatatype="130" unbalanced="0"/>
    <cacheHierarchy uniqueName="[Customer_dim].[Customer Country]" caption="Customer Country" attribute="1" defaultMemberUniqueName="[Customer_dim].[Customer Country].[All]" allUniqueName="[Customer_dim].[Customer Country].[All]" dimensionUniqueName="[Customer_dim]" displayFolder="" count="0" memberValueDatatype="130" unbalanced="0"/>
    <cacheHierarchy uniqueName="[employee_dim].[EmployeeID]" caption="EmployeeID" attribute="1" defaultMemberUniqueName="[employee_dim].[EmployeeID].[All]" allUniqueName="[employee_dim].[EmployeeID].[All]" dimensionUniqueName="[employee_dim]" displayFolder="" count="0" memberValueDatatype="20" unbalanced="0"/>
    <cacheHierarchy uniqueName="[employee_dim].[LastName]" caption="LastName" attribute="1" defaultMemberUniqueName="[employee_dim].[LastName].[All]" allUniqueName="[employee_dim].[LastName].[All]" dimensionUniqueName="[employee_dim]" displayFolder="" count="0" memberValueDatatype="130" unbalanced="0"/>
    <cacheHierarchy uniqueName="[employee_dim].[FirstName]" caption="FirstName" attribute="1" defaultMemberUniqueName="[employee_dim].[FirstName].[All]" allUniqueName="[employee_dim].[FirstName].[All]" dimensionUniqueName="[employee_dim]" displayFolder="" count="2" memberValueDatatype="130" unbalanced="0"/>
    <cacheHierarchy uniqueName="[employee_dim].[Title]" caption="Title" attribute="1" defaultMemberUniqueName="[employee_dim].[Title].[All]" allUniqueName="[employee_dim].[Title].[All]" dimensionUniqueName="[employee_dim]" displayFolder="" count="0" memberValueDatatype="130" unbalanced="0"/>
    <cacheHierarchy uniqueName="[employee_dim].[BirthDate]" caption="BirthDate" attribute="1" time="1" defaultMemberUniqueName="[employee_dim].[BirthDate].[All]" allUniqueName="[employee_dim].[BirthDate].[All]" dimensionUniqueName="[employee_dim]" displayFolder="" count="0" memberValueDatatype="7" unbalanced="0"/>
    <cacheHierarchy uniqueName="[employee_dim].[HireDate]" caption="HireDate" attribute="1" time="1" defaultMemberUniqueName="[employee_dim].[HireDate].[All]" allUniqueName="[employee_dim].[HireDate].[All]" dimensionUniqueName="[employee_dim]" displayFolder="" count="0" memberValueDatatype="7" unbalanced="0"/>
    <cacheHierarchy uniqueName="[employee_dim].[City]" caption="City" attribute="1" defaultMemberUniqueName="[employee_dim].[City].[All]" allUniqueName="[employee_dim].[City].[All]" dimensionUniqueName="[employee_dim]" displayFolder="" count="0" memberValueDatatype="130" unbalanced="0"/>
    <cacheHierarchy uniqueName="[employee_dim].[Region]" caption="Region" attribute="1" defaultMemberUniqueName="[employee_dim].[Region].[All]" allUniqueName="[employee_dim].[Region].[All]" dimensionUniqueName="[employee_dim]" displayFolder="" count="0" memberValueDatatype="130" unbalanced="0"/>
    <cacheHierarchy uniqueName="[employee_dim].[Country]" caption="Country" attribute="1" defaultMemberUniqueName="[employee_dim].[Country].[All]" allUniqueName="[employee_dim].[Country].[All]" dimensionUniqueName="[employee_dim]" displayFolder="" count="0" memberValueDatatype="130" unbalanced="0"/>
    <cacheHierarchy uniqueName="[product_dim].[ProductID]" caption="ProductID" attribute="1" defaultMemberUniqueName="[product_dim].[ProductID].[All]" allUniqueName="[product_dim].[ProductID].[All]" dimensionUniqueName="[product_dim]" displayFolder="" count="0" memberValueDatatype="20" unbalanced="0"/>
    <cacheHierarchy uniqueName="[product_dim].[ProductName]" caption="ProductName" attribute="1" defaultMemberUniqueName="[product_dim].[ProductName].[All]" allUniqueName="[product_dim].[ProductName].[All]" dimensionUniqueName="[product_dim]" displayFolder="" count="0" memberValueDatatype="130" unbalanced="0"/>
    <cacheHierarchy uniqueName="[product_dim].[SupplierID]" caption="SupplierID" attribute="1" defaultMemberUniqueName="[product_dim].[SupplierID].[All]" allUniqueName="[product_dim].[SupplierID].[All]" dimensionUniqueName="[product_dim]" displayFolder="" count="0" memberValueDatatype="20" unbalanced="0"/>
    <cacheHierarchy uniqueName="[product_dim].[CategoryID]" caption="CategoryID" attribute="1" defaultMemberUniqueName="[product_dim].[CategoryID].[All]" allUniqueName="[product_dim].[CategoryID].[All]" dimensionUniqueName="[product_dim]" displayFolder="" count="0" memberValueDatatype="20" unbalanced="0"/>
    <cacheHierarchy uniqueName="[product_dim].[QuantityPerUnit]" caption="QuantityPerUnit" attribute="1" defaultMemberUniqueName="[product_dim].[QuantityPerUnit].[All]" allUniqueName="[product_dim].[QuantityPerUnit].[All]" dimensionUniqueName="[product_dim]" displayFolder="" count="0" memberValueDatatype="130" unbalanced="0"/>
    <cacheHierarchy uniqueName="[product_dim].[UnitPrice]" caption="UnitPrice" attribute="1" defaultMemberUniqueName="[product_dim].[UnitPrice].[All]" allUniqueName="[product_dim].[UnitPrice].[All]" dimensionUniqueName="[product_dim]" displayFolder="" count="0" memberValueDatatype="5" unbalanced="0"/>
    <cacheHierarchy uniqueName="[product_dim].[UnitsInStock]" caption="UnitsInStock" attribute="1" defaultMemberUniqueName="[product_dim].[UnitsInStock].[All]" allUniqueName="[product_dim].[UnitsInStock].[All]" dimensionUniqueName="[product_dim]" displayFolder="" count="0" memberValueDatatype="20" unbalanced="0"/>
    <cacheHierarchy uniqueName="[product_dim].[UnitsOnOrder]" caption="UnitsOnOrder" attribute="1" defaultMemberUniqueName="[product_dim].[UnitsOnOrder].[All]" allUniqueName="[product_dim].[UnitsOnOrder].[All]" dimensionUniqueName="[product_dim]" displayFolder="" count="0" memberValueDatatype="20" unbalanced="0"/>
    <cacheHierarchy uniqueName="[product_dim].[ReorderLevel]" caption="ReorderLevel" attribute="1" defaultMemberUniqueName="[product_dim].[ReorderLevel].[All]" allUniqueName="[product_dim].[ReorderLevel].[All]" dimensionUniqueName="[product_dim]" displayFolder="" count="0" memberValueDatatype="20" unbalanced="0"/>
    <cacheHierarchy uniqueName="[product_dim].[CategoryName]" caption="CategoryName" attribute="1" defaultMemberUniqueName="[product_dim].[CategoryName].[All]" allUniqueName="[product_dim].[CategoryName].[All]" dimensionUniqueName="[product_dim]" displayFolder="" count="2" memberValueDatatype="130" unbalanced="0"/>
    <cacheHierarchy uniqueName="[product_dim].[Supplier CompanyName]" caption="Supplier CompanyName" attribute="1" defaultMemberUniqueName="[product_dim].[Supplier CompanyName].[All]" allUniqueName="[product_dim].[Supplier CompanyName].[All]" dimensionUniqueName="[product_dim]" displayFolder="" count="0" memberValueDatatype="130" unbalanced="0"/>
    <cacheHierarchy uniqueName="[product_dim].[supplierContactName]" caption="supplierContactName" attribute="1" defaultMemberUniqueName="[product_dim].[supplierContactName].[All]" allUniqueName="[product_dim].[supplierContactName].[All]" dimensionUniqueName="[product_dim]" displayFolder="" count="0" memberValueDatatype="130" unbalanced="0"/>
    <cacheHierarchy uniqueName="[product_dim].[supplier City]" caption="supplier City" attribute="1" defaultMemberUniqueName="[product_dim].[supplier City].[All]" allUniqueName="[product_dim].[supplier City].[All]" dimensionUniqueName="[product_dim]" displayFolder="" count="0" memberValueDatatype="130" unbalanced="0"/>
    <cacheHierarchy uniqueName="[product_dim].[Supplier Region]" caption="Supplier Region" attribute="1" defaultMemberUniqueName="[product_dim].[Supplier Region].[All]" allUniqueName="[product_dim].[Supplier Region].[All]" dimensionUniqueName="[product_dim]" displayFolder="" count="0" memberValueDatatype="130" unbalanced="0"/>
    <cacheHierarchy uniqueName="[product_dim].[Supplier Country]" caption="Supplier Country" attribute="1" defaultMemberUniqueName="[product_dim].[Supplier Country].[All]" allUniqueName="[product_dim].[Supplier Country].[All]" dimensionUniqueName="[product_dim]" displayFolder="" count="0" memberValueDatatype="130" unbalanced="0"/>
    <cacheHierarchy uniqueName="[sales_fact].[OrderID]" caption="OrderID" attribute="1" defaultMemberUniqueName="[sales_fact].[OrderID].[All]" allUniqueName="[sales_fact].[OrderID].[All]" dimensionUniqueName="[sales_fact]" displayFolder="" count="0" memberValueDatatype="20" unbalanced="0"/>
    <cacheHierarchy uniqueName="[sales_fact].[CustomerID]" caption="CustomerID" attribute="1" defaultMemberUniqueName="[sales_fact].[CustomerID].[All]" allUniqueName="[sales_fact].[CustomerID].[All]" dimensionUniqueName="[sales_fact]" displayFolder="" count="0" memberValueDatatype="130" unbalanced="0"/>
    <cacheHierarchy uniqueName="[sales_fact].[EmployeeID]" caption="EmployeeID" attribute="1" defaultMemberUniqueName="[sales_fact].[EmployeeID].[All]" allUniqueName="[sales_fact].[EmployeeID].[All]" dimensionUniqueName="[sales_fact]" displayFolder="" count="0" memberValueDatatype="20" unbalanced="0"/>
    <cacheHierarchy uniqueName="[sales_fact].[OrderDate]" caption="OrderDate" attribute="1" time="1" defaultMemberUniqueName="[sales_fact].[OrderDate].[All]" allUniqueName="[sales_fact].[OrderDate].[All]" dimensionUniqueName="[sales_fact]" displayFolder="" count="0" memberValueDatatype="7" unbalanced="0"/>
    <cacheHierarchy uniqueName="[sales_fact].[RequiredDate]" caption="RequiredDate" attribute="1" time="1" defaultMemberUniqueName="[sales_fact].[RequiredDate].[All]" allUniqueName="[sales_fact].[RequiredDate].[All]" dimensionUniqueName="[sales_fact]" displayFolder="" count="0" memberValueDatatype="7" unbalanced="0"/>
    <cacheHierarchy uniqueName="[sales_fact].[ShippedDate]" caption="ShippedDate" attribute="1" time="1" defaultMemberUniqueName="[sales_fact].[ShippedDate].[All]" allUniqueName="[sales_fact].[ShippedDate].[All]" dimensionUniqueName="[sales_fact]" displayFolder="" count="0" memberValueDatatype="7" unbalanced="0"/>
    <cacheHierarchy uniqueName="[sales_fact].[ShipVia]" caption="ShipVia" attribute="1" defaultMemberUniqueName="[sales_fact].[ShipVia].[All]" allUniqueName="[sales_fact].[ShipVia].[All]" dimensionUniqueName="[sales_fact]" displayFolder="" count="0" memberValueDatatype="20" unbalanced="0"/>
    <cacheHierarchy uniqueName="[sales_fact].[Freight]" caption="Freight" attribute="1" defaultMemberUniqueName="[sales_fact].[Freight].[All]" allUniqueName="[sales_fact].[Freight].[All]" dimensionUniqueName="[sales_fact]" displayFolder="" count="0" memberValueDatatype="5" unbalanced="0"/>
    <cacheHierarchy uniqueName="[sales_fact].[ShipName]" caption="ShipName" attribute="1" defaultMemberUniqueName="[sales_fact].[ShipName].[All]" allUniqueName="[sales_fact].[ShipName].[All]" dimensionUniqueName="[sales_fact]" displayFolder="" count="2" memberValueDatatype="130" unbalanced="0"/>
    <cacheHierarchy uniqueName="[sales_fact].[ShipAddress]" caption="ShipAddress" attribute="1" defaultMemberUniqueName="[sales_fact].[ShipAddress].[All]" allUniqueName="[sales_fact].[ShipAddress].[All]" dimensionUniqueName="[sales_fact]" displayFolder="" count="0" memberValueDatatype="130" unbalanced="0"/>
    <cacheHierarchy uniqueName="[sales_fact].[ShipCity]" caption="ShipCity" attribute="1" defaultMemberUniqueName="[sales_fact].[ShipCity].[All]" allUniqueName="[sales_fact].[ShipCity].[All]" dimensionUniqueName="[sales_fact]" displayFolder="" count="2" memberValueDatatype="130" unbalanced="0"/>
    <cacheHierarchy uniqueName="[sales_fact].[ShipRegion]" caption="ShipRegion" attribute="1" defaultMemberUniqueName="[sales_fact].[ShipRegion].[All]" allUniqueName="[sales_fact].[ShipRegion].[All]" dimensionUniqueName="[sales_fact]" displayFolder="" count="0" memberValueDatatype="130" unbalanced="0"/>
    <cacheHierarchy uniqueName="[sales_fact].[ShipPostalCode]" caption="ShipPostalCode" attribute="1" defaultMemberUniqueName="[sales_fact].[ShipPostalCode].[All]" allUniqueName="[sales_fact].[ShipPostalCode].[All]" dimensionUniqueName="[sales_fact]" displayFolder="" count="0" memberValueDatatype="130" unbalanced="0"/>
    <cacheHierarchy uniqueName="[sales_fact].[ShipCountry]" caption="ShipCountry" attribute="1" defaultMemberUniqueName="[sales_fact].[ShipCountry].[All]" allUniqueName="[sales_fact].[ShipCountry].[All]" dimensionUniqueName="[sales_fact]" displayFolder="" count="0" memberValueDatatype="130" unbalanced="0"/>
    <cacheHierarchy uniqueName="[sales_fact].[ProductID]" caption="ProductID" attribute="1" defaultMemberUniqueName="[sales_fact].[ProductID].[All]" allUniqueName="[sales_fact].[ProductID].[All]" dimensionUniqueName="[sales_fact]" displayFolder="" count="0" memberValueDatatype="20" unbalanced="0"/>
    <cacheHierarchy uniqueName="[sales_fact].[UnitPrice]" caption="UnitPrice" attribute="1" defaultMemberUniqueName="[sales_fact].[UnitPrice].[All]" allUniqueName="[sales_fact].[UnitPrice].[All]" dimensionUniqueName="[sales_fact]" displayFolder="" count="0" memberValueDatatype="5" unbalanced="0"/>
    <cacheHierarchy uniqueName="[sales_fact].[Quantity]" caption="Quantity" attribute="1" defaultMemberUniqueName="[sales_fact].[Quantity].[All]" allUniqueName="[sales_fact].[Quantity].[All]" dimensionUniqueName="[sales_fact]" displayFolder="" count="0" memberValueDatatype="20" unbalanced="0"/>
    <cacheHierarchy uniqueName="[sales_fact].[Discount]" caption="Discount" attribute="1" defaultMemberUniqueName="[sales_fact].[Discount].[All]" allUniqueName="[sales_fact].[Discount].[All]" dimensionUniqueName="[sales_fact]" displayFolder="" count="0" memberValueDatatype="5" unbalanced="0"/>
    <cacheHierarchy uniqueName="[sales_fact].[Netsales]" caption="Netsales" attribute="1" defaultMemberUniqueName="[sales_fact].[Netsales].[All]" allUniqueName="[sales_fact].[Netsales].[All]" dimensionUniqueName="[sales_fact]" displayFolder="" count="0" memberValueDatatype="5" unbalanced="0"/>
    <cacheHierarchy uniqueName="[sales_fact].[discound value]" caption="discound value" attribute="1" defaultMemberUniqueName="[sales_fact].[discound value].[All]" allUniqueName="[sales_fact].[discound value].[All]" dimensionUniqueName="[sales_fact]" displayFolder="" count="0" memberValueDatatype="5" unbalanced="0"/>
    <cacheHierarchy uniqueName="[sales_fact].[GrossSales]" caption="GrossSales" attribute="1" defaultMemberUniqueName="[sales_fact].[GrossSales].[All]" allUniqueName="[sales_fact].[GrossSales].[All]" dimensionUniqueName="[sales_fact]" displayFolder="" count="0" memberValueDatatype="5" unbalanced="0"/>
    <cacheHierarchy uniqueName="[sales_fact].[OrderDate (Year)]" caption="OrderDate (Year)" attribute="1" defaultMemberUniqueName="[sales_fact].[OrderDate (Year)].[All]" allUniqueName="[sales_fact].[OrderDate (Year)].[All]" dimensionUniqueName="[sales_fact]" displayFolder="" count="0" memberValueDatatype="130" unbalanced="0"/>
    <cacheHierarchy uniqueName="[sales_fact].[OrderDate (Quarter)]" caption="OrderDate (Quarter)" attribute="1" defaultMemberUniqueName="[sales_fact].[OrderDate (Quarter)].[All]" allUniqueName="[sales_fact].[OrderDate (Quarter)].[All]" dimensionUniqueName="[sales_fact]" displayFolder="" count="0" memberValueDatatype="130" unbalanced="0"/>
    <cacheHierarchy uniqueName="[sales_fact].[OrderDate (Month)]" caption="OrderDate (Month)" attribute="1" defaultMemberUniqueName="[sales_fact].[OrderDate (Month)].[All]" allUniqueName="[sales_fact].[OrderDate (Month)].[All]" dimensionUniqueName="[sales_fact]" displayFolder="" count="0" memberValueDatatype="130" unbalanced="0"/>
    <cacheHierarchy uniqueName="[Shipper_dim].[ShipperID]" caption="ShipperID" attribute="1" defaultMemberUniqueName="[Shipper_dim].[ShipperID].[All]" allUniqueName="[Shipper_dim].[ShipperID].[All]" dimensionUniqueName="[Shipper_dim]" displayFolder="" count="0" memberValueDatatype="20" unbalanced="0"/>
    <cacheHierarchy uniqueName="[Shipper_dim].[CompanyName]" caption="CompanyName" attribute="1" defaultMemberUniqueName="[Shipper_dim].[CompanyName].[All]" allUniqueName="[Shipper_dim].[CompanyName].[All]" dimensionUniqueName="[Shipper_dim]" displayFolder="" count="2" memberValueDatatype="130" unbalanced="0"/>
    <cacheHierarchy uniqueName="[Shipper_dim].[Phone]" caption="Phone" attribute="1" defaultMemberUniqueName="[Shipper_dim].[Phone].[All]" allUniqueName="[Shipper_dim].[Phone].[All]" dimensionUniqueName="[Shipper_dim]" displayFolder="" count="0" memberValueDatatype="130" unbalanced="0"/>
    <cacheHierarchy uniqueName="[sales_fact].[OrderDate (Month Index)]" caption="OrderDate (Month Index)" attribute="1" defaultMemberUniqueName="[sales_fact].[OrderDate (Month Index)].[All]" allUniqueName="[sales_fact].[OrderDate (Month Index)].[All]" dimensionUniqueName="[sales_fact]" displayFolder="" count="0" memberValueDatatype="20" unbalanced="0" hidden="1"/>
    <cacheHierarchy uniqueName="[Measures].[NumCustomer]" caption="NumCustomer" measure="1" displayFolder="" measureGroup="sales_fact" count="0"/>
    <cacheHierarchy uniqueName="[Measures].[NumProducts]" caption="NumProducts" measure="1" displayFolder="" measureGroup="sales_fact" count="0"/>
    <cacheHierarchy uniqueName="[Measures].[TotalQuantity]" caption="TotalQuantity" measure="1" displayFolder="" measureGroup="sales_fact" count="0"/>
    <cacheHierarchy uniqueName="[Measures].[NumEmployees]" caption="NumEmployees" measure="1" displayFolder="" measureGroup="sales_fact" count="0"/>
    <cacheHierarchy uniqueName="[Measures].[AvgDiscound']" caption="AvgDiscound'" measure="1" displayFolder="" measureGroup="sales_fact" count="0"/>
    <cacheHierarchy uniqueName="[Measures].[Average Order Value]" caption="Average Order Value" measure="1" displayFolder="" measureGroup="sales_fact" count="0"/>
    <cacheHierarchy uniqueName="[Measures].[average_num_of_order_per_employee]" caption="average_num_of_order_per_employee" measure="1" displayFolder="" measureGroup="sales_fact" count="0"/>
    <cacheHierarchy uniqueName="[Measures].[Average_NUM_orders_per_customer]" caption="Average_NUM_orders_per_customer" measure="1" displayFolder="" measureGroup="sales_fact" count="0"/>
    <cacheHierarchy uniqueName="[Measures].[TotalSales]" caption="TotalSales" measure="1" displayFolder="" measureGroup="sales_fact" count="0"/>
    <cacheHierarchy uniqueName="[Measures].[TotalOrders]" caption="TotalOrders" measure="1" displayFolder="" measureGroup="sales_fact" count="0"/>
    <cacheHierarchy uniqueName="[Measures].[__XL_Count Customer_dim]" caption="__XL_Count Customer_dim" measure="1" displayFolder="" measureGroup="Customer_dim" count="0" hidden="1"/>
    <cacheHierarchy uniqueName="[Measures].[__XL_Count sales_fact]" caption="__XL_Count sales_fact" measure="1" displayFolder="" measureGroup="sales_fact" count="0" hidden="1"/>
    <cacheHierarchy uniqueName="[Measures].[__XL_Count product_dim]" caption="__XL_Count product_dim" measure="1" displayFolder="" measureGroup="product_dim" count="0" hidden="1"/>
    <cacheHierarchy uniqueName="[Measures].[__XL_Count Shipper_dim]" caption="__XL_Count Shipper_dim" measure="1" displayFolder="" measureGroup="Shipper_dim" count="0" hidden="1"/>
    <cacheHierarchy uniqueName="[Measures].[__XL_Count employee_dim]" caption="__XL_Count employee_dim" measure="1" displayFolder="" measureGroup="employee_dim" count="0" hidden="1"/>
    <cacheHierarchy uniqueName="[Measures].[__No measures defined]" caption="__No measures defined" measure="1" displayFolder="" count="0" hidden="1"/>
    <cacheHierarchy uniqueName="[Measures].[_TotalSales Goal]" caption="_TotalSales Goal" measure="1" displayFolder="" measureGroup="sales_fact" count="0" hidden="1"/>
    <cacheHierarchy uniqueName="[Measures].[_TotalSales Status]" caption="_TotalSales Status" measure="1" iconSet="6" displayFolder="" measureGroup="sales_fact" count="0" hidden="1"/>
    <cacheHierarchy uniqueName="[Measures].[_TotalOrders Goal]" caption="_TotalOrders Goal" measure="1" displayFolder="" measureGroup="sales_fact" count="0" hidden="1"/>
    <cacheHierarchy uniqueName="[Measures].[_TotalOrders Status]" caption="_TotalOrders Status" measure="1" iconSet="6" displayFolder="" measureGroup="sales_fact" count="0" hidden="1"/>
    <cacheHierarchy uniqueName="[Measures].[Sum of GrossSales]" caption="Sum of GrossSales" measure="1" displayFolder="" measureGroup="sales_fact" count="0" hidden="1">
      <extLst>
        <ext xmlns:x15="http://schemas.microsoft.com/office/spreadsheetml/2010/11/main" uri="{B97F6D7D-B522-45F9-BDA1-12C45D357490}">
          <x15:cacheHierarchy aggregatedColumn="51"/>
        </ext>
      </extLst>
    </cacheHierarchy>
    <cacheHierarchy uniqueName="[Measures].[Sum of OrderID]" caption="Sum of OrderID" measure="1" displayFolder="" measureGroup="sales_fact" count="0" hidden="1">
      <extLst>
        <ext xmlns:x15="http://schemas.microsoft.com/office/spreadsheetml/2010/11/main" uri="{B97F6D7D-B522-45F9-BDA1-12C45D357490}">
          <x15:cacheHierarchy aggregatedColumn="31"/>
        </ext>
      </extLst>
    </cacheHierarchy>
    <cacheHierarchy uniqueName="[Measures].[Distinct Count of OrderID]" caption="Distinct Count of OrderID" measure="1" displayFolder="" measureGroup="sales_fact" count="0" hidden="1">
      <extLst>
        <ext xmlns:x15="http://schemas.microsoft.com/office/spreadsheetml/2010/11/main" uri="{B97F6D7D-B522-45F9-BDA1-12C45D357490}">
          <x15:cacheHierarchy aggregatedColumn="31"/>
        </ext>
      </extLst>
    </cacheHierarchy>
    <cacheHierarchy uniqueName="[Measures].[Sum of Quantity]" caption="Sum of Quantity" measure="1" displayFolder="" measureGroup="sales_fact" count="0" hidden="1">
      <extLst>
        <ext xmlns:x15="http://schemas.microsoft.com/office/spreadsheetml/2010/11/main" uri="{B97F6D7D-B522-45F9-BDA1-12C45D357490}">
          <x15:cacheHierarchy aggregatedColumn="47"/>
        </ext>
      </extLst>
    </cacheHierarchy>
    <cacheHierarchy uniqueName="[Measures].[Count of CustomerID]" caption="Count of CustomerID" measure="1" displayFolder="" measureGroup="sales_fact" count="0" hidden="1">
      <extLst>
        <ext xmlns:x15="http://schemas.microsoft.com/office/spreadsheetml/2010/11/main" uri="{B97F6D7D-B522-45F9-BDA1-12C45D357490}">
          <x15:cacheHierarchy aggregatedColumn="32"/>
        </ext>
      </extLst>
    </cacheHierarchy>
    <cacheHierarchy uniqueName="[Measures].[Distinct Count of CustomerID]" caption="Distinct Count of CustomerID" measure="1" displayFolder="" measureGroup="sales_fact" count="0" hidden="1">
      <extLst>
        <ext xmlns:x15="http://schemas.microsoft.com/office/spreadsheetml/2010/11/main" uri="{B97F6D7D-B522-45F9-BDA1-12C45D357490}">
          <x15:cacheHierarchy aggregatedColumn="32"/>
        </ext>
      </extLst>
    </cacheHierarchy>
    <cacheHierarchy uniqueName="[Measures].[Sum of UnitPrice]" caption="Sum of UnitPrice" measure="1" displayFolder="" measureGroup="sales_fact" count="0" hidden="1">
      <extLst>
        <ext xmlns:x15="http://schemas.microsoft.com/office/spreadsheetml/2010/11/main" uri="{B97F6D7D-B522-45F9-BDA1-12C45D357490}">
          <x15:cacheHierarchy aggregatedColumn="46"/>
        </ext>
      </extLst>
    </cacheHierarchy>
  </cacheHierarchies>
  <kpis count="2">
    <kpi uniqueName="TotalSales" caption="TotalSales" displayFolder="" measureGroup="sales_fact" parent="" value="[Measures].[TotalSales]" goal="[Measures].[_TotalSales Goal]" status="[Measures].[_TotalSales Status]" trend="" weight=""/>
    <kpi uniqueName="TotalOrders" caption="TotalOrders" displayFolder="" measureGroup="sales_fact" parent="" value="[Measures].[TotalOrders]" goal="[Measures].[_TotalOrders Goal]" status="[Measures].[_TotalOrders Status]" trend="" weight=""/>
  </kpis>
  <extLst>
    <ext xmlns:x14="http://schemas.microsoft.com/office/spreadsheetml/2009/9/main" uri="{725AE2AE-9491-48be-B2B4-4EB974FC3084}">
      <x14:pivotCacheDefinition slicerData="1" pivotCacheId="53123028"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 refreshedDate="45819.010012962965" createdVersion="3" refreshedVersion="6" minRefreshableVersion="3" recordCount="0" supportSubquery="1" supportAdvancedDrill="1" xr:uid="{37460AD5-9389-499F-B546-8F6A72C384CF}">
  <cacheSource type="external" connectionId="18">
    <extLst>
      <ext xmlns:x14="http://schemas.microsoft.com/office/spreadsheetml/2009/9/main" uri="{F057638F-6D5F-4e77-A914-E7F072B9BCA8}">
        <x14:sourceConnection name="ThisWorkbookDataModel"/>
      </ext>
    </extLst>
  </cacheSource>
  <cacheFields count="0"/>
  <cacheHierarchies count="86">
    <cacheHierarchy uniqueName="[Customer_dim].[CustomerID]" caption="CustomerID" attribute="1" defaultMemberUniqueName="[Customer_dim].[CustomerID].[All]" allUniqueName="[Customer_dim].[CustomerID].[All]" dimensionUniqueName="[Customer_dim]" displayFolder="" count="0" memberValueDatatype="130" unbalanced="0"/>
    <cacheHierarchy uniqueName="[Customer_dim].[CustomerCompanyName]" caption="CustomerCompanyName" attribute="1" defaultMemberUniqueName="[Customer_dim].[CustomerCompanyName].[All]" allUniqueName="[Customer_dim].[CustomerCompanyName].[All]" dimensionUniqueName="[Customer_dim]" displayFolder="" count="0" memberValueDatatype="130" unbalanced="0"/>
    <cacheHierarchy uniqueName="[Customer_dim].[CustomerContactName]" caption="CustomerContactName" attribute="1" defaultMemberUniqueName="[Customer_dim].[CustomerContactName].[All]" allUniqueName="[Customer_dim].[CustomerContactName].[All]" dimensionUniqueName="[Customer_dim]" displayFolder="" count="0" memberValueDatatype="130" unbalanced="0"/>
    <cacheHierarchy uniqueName="[Customer_dim].[ContactTitle]" caption="ContactTitle" attribute="1" defaultMemberUniqueName="[Customer_dim].[ContactTitle].[All]" allUniqueName="[Customer_dim].[ContactTitle].[All]" dimensionUniqueName="[Customer_dim]" displayFolder="" count="0" memberValueDatatype="130" unbalanced="0"/>
    <cacheHierarchy uniqueName="[Customer_dim].[Customer City]" caption="Customer City" attribute="1" defaultMemberUniqueName="[Customer_dim].[Customer City].[All]" allUniqueName="[Customer_dim].[Customer City].[All]" dimensionUniqueName="[Customer_dim]" displayFolder="" count="0" memberValueDatatype="130" unbalanced="0"/>
    <cacheHierarchy uniqueName="[Customer_dim].[Customer Region]" caption="Customer Region" attribute="1" defaultMemberUniqueName="[Customer_dim].[Customer Region].[All]" allUniqueName="[Customer_dim].[Customer Region].[All]" dimensionUniqueName="[Customer_dim]" displayFolder="" count="0" memberValueDatatype="130" unbalanced="0"/>
    <cacheHierarchy uniqueName="[Customer_dim].[Customer Country]" caption="Customer Country" attribute="1" defaultMemberUniqueName="[Customer_dim].[Customer Country].[All]" allUniqueName="[Customer_dim].[Customer Country].[All]" dimensionUniqueName="[Customer_dim]" displayFolder="" count="0" memberValueDatatype="130" unbalanced="0"/>
    <cacheHierarchy uniqueName="[employee_dim].[EmployeeID]" caption="EmployeeID" attribute="1" defaultMemberUniqueName="[employee_dim].[EmployeeID].[All]" allUniqueName="[employee_dim].[EmployeeID].[All]" dimensionUniqueName="[employee_dim]" displayFolder="" count="0" memberValueDatatype="20" unbalanced="0"/>
    <cacheHierarchy uniqueName="[employee_dim].[LastName]" caption="LastName" attribute="1" defaultMemberUniqueName="[employee_dim].[LastName].[All]" allUniqueName="[employee_dim].[LastName].[All]" dimensionUniqueName="[employee_dim]" displayFolder="" count="0" memberValueDatatype="130" unbalanced="0"/>
    <cacheHierarchy uniqueName="[employee_dim].[FirstName]" caption="FirstName" attribute="1" defaultMemberUniqueName="[employee_dim].[FirstName].[All]" allUniqueName="[employee_dim].[FirstName].[All]" dimensionUniqueName="[employee_dim]" displayFolder="" count="0" memberValueDatatype="130" unbalanced="0"/>
    <cacheHierarchy uniqueName="[employee_dim].[Title]" caption="Title" attribute="1" defaultMemberUniqueName="[employee_dim].[Title].[All]" allUniqueName="[employee_dim].[Title].[All]" dimensionUniqueName="[employee_dim]" displayFolder="" count="0" memberValueDatatype="130" unbalanced="0"/>
    <cacheHierarchy uniqueName="[employee_dim].[BirthDate]" caption="BirthDate" attribute="1" time="1" defaultMemberUniqueName="[employee_dim].[BirthDate].[All]" allUniqueName="[employee_dim].[BirthDate].[All]" dimensionUniqueName="[employee_dim]" displayFolder="" count="0" memberValueDatatype="7" unbalanced="0"/>
    <cacheHierarchy uniqueName="[employee_dim].[HireDate]" caption="HireDate" attribute="1" time="1" defaultMemberUniqueName="[employee_dim].[HireDate].[All]" allUniqueName="[employee_dim].[HireDate].[All]" dimensionUniqueName="[employee_dim]" displayFolder="" count="0" memberValueDatatype="7" unbalanced="0"/>
    <cacheHierarchy uniqueName="[employee_dim].[City]" caption="City" attribute="1" defaultMemberUniqueName="[employee_dim].[City].[All]" allUniqueName="[employee_dim].[City].[All]" dimensionUniqueName="[employee_dim]" displayFolder="" count="0" memberValueDatatype="130" unbalanced="0"/>
    <cacheHierarchy uniqueName="[employee_dim].[Region]" caption="Region" attribute="1" defaultMemberUniqueName="[employee_dim].[Region].[All]" allUniqueName="[employee_dim].[Region].[All]" dimensionUniqueName="[employee_dim]" displayFolder="" count="0" memberValueDatatype="130" unbalanced="0"/>
    <cacheHierarchy uniqueName="[employee_dim].[Country]" caption="Country" attribute="1" defaultMemberUniqueName="[employee_dim].[Country].[All]" allUniqueName="[employee_dim].[Country].[All]" dimensionUniqueName="[employee_dim]" displayFolder="" count="0" memberValueDatatype="130" unbalanced="0"/>
    <cacheHierarchy uniqueName="[product_dim].[ProductID]" caption="ProductID" attribute="1" defaultMemberUniqueName="[product_dim].[ProductID].[All]" allUniqueName="[product_dim].[ProductID].[All]" dimensionUniqueName="[product_dim]" displayFolder="" count="0" memberValueDatatype="20" unbalanced="0"/>
    <cacheHierarchy uniqueName="[product_dim].[ProductName]" caption="ProductName" attribute="1" defaultMemberUniqueName="[product_dim].[ProductName].[All]" allUniqueName="[product_dim].[ProductName].[All]" dimensionUniqueName="[product_dim]" displayFolder="" count="0" memberValueDatatype="130" unbalanced="0"/>
    <cacheHierarchy uniqueName="[product_dim].[SupplierID]" caption="SupplierID" attribute="1" defaultMemberUniqueName="[product_dim].[SupplierID].[All]" allUniqueName="[product_dim].[SupplierID].[All]" dimensionUniqueName="[product_dim]" displayFolder="" count="0" memberValueDatatype="20" unbalanced="0"/>
    <cacheHierarchy uniqueName="[product_dim].[CategoryID]" caption="CategoryID" attribute="1" defaultMemberUniqueName="[product_dim].[CategoryID].[All]" allUniqueName="[product_dim].[CategoryID].[All]" dimensionUniqueName="[product_dim]" displayFolder="" count="0" memberValueDatatype="20" unbalanced="0"/>
    <cacheHierarchy uniqueName="[product_dim].[QuantityPerUnit]" caption="QuantityPerUnit" attribute="1" defaultMemberUniqueName="[product_dim].[QuantityPerUnit].[All]" allUniqueName="[product_dim].[QuantityPerUnit].[All]" dimensionUniqueName="[product_dim]" displayFolder="" count="0" memberValueDatatype="130" unbalanced="0"/>
    <cacheHierarchy uniqueName="[product_dim].[UnitPrice]" caption="UnitPrice" attribute="1" defaultMemberUniqueName="[product_dim].[UnitPrice].[All]" allUniqueName="[product_dim].[UnitPrice].[All]" dimensionUniqueName="[product_dim]" displayFolder="" count="0" memberValueDatatype="5" unbalanced="0"/>
    <cacheHierarchy uniqueName="[product_dim].[UnitsInStock]" caption="UnitsInStock" attribute="1" defaultMemberUniqueName="[product_dim].[UnitsInStock].[All]" allUniqueName="[product_dim].[UnitsInStock].[All]" dimensionUniqueName="[product_dim]" displayFolder="" count="0" memberValueDatatype="20" unbalanced="0"/>
    <cacheHierarchy uniqueName="[product_dim].[UnitsOnOrder]" caption="UnitsOnOrder" attribute="1" defaultMemberUniqueName="[product_dim].[UnitsOnOrder].[All]" allUniqueName="[product_dim].[UnitsOnOrder].[All]" dimensionUniqueName="[product_dim]" displayFolder="" count="0" memberValueDatatype="20" unbalanced="0"/>
    <cacheHierarchy uniqueName="[product_dim].[ReorderLevel]" caption="ReorderLevel" attribute="1" defaultMemberUniqueName="[product_dim].[ReorderLevel].[All]" allUniqueName="[product_dim].[ReorderLevel].[All]" dimensionUniqueName="[product_dim]" displayFolder="" count="0" memberValueDatatype="20" unbalanced="0"/>
    <cacheHierarchy uniqueName="[product_dim].[CategoryName]" caption="CategoryName" attribute="1" defaultMemberUniqueName="[product_dim].[CategoryName].[All]" allUniqueName="[product_dim].[CategoryName].[All]" dimensionUniqueName="[product_dim]" displayFolder="" count="0" memberValueDatatype="130" unbalanced="0"/>
    <cacheHierarchy uniqueName="[product_dim].[Supplier CompanyName]" caption="Supplier CompanyName" attribute="1" defaultMemberUniqueName="[product_dim].[Supplier CompanyName].[All]" allUniqueName="[product_dim].[Supplier CompanyName].[All]" dimensionUniqueName="[product_dim]" displayFolder="" count="0" memberValueDatatype="130" unbalanced="0"/>
    <cacheHierarchy uniqueName="[product_dim].[supplierContactName]" caption="supplierContactName" attribute="1" defaultMemberUniqueName="[product_dim].[supplierContactName].[All]" allUniqueName="[product_dim].[supplierContactName].[All]" dimensionUniqueName="[product_dim]" displayFolder="" count="0" memberValueDatatype="130" unbalanced="0"/>
    <cacheHierarchy uniqueName="[product_dim].[supplier City]" caption="supplier City" attribute="1" defaultMemberUniqueName="[product_dim].[supplier City].[All]" allUniqueName="[product_dim].[supplier City].[All]" dimensionUniqueName="[product_dim]" displayFolder="" count="0" memberValueDatatype="130" unbalanced="0"/>
    <cacheHierarchy uniqueName="[product_dim].[Supplier Region]" caption="Supplier Region" attribute="1" defaultMemberUniqueName="[product_dim].[Supplier Region].[All]" allUniqueName="[product_dim].[Supplier Region].[All]" dimensionUniqueName="[product_dim]" displayFolder="" count="0" memberValueDatatype="130" unbalanced="0"/>
    <cacheHierarchy uniqueName="[product_dim].[Supplier Country]" caption="Supplier Country" attribute="1" defaultMemberUniqueName="[product_dim].[Supplier Country].[All]" allUniqueName="[product_dim].[Supplier Country].[All]" dimensionUniqueName="[product_dim]" displayFolder="" count="0" memberValueDatatype="130" unbalanced="0"/>
    <cacheHierarchy uniqueName="[sales_fact].[OrderID]" caption="OrderID" attribute="1" defaultMemberUniqueName="[sales_fact].[OrderID].[All]" allUniqueName="[sales_fact].[OrderID].[All]" dimensionUniqueName="[sales_fact]" displayFolder="" count="0" memberValueDatatype="20" unbalanced="0"/>
    <cacheHierarchy uniqueName="[sales_fact].[CustomerID]" caption="CustomerID" attribute="1" defaultMemberUniqueName="[sales_fact].[CustomerID].[All]" allUniqueName="[sales_fact].[CustomerID].[All]" dimensionUniqueName="[sales_fact]" displayFolder="" count="0" memberValueDatatype="130" unbalanced="0"/>
    <cacheHierarchy uniqueName="[sales_fact].[EmployeeID]" caption="EmployeeID" attribute="1" defaultMemberUniqueName="[sales_fact].[EmployeeID].[All]" allUniqueName="[sales_fact].[EmployeeID].[All]" dimensionUniqueName="[sales_fact]" displayFolder="" count="0" memberValueDatatype="20" unbalanced="0"/>
    <cacheHierarchy uniqueName="[sales_fact].[OrderDate]" caption="OrderDate" attribute="1" time="1" defaultMemberUniqueName="[sales_fact].[OrderDate].[All]" allUniqueName="[sales_fact].[OrderDate].[All]" dimensionUniqueName="[sales_fact]" displayFolder="" count="2" memberValueDatatype="7" unbalanced="0"/>
    <cacheHierarchy uniqueName="[sales_fact].[RequiredDate]" caption="RequiredDate" attribute="1" time="1" defaultMemberUniqueName="[sales_fact].[RequiredDate].[All]" allUniqueName="[sales_fact].[RequiredDate].[All]" dimensionUniqueName="[sales_fact]" displayFolder="" count="0" memberValueDatatype="7" unbalanced="0"/>
    <cacheHierarchy uniqueName="[sales_fact].[ShippedDate]" caption="ShippedDate" attribute="1" time="1" defaultMemberUniqueName="[sales_fact].[ShippedDate].[All]" allUniqueName="[sales_fact].[ShippedDate].[All]" dimensionUniqueName="[sales_fact]" displayFolder="" count="0" memberValueDatatype="7" unbalanced="0"/>
    <cacheHierarchy uniqueName="[sales_fact].[ShipVia]" caption="ShipVia" attribute="1" defaultMemberUniqueName="[sales_fact].[ShipVia].[All]" allUniqueName="[sales_fact].[ShipVia].[All]" dimensionUniqueName="[sales_fact]" displayFolder="" count="0" memberValueDatatype="20" unbalanced="0"/>
    <cacheHierarchy uniqueName="[sales_fact].[Freight]" caption="Freight" attribute="1" defaultMemberUniqueName="[sales_fact].[Freight].[All]" allUniqueName="[sales_fact].[Freight].[All]" dimensionUniqueName="[sales_fact]" displayFolder="" count="0" memberValueDatatype="5" unbalanced="0"/>
    <cacheHierarchy uniqueName="[sales_fact].[ShipName]" caption="ShipName" attribute="1" defaultMemberUniqueName="[sales_fact].[ShipName].[All]" allUniqueName="[sales_fact].[ShipName].[All]" dimensionUniqueName="[sales_fact]" displayFolder="" count="0" memberValueDatatype="130" unbalanced="0"/>
    <cacheHierarchy uniqueName="[sales_fact].[ShipAddress]" caption="ShipAddress" attribute="1" defaultMemberUniqueName="[sales_fact].[ShipAddress].[All]" allUniqueName="[sales_fact].[ShipAddress].[All]" dimensionUniqueName="[sales_fact]" displayFolder="" count="0" memberValueDatatype="130" unbalanced="0"/>
    <cacheHierarchy uniqueName="[sales_fact].[ShipCity]" caption="ShipCity" attribute="1" defaultMemberUniqueName="[sales_fact].[ShipCity].[All]" allUniqueName="[sales_fact].[ShipCity].[All]" dimensionUniqueName="[sales_fact]" displayFolder="" count="0" memberValueDatatype="130" unbalanced="0"/>
    <cacheHierarchy uniqueName="[sales_fact].[ShipRegion]" caption="ShipRegion" attribute="1" defaultMemberUniqueName="[sales_fact].[ShipRegion].[All]" allUniqueName="[sales_fact].[ShipRegion].[All]" dimensionUniqueName="[sales_fact]" displayFolder="" count="0" memberValueDatatype="130" unbalanced="0"/>
    <cacheHierarchy uniqueName="[sales_fact].[ShipPostalCode]" caption="ShipPostalCode" attribute="1" defaultMemberUniqueName="[sales_fact].[ShipPostalCode].[All]" allUniqueName="[sales_fact].[ShipPostalCode].[All]" dimensionUniqueName="[sales_fact]" displayFolder="" count="0" memberValueDatatype="130" unbalanced="0"/>
    <cacheHierarchy uniqueName="[sales_fact].[ShipCountry]" caption="ShipCountry" attribute="1" defaultMemberUniqueName="[sales_fact].[ShipCountry].[All]" allUniqueName="[sales_fact].[ShipCountry].[All]" dimensionUniqueName="[sales_fact]" displayFolder="" count="0" memberValueDatatype="130" unbalanced="0"/>
    <cacheHierarchy uniqueName="[sales_fact].[ProductID]" caption="ProductID" attribute="1" defaultMemberUniqueName="[sales_fact].[ProductID].[All]" allUniqueName="[sales_fact].[ProductID].[All]" dimensionUniqueName="[sales_fact]" displayFolder="" count="0" memberValueDatatype="20" unbalanced="0"/>
    <cacheHierarchy uniqueName="[sales_fact].[UnitPrice]" caption="UnitPrice" attribute="1" defaultMemberUniqueName="[sales_fact].[UnitPrice].[All]" allUniqueName="[sales_fact].[UnitPrice].[All]" dimensionUniqueName="[sales_fact]" displayFolder="" count="0" memberValueDatatype="5" unbalanced="0"/>
    <cacheHierarchy uniqueName="[sales_fact].[Quantity]" caption="Quantity" attribute="1" defaultMemberUniqueName="[sales_fact].[Quantity].[All]" allUniqueName="[sales_fact].[Quantity].[All]" dimensionUniqueName="[sales_fact]" displayFolder="" count="0" memberValueDatatype="20" unbalanced="0"/>
    <cacheHierarchy uniqueName="[sales_fact].[Discount]" caption="Discount" attribute="1" defaultMemberUniqueName="[sales_fact].[Discount].[All]" allUniqueName="[sales_fact].[Discount].[All]" dimensionUniqueName="[sales_fact]" displayFolder="" count="0" memberValueDatatype="5" unbalanced="0"/>
    <cacheHierarchy uniqueName="[sales_fact].[Netsales]" caption="Netsales" attribute="1" defaultMemberUniqueName="[sales_fact].[Netsales].[All]" allUniqueName="[sales_fact].[Netsales].[All]" dimensionUniqueName="[sales_fact]" displayFolder="" count="0" memberValueDatatype="5" unbalanced="0"/>
    <cacheHierarchy uniqueName="[sales_fact].[discound value]" caption="discound value" attribute="1" defaultMemberUniqueName="[sales_fact].[discound value].[All]" allUniqueName="[sales_fact].[discound value].[All]" dimensionUniqueName="[sales_fact]" displayFolder="" count="0" memberValueDatatype="5" unbalanced="0"/>
    <cacheHierarchy uniqueName="[sales_fact].[GrossSales]" caption="GrossSales" attribute="1" defaultMemberUniqueName="[sales_fact].[GrossSales].[All]" allUniqueName="[sales_fact].[GrossSales].[All]" dimensionUniqueName="[sales_fact]" displayFolder="" count="0" memberValueDatatype="5" unbalanced="0"/>
    <cacheHierarchy uniqueName="[sales_fact].[OrderDate (Year)]" caption="OrderDate (Year)" attribute="1" defaultMemberUniqueName="[sales_fact].[OrderDate (Year)].[All]" allUniqueName="[sales_fact].[OrderDate (Year)].[All]" dimensionUniqueName="[sales_fact]" displayFolder="" count="0" memberValueDatatype="130" unbalanced="0"/>
    <cacheHierarchy uniqueName="[sales_fact].[OrderDate (Quarter)]" caption="OrderDate (Quarter)" attribute="1" defaultMemberUniqueName="[sales_fact].[OrderDate (Quarter)].[All]" allUniqueName="[sales_fact].[OrderDate (Quarter)].[All]" dimensionUniqueName="[sales_fact]" displayFolder="" count="0" memberValueDatatype="130" unbalanced="0"/>
    <cacheHierarchy uniqueName="[sales_fact].[OrderDate (Month)]" caption="OrderDate (Month)" attribute="1" defaultMemberUniqueName="[sales_fact].[OrderDate (Month)].[All]" allUniqueName="[sales_fact].[OrderDate (Month)].[All]" dimensionUniqueName="[sales_fact]" displayFolder="" count="0" memberValueDatatype="130" unbalanced="0"/>
    <cacheHierarchy uniqueName="[Shipper_dim].[ShipperID]" caption="ShipperID" attribute="1" defaultMemberUniqueName="[Shipper_dim].[ShipperID].[All]" allUniqueName="[Shipper_dim].[ShipperID].[All]" dimensionUniqueName="[Shipper_dim]" displayFolder="" count="0" memberValueDatatype="20" unbalanced="0"/>
    <cacheHierarchy uniqueName="[Shipper_dim].[CompanyName]" caption="CompanyName" attribute="1" defaultMemberUniqueName="[Shipper_dim].[CompanyName].[All]" allUniqueName="[Shipper_dim].[CompanyName].[All]" dimensionUniqueName="[Shipper_dim]" displayFolder="" count="0" memberValueDatatype="130" unbalanced="0"/>
    <cacheHierarchy uniqueName="[Shipper_dim].[Phone]" caption="Phone" attribute="1" defaultMemberUniqueName="[Shipper_dim].[Phone].[All]" allUniqueName="[Shipper_dim].[Phone].[All]" dimensionUniqueName="[Shipper_dim]" displayFolder="" count="0" memberValueDatatype="130" unbalanced="0"/>
    <cacheHierarchy uniqueName="[sales_fact].[OrderDate (Month Index)]" caption="OrderDate (Month Index)" attribute="1" defaultMemberUniqueName="[sales_fact].[OrderDate (Month Index)].[All]" allUniqueName="[sales_fact].[OrderDate (Month Index)].[All]" dimensionUniqueName="[sales_fact]" displayFolder="" count="0" memberValueDatatype="20" unbalanced="0" hidden="1"/>
    <cacheHierarchy uniqueName="[Measures].[NumCustomer]" caption="NumCustomer" measure="1" displayFolder="" measureGroup="sales_fact" count="0"/>
    <cacheHierarchy uniqueName="[Measures].[NumProducts]" caption="NumProducts" measure="1" displayFolder="" measureGroup="sales_fact" count="0"/>
    <cacheHierarchy uniqueName="[Measures].[TotalQuantity]" caption="TotalQuantity" measure="1" displayFolder="" measureGroup="sales_fact" count="0"/>
    <cacheHierarchy uniqueName="[Measures].[NumEmployees]" caption="NumEmployees" measure="1" displayFolder="" measureGroup="sales_fact" count="0"/>
    <cacheHierarchy uniqueName="[Measures].[AvgDiscound']" caption="AvgDiscound'" measure="1" displayFolder="" measureGroup="sales_fact" count="0"/>
    <cacheHierarchy uniqueName="[Measures].[Average Order Value]" caption="Average Order Value" measure="1" displayFolder="" measureGroup="sales_fact" count="0"/>
    <cacheHierarchy uniqueName="[Measures].[average_num_of_order_per_employee]" caption="average_num_of_order_per_employee" measure="1" displayFolder="" measureGroup="sales_fact" count="0"/>
    <cacheHierarchy uniqueName="[Measures].[Average_NUM_orders_per_customer]" caption="Average_NUM_orders_per_customer" measure="1" displayFolder="" measureGroup="sales_fact" count="0"/>
    <cacheHierarchy uniqueName="[Measures].[TotalSales]" caption="TotalSales" measure="1" displayFolder="" measureGroup="sales_fact" count="0"/>
    <cacheHierarchy uniqueName="[Measures].[TotalOrders]" caption="TotalOrders" measure="1" displayFolder="" measureGroup="sales_fact" count="0"/>
    <cacheHierarchy uniqueName="[Measures].[__XL_Count Customer_dim]" caption="__XL_Count Customer_dim" measure="1" displayFolder="" measureGroup="Customer_dim" count="0" hidden="1"/>
    <cacheHierarchy uniqueName="[Measures].[__XL_Count sales_fact]" caption="__XL_Count sales_fact" measure="1" displayFolder="" measureGroup="sales_fact" count="0" hidden="1"/>
    <cacheHierarchy uniqueName="[Measures].[__XL_Count product_dim]" caption="__XL_Count product_dim" measure="1" displayFolder="" measureGroup="product_dim" count="0" hidden="1"/>
    <cacheHierarchy uniqueName="[Measures].[__XL_Count Shipper_dim]" caption="__XL_Count Shipper_dim" measure="1" displayFolder="" measureGroup="Shipper_dim" count="0" hidden="1"/>
    <cacheHierarchy uniqueName="[Measures].[__XL_Count employee_dim]" caption="__XL_Count employee_dim" measure="1" displayFolder="" measureGroup="employee_dim" count="0" hidden="1"/>
    <cacheHierarchy uniqueName="[Measures].[__No measures defined]" caption="__No measures defined" measure="1" displayFolder="" count="0" hidden="1"/>
    <cacheHierarchy uniqueName="[Measures].[_TotalSales Goal]" caption="_TotalSales Goal" measure="1" displayFolder="" measureGroup="sales_fact" count="0" hidden="1"/>
    <cacheHierarchy uniqueName="[Measures].[_TotalSales Status]" caption="_TotalSales Status" measure="1" iconSet="6" displayFolder="" measureGroup="sales_fact" count="0" hidden="1"/>
    <cacheHierarchy uniqueName="[Measures].[_TotalOrders Goal]" caption="_TotalOrders Goal" measure="1" displayFolder="" measureGroup="sales_fact" count="0" hidden="1"/>
    <cacheHierarchy uniqueName="[Measures].[_TotalOrders Status]" caption="_TotalOrders Status" measure="1" iconSet="6" displayFolder="" measureGroup="sales_fact" count="0" hidden="1"/>
    <cacheHierarchy uniqueName="[Measures].[Sum of GrossSales]" caption="Sum of GrossSales" measure="1" displayFolder="" measureGroup="sales_fact" count="0" hidden="1">
      <extLst>
        <ext xmlns:x15="http://schemas.microsoft.com/office/spreadsheetml/2010/11/main" uri="{B97F6D7D-B522-45F9-BDA1-12C45D357490}">
          <x15:cacheHierarchy aggregatedColumn="51"/>
        </ext>
      </extLst>
    </cacheHierarchy>
    <cacheHierarchy uniqueName="[Measures].[Sum of OrderID]" caption="Sum of OrderID" measure="1" displayFolder="" measureGroup="sales_fact" count="0" hidden="1">
      <extLst>
        <ext xmlns:x15="http://schemas.microsoft.com/office/spreadsheetml/2010/11/main" uri="{B97F6D7D-B522-45F9-BDA1-12C45D357490}">
          <x15:cacheHierarchy aggregatedColumn="31"/>
        </ext>
      </extLst>
    </cacheHierarchy>
    <cacheHierarchy uniqueName="[Measures].[Distinct Count of OrderID]" caption="Distinct Count of OrderID" measure="1" displayFolder="" measureGroup="sales_fact" count="0" hidden="1">
      <extLst>
        <ext xmlns:x15="http://schemas.microsoft.com/office/spreadsheetml/2010/11/main" uri="{B97F6D7D-B522-45F9-BDA1-12C45D357490}">
          <x15:cacheHierarchy aggregatedColumn="31"/>
        </ext>
      </extLst>
    </cacheHierarchy>
    <cacheHierarchy uniqueName="[Measures].[Sum of Quantity]" caption="Sum of Quantity" measure="1" displayFolder="" measureGroup="sales_fact" count="0" hidden="1">
      <extLst>
        <ext xmlns:x15="http://schemas.microsoft.com/office/spreadsheetml/2010/11/main" uri="{B97F6D7D-B522-45F9-BDA1-12C45D357490}">
          <x15:cacheHierarchy aggregatedColumn="47"/>
        </ext>
      </extLst>
    </cacheHierarchy>
    <cacheHierarchy uniqueName="[Measures].[Count of CustomerID]" caption="Count of CustomerID" measure="1" displayFolder="" measureGroup="sales_fact" count="0" hidden="1">
      <extLst>
        <ext xmlns:x15="http://schemas.microsoft.com/office/spreadsheetml/2010/11/main" uri="{B97F6D7D-B522-45F9-BDA1-12C45D357490}">
          <x15:cacheHierarchy aggregatedColumn="32"/>
        </ext>
      </extLst>
    </cacheHierarchy>
    <cacheHierarchy uniqueName="[Measures].[Distinct Count of CustomerID]" caption="Distinct Count of CustomerID" measure="1" displayFolder="" measureGroup="sales_fact" count="0" hidden="1">
      <extLst>
        <ext xmlns:x15="http://schemas.microsoft.com/office/spreadsheetml/2010/11/main" uri="{B97F6D7D-B522-45F9-BDA1-12C45D357490}">
          <x15:cacheHierarchy aggregatedColumn="32"/>
        </ext>
      </extLst>
    </cacheHierarchy>
    <cacheHierarchy uniqueName="[Measures].[Sum of UnitPrice]" caption="Sum of UnitPrice" measure="1" displayFolder="" measureGroup="sales_fact" count="0" hidden="1">
      <extLst>
        <ext xmlns:x15="http://schemas.microsoft.com/office/spreadsheetml/2010/11/main" uri="{B97F6D7D-B522-45F9-BDA1-12C45D357490}">
          <x15:cacheHierarchy aggregatedColumn="46"/>
        </ext>
      </extLst>
    </cacheHierarchy>
  </cacheHierarchies>
  <kpis count="2">
    <kpi uniqueName="TotalSales" caption="TotalSales" displayFolder="" measureGroup="sales_fact" parent="" value="[Measures].[TotalSales]" goal="[Measures].[_TotalSales Goal]" status="[Measures].[_TotalSales Status]" trend="" weight=""/>
    <kpi uniqueName="TotalOrders" caption="TotalOrders" displayFolder="" measureGroup="sales_fact" parent="" value="[Measures].[TotalOrders]" goal="[Measures].[_TotalOrders Goal]" status="[Measures].[_TotalOrders Status]" trend="" weight=""/>
  </kpis>
  <extLst>
    <ext xmlns:x14="http://schemas.microsoft.com/office/spreadsheetml/2009/9/main" uri="{725AE2AE-9491-48be-B2B4-4EB974FC3084}">
      <x14:pivotCacheDefinition pivotCacheId="17926438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7B3BA67-7A17-4D00-A961-3AB5EBFD91F2}" name="total orders" cacheId="13" applyNumberFormats="0" applyBorderFormats="0" applyFontFormats="0" applyPatternFormats="0" applyAlignmentFormats="0" applyWidthHeightFormats="1" dataCaption="Values" tag="4f2bec95-bccb-468a-b4f3-cb34c5e99e89" updatedVersion="6" minRefreshableVersion="5" useAutoFormatting="1" itemPrintTitles="1" createdVersion="6" indent="0" outline="1" outlineData="1" multipleFieldFilters="0">
  <location ref="AV24:AV25" firstHeaderRow="1" firstDataRow="1" firstDataCol="0"/>
  <pivotFields count="4">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TotalOrders" fld="0" subtotal="count" baseField="0" baseItem="0"/>
  </dataFields>
  <pivotHierarchies count="88">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3" level="1">
        <member name="[product_dim].[CategoryName].&amp;[Confections]"/>
        <member name="[product_dim].[CategoryName].&amp;[Grains/Cereals]"/>
        <member name="[product_dim].[CategoryName].&amp;[Produc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5" level="1">
        <member name="[sales_fact].[ShipCity].&amp;[Bruxelles]"/>
        <member name="[sales_fact].[ShipCity].&amp;[Butte]"/>
        <member name="[sales_fact].[ShipCity].&amp;[Charleroi]"/>
        <member name="[sales_fact].[ShipCity].&amp;[Cowes]"/>
        <member name="[sales_fact].[ShipCity].&amp;[Graz]"/>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2" level="1">
        <member name="[Shipper_dim].[CompanyName].&amp;[Federal Shipping]"/>
        <member name="[Shipper_dim].[CompanyName].&amp;[United Package]"/>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Sales"/>
    <pivotHierarchy dragToData="1"/>
    <pivotHierarchy dragToData="1"/>
    <pivotHierarchy dragToData="1"/>
    <pivotHierarchy dragToData="1"/>
    <pivotHierarchy dragToData="1"/>
    <pivotHierarchy dragToData="1"/>
    <pivotHierarchy dragToRow="0" dragToCol="0" dragToPage="0" dragOff="0"/>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fact]"/>
        <x15:activeTabTopLevelEntity name="[employee_dim]"/>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0E6B10D-0C46-4CDD-B90F-33798CBDA9F8}" name="PivotTable1"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W3:AX9" firstHeaderRow="1" firstDataRow="1" firstDataCol="1"/>
  <pivotFields count="3">
    <pivotField axis="axisRow" allDrilled="1" subtotalTop="0" showAll="0" measureFilter="1" sortType="de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6">
    <i>
      <x v="3"/>
    </i>
    <i>
      <x v="2"/>
    </i>
    <i>
      <x v="1"/>
    </i>
    <i>
      <x v="4"/>
    </i>
    <i>
      <x/>
    </i>
    <i t="grand">
      <x/>
    </i>
  </rowItems>
  <colItems count="1">
    <i/>
  </colItems>
  <dataFields count="1">
    <dataField name="Sum of GrossSales" fld="1" baseField="0" baseItem="0" numFmtId="165"/>
  </dataFields>
  <chartFormats count="7">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0" count="1" selected="0">
            <x v="2"/>
          </reference>
        </references>
      </pivotArea>
    </chartFormat>
    <chartFormat chart="3" format="9">
      <pivotArea type="data" outline="0" fieldPosition="0">
        <references count="2">
          <reference field="4294967294" count="1" selected="0">
            <x v="0"/>
          </reference>
          <reference field="0" count="1" selected="0">
            <x v="1"/>
          </reference>
        </references>
      </pivotArea>
    </chartFormat>
    <chartFormat chart="3" format="10">
      <pivotArea type="data" outline="0" fieldPosition="0">
        <references count="2">
          <reference field="4294967294" count="1" selected="0">
            <x v="0"/>
          </reference>
          <reference field="0" count="1" selected="0">
            <x v="3"/>
          </reference>
        </references>
      </pivotArea>
    </chartFormat>
    <chartFormat chart="3" format="11">
      <pivotArea type="data" outline="0" fieldPosition="0">
        <references count="2">
          <reference field="4294967294" count="1" selected="0">
            <x v="0"/>
          </reference>
          <reference field="0" count="1" selected="0">
            <x v="5"/>
          </reference>
        </references>
      </pivotArea>
    </chartFormat>
    <chartFormat chart="3" format="12">
      <pivotArea type="data" outline="0" fieldPosition="0">
        <references count="2">
          <reference field="4294967294" count="1" selected="0">
            <x v="0"/>
          </reference>
          <reference field="0" count="1" selected="0">
            <x v="4"/>
          </reference>
        </references>
      </pivotArea>
    </chartFormat>
    <chartFormat chart="3" format="13">
      <pivotArea type="data" outline="0" fieldPosition="0">
        <references count="2">
          <reference field="4294967294" count="1" selected="0">
            <x v="0"/>
          </reference>
          <reference field="0" count="1" selected="0">
            <x v="0"/>
          </reference>
        </references>
      </pivotArea>
    </chartFormat>
  </chartFormats>
  <pivotHierarchies count="8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3" level="1">
        <member name="[product_dim].[CategoryName].&amp;[Confections]"/>
        <member name="[product_dim].[CategoryName].&amp;[Grains/Cereals]"/>
        <member name="[product_dim].[CategoryName].&amp;[Produc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Row="0" dragToCol="0" dragToPage="0" dragOff="0"/>
    <pivotHierarchy dragToRow="0" dragToCol="0" dragToPage="0" dragOff="0"/>
  </pivotHierarchies>
  <pivotTableStyleInfo name="PivotStyleLight16" showRowHeaders="1" showColHeaders="1" showRowStripes="0" showColStripes="0" showLastColumn="1"/>
  <filters count="1">
    <filter fld="0" type="count" id="1" iMeasureHier="79">
      <autoFilter ref="A1">
        <filterColumn colId="0">
          <top10 val="5" filterVal="5"/>
        </filterColumn>
      </autoFilter>
    </filter>
  </filters>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dim]"/>
        <x15:activeTabTopLevelEntity name="[sales_fact]"/>
        <x15:activeTabTopLevelEntity name="[product_dim]"/>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A2FAC52-A1A6-4A3F-8F85-55BB666BC8BE}" name="product sales" cacheId="11" applyNumberFormats="0" applyBorderFormats="0" applyFontFormats="0" applyPatternFormats="0" applyAlignmentFormats="0" applyWidthHeightFormats="1" dataCaption="Values" tag="ec8bb1a3-910a-4494-961f-bb1722b49510" updatedVersion="6" minRefreshableVersion="5" useAutoFormatting="1" itemPrintTitles="1" createdVersion="6" indent="0" outline="1" outlineData="1" multipleFieldFilters="0">
  <location ref="AK22:AL33" firstHeaderRow="1"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7"/>
    </i>
    <i>
      <x v="2"/>
    </i>
    <i>
      <x/>
    </i>
    <i>
      <x v="5"/>
    </i>
    <i>
      <x v="6"/>
    </i>
    <i>
      <x v="9"/>
    </i>
    <i>
      <x v="8"/>
    </i>
    <i>
      <x v="1"/>
    </i>
    <i>
      <x v="4"/>
    </i>
    <i>
      <x v="3"/>
    </i>
    <i t="grand">
      <x/>
    </i>
  </rowItems>
  <colItems count="1">
    <i/>
  </colItems>
  <dataFields count="1">
    <dataField name="Sum of GrossSales" fld="1" baseField="0" baseItem="3" numFmtId="164"/>
  </dataFields>
  <pivotHierarchies count="88">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3" level="1">
        <member name="[product_dim].[CategoryName].&amp;[Confections]"/>
        <member name="[product_dim].[CategoryName].&amp;[Grains/Cereals]"/>
        <member name="[product_dim].[CategoryName].&amp;[Produc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5" level="1">
        <member name="[sales_fact].[ShipCity].&amp;[Bruxelles]"/>
        <member name="[sales_fact].[ShipCity].&amp;[Butte]"/>
        <member name="[sales_fact].[ShipCity].&amp;[Charleroi]"/>
        <member name="[sales_fact].[ShipCity].&amp;[Cowes]"/>
        <member name="[sales_fact].[ShipCity].&amp;[Graz]"/>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2" level="1">
        <member name="[Shipper_dim].[CompanyName].&amp;[Federal Shipping]"/>
        <member name="[Shipper_dim].[CompanyName].&amp;[United Package]"/>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Distinct Count of OrderID"/>
    <pivotHierarchy dragToData="1"/>
    <pivotHierarchy dragToData="1"/>
    <pivotHierarchy dragToData="1"/>
    <pivotHierarchy dragToData="1"/>
    <pivotHierarchy dragToRow="0" dragToCol="0" dragToPage="0" dragOff="0"/>
    <pivotHierarchy dragToRow="0" dragToCol="0" dragToPage="0" dragOff="0"/>
  </pivotHierarchies>
  <pivotTableStyleInfo name="PivotStyleLight16" showRowHeaders="1" showColHeaders="1" showRowStripes="0" showColStripes="0" showLastColumn="1"/>
  <filters count="1">
    <filter fld="0" type="count" id="4" iMeasureHier="79">
      <autoFilter ref="A1">
        <filterColumn colId="0">
          <top10 val="10" filterVal="10"/>
        </filterColumn>
      </autoFilter>
    </filter>
  </filters>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_dim]"/>
        <x15:activeTabTopLevelEntity name="[sales_fa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B34CE68-3C44-4EB1-8DAB-9445CA0BD6EF}" name="suppliers with quantity" cacheId="0" applyNumberFormats="0" applyBorderFormats="0" applyFontFormats="0" applyPatternFormats="0" applyAlignmentFormats="0" applyWidthHeightFormats="1" dataCaption="Values" tag="a9a65465-00e8-44f2-afed-576bbfbb7c66" updatedVersion="6" minRefreshableVersion="3" useAutoFormatting="1" itemPrintTitles="1" createdVersion="6" indent="0" outline="1" outlineData="1" multipleFieldFilters="0" chartFormat="4">
  <location ref="AB3:AC14"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8"/>
    </i>
    <i>
      <x v="7"/>
    </i>
    <i>
      <x v="2"/>
    </i>
    <i>
      <x v="9"/>
    </i>
    <i>
      <x v="6"/>
    </i>
    <i>
      <x v="1"/>
    </i>
    <i>
      <x/>
    </i>
    <i>
      <x v="3"/>
    </i>
    <i>
      <x v="5"/>
    </i>
    <i>
      <x v="4"/>
    </i>
    <i t="grand">
      <x/>
    </i>
  </rowItems>
  <colItems count="1">
    <i/>
  </colItems>
  <dataFields count="1">
    <dataField name="Total_Quantity" fld="1" baseField="0" baseItem="0"/>
  </dataFields>
  <pivotHierarchies count="8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Total_Quantity"/>
    <pivotHierarchy dragToData="1"/>
    <pivotHierarchy dragToData="1"/>
    <pivotHierarchy dragToData="1"/>
    <pivotHierarchy dragToRow="0" dragToCol="0" dragToPage="0" dragOff="0"/>
    <pivotHierarchy dragToRow="0" dragToCol="0" dragToPage="0" dragOff="0"/>
  </pivotHierarchies>
  <pivotTableStyleInfo name="PivotStyleLight16" showRowHeaders="1" showColHeaders="1" showRowStripes="0" showColStripes="0" showLastColumn="1"/>
  <filters count="1">
    <filter fld="0" type="count" id="1" iMeasureHier="82">
      <autoFilter ref="A1">
        <filterColumn colId="0">
          <top10 val="10" filterVal="10"/>
        </filterColumn>
      </autoFilter>
    </filter>
  </filters>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_dim]"/>
        <x15:activeTabTopLevelEntity name="[sales_fa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8E6D192-67E3-42D3-A1F5-8A4D572D7C1A}" name="customer kpi" cacheId="1" applyNumberFormats="0" applyBorderFormats="0" applyFontFormats="0" applyPatternFormats="0" applyAlignmentFormats="0" applyWidthHeightFormats="1" dataCaption="Values" tag="6d4fb78d-b2fb-4283-b485-e76000a92b4a" updatedVersion="6" minRefreshableVersion="3" useAutoFormatting="1" itemPrintTitles="1" createdVersion="6" indent="0" outline="1" outlineData="1" multipleFieldFilters="0">
  <location ref="H3:J14" firstHeaderRow="0" firstDataRow="1" firstDataCol="1"/>
  <pivotFields count="3">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1"/>
            </reference>
          </references>
        </pivotArea>
      </autoSortScope>
    </pivotField>
    <pivotField dataField="1" subtotalTop="0" showAll="0" defaultSubtotal="0"/>
    <pivotField dataField="1" subtotalTop="0" showAll="0" defaultSubtotal="0"/>
  </pivotFields>
  <rowFields count="1">
    <field x="0"/>
  </rowFields>
  <rowItems count="11">
    <i>
      <x v="7"/>
    </i>
    <i>
      <x v="5"/>
    </i>
    <i>
      <x v="9"/>
    </i>
    <i>
      <x v="1"/>
    </i>
    <i>
      <x v="6"/>
    </i>
    <i>
      <x v="2"/>
    </i>
    <i>
      <x v="8"/>
    </i>
    <i>
      <x v="3"/>
    </i>
    <i>
      <x/>
    </i>
    <i>
      <x v="4"/>
    </i>
    <i t="grand">
      <x/>
    </i>
  </rowItems>
  <colFields count="1">
    <field x="-2"/>
  </colFields>
  <colItems count="2">
    <i>
      <x/>
    </i>
    <i i="1">
      <x v="1"/>
    </i>
  </colItems>
  <dataFields count="2">
    <dataField name="TotalOrders" fld="1" subtotal="count" baseField="0" baseItem="0"/>
    <dataField name="TotalOrders Status" fld="2" subtotal="count" baseField="0" baseItem="0"/>
  </dataFields>
  <conditionalFormats count="1">
    <conditionalFormat scope="data" priority="3">
      <pivotAreas count="1">
        <pivotArea outline="0" fieldPosition="0">
          <references count="1">
            <reference field="4294967294" count="1" selected="0">
              <x v="1"/>
            </reference>
          </references>
        </pivotArea>
      </pivotAreas>
    </conditionalFormat>
  </conditionalFormats>
  <pivotHierarchies count="8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Row="0" dragToCol="0" dragToPage="0" dragOff="0"/>
    <pivotHierarchy dragToRow="0" dragToCol="0" dragToPage="0" dragOff="0"/>
  </pivotHierarchies>
  <pivotTableStyleInfo name="PivotStyleLight16" showRowHeaders="1" showColHeaders="1" showRowStripes="0" showColStripes="0" showLastColumn="1"/>
  <filters count="1">
    <filter fld="0" type="count" id="1" iMeasureHier="78">
      <autoFilter ref="A1">
        <filterColumn colId="0">
          <top10 val="10" filterVal="10"/>
        </filterColumn>
      </autoFilter>
    </filter>
  </filters>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dim]"/>
        <x15:activeTabTopLevelEntity name="[sales_fa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F599112-EF5C-43AC-90F3-849DF6481C46}" name="total sales" cacheId="14" applyNumberFormats="0" applyBorderFormats="0" applyFontFormats="0" applyPatternFormats="0" applyAlignmentFormats="0" applyWidthHeightFormats="1" dataCaption="Values" tag="f9d55fd8-eb74-4df2-b145-210ee3842678" updatedVersion="6" minRefreshableVersion="5" useAutoFormatting="1" itemPrintTitles="1" createdVersion="6" indent="0" outline="1" outlineData="1" multipleFieldFilters="0">
  <location ref="AT20:AT21" firstHeaderRow="1" firstDataRow="1" firstDataCol="0"/>
  <pivotFields count="4">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Total Sales" fld="0" baseField="0" baseItem="120" numFmtId="164"/>
  </dataFields>
  <pivotHierarchies count="88">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3" level="1">
        <member name="[product_dim].[CategoryName].&amp;[Confections]"/>
        <member name="[product_dim].[CategoryName].&amp;[Grains/Cereals]"/>
        <member name="[product_dim].[CategoryName].&amp;[Produc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5" level="1">
        <member name="[sales_fact].[ShipCity].&amp;[Bruxelles]"/>
        <member name="[sales_fact].[ShipCity].&amp;[Butte]"/>
        <member name="[sales_fact].[ShipCity].&amp;[Charleroi]"/>
        <member name="[sales_fact].[ShipCity].&amp;[Cowes]"/>
        <member name="[sales_fact].[ShipCity].&amp;[Graz]"/>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2" level="1">
        <member name="[Shipper_dim].[CompanyName].&amp;[Federal Shipping]"/>
        <member name="[Shipper_dim].[CompanyName].&amp;[United Package]"/>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Sales"/>
    <pivotHierarchy dragToData="1"/>
    <pivotHierarchy dragToData="1"/>
    <pivotHierarchy dragToData="1"/>
    <pivotHierarchy dragToData="1"/>
    <pivotHierarchy dragToData="1"/>
    <pivotHierarchy dragToData="1"/>
    <pivotHierarchy dragToRow="0" dragToCol="0" dragToPage="0" dragOff="0"/>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fa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B4ABEDA-D585-4F77-A73F-07B560FCB6A0}" name="top10customers" cacheId="7" applyNumberFormats="0" applyBorderFormats="0" applyFontFormats="0" applyPatternFormats="0" applyAlignmentFormats="0" applyWidthHeightFormats="1" dataCaption="Values" tag="6cda2b6e-3ab1-4913-aa36-df1023edcebc" updatedVersion="6" minRefreshableVersion="3" useAutoFormatting="1" subtotalHiddenItems="1" itemPrintTitles="1" createdVersion="5" indent="0" outline="1" outlineData="1" multipleFieldFilters="0" chartFormat="10">
  <location ref="B3:C14" firstHeaderRow="1" firstDataRow="1" firstDataCol="1"/>
  <pivotFields count="4">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8"/>
    </i>
    <i>
      <x v="1"/>
    </i>
    <i>
      <x v="2"/>
    </i>
    <i>
      <x v="7"/>
    </i>
    <i>
      <x v="5"/>
    </i>
    <i>
      <x v="6"/>
    </i>
    <i>
      <x v="3"/>
    </i>
    <i>
      <x/>
    </i>
    <i>
      <x v="9"/>
    </i>
    <i>
      <x v="4"/>
    </i>
    <i t="grand">
      <x/>
    </i>
  </rowItems>
  <colItems count="1">
    <i/>
  </colItems>
  <dataFields count="1">
    <dataField name="Total_sales" fld="1" baseField="0" baseItem="0" numFmtId="4"/>
  </dataFields>
  <chartFormats count="1">
    <chartFormat chart="9" format="4" series="1">
      <pivotArea type="data" outline="0" fieldPosition="0">
        <references count="1">
          <reference field="4294967294" count="1" selected="0">
            <x v="0"/>
          </reference>
        </references>
      </pivotArea>
    </chartFormat>
  </chartFormats>
  <pivotHierarchies count="8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3" level="1">
        <member name="[product_dim].[CategoryName].&amp;[Confections]"/>
        <member name="[product_dim].[CategoryName].&amp;[Grains/Cereals]"/>
        <member name="[product_dim].[CategoryName].&amp;[Produc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5" level="1">
        <member name="[sales_fact].[ShipCity].&amp;[Bruxelles]"/>
        <member name="[sales_fact].[ShipCity].&amp;[Butte]"/>
        <member name="[sales_fact].[ShipCity].&amp;[Charleroi]"/>
        <member name="[sales_fact].[ShipCity].&amp;[Cowes]"/>
        <member name="[sales_fact].[ShipCity].&amp;[Graz]"/>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_sales"/>
    <pivotHierarchy dragToData="1"/>
    <pivotHierarchy dragToData="1"/>
    <pivotHierarchy dragToData="1"/>
    <pivotHierarchy dragToData="1"/>
    <pivotHierarchy dragToData="1"/>
    <pivotHierarchy dragToData="1"/>
    <pivotHierarchy dragToRow="0" dragToCol="0" dragToPage="0" dragOff="0"/>
    <pivotHierarchy dragToRow="0" dragToCol="0" dragToPage="0" dragOff="0"/>
  </pivotHierarchies>
  <pivotTableStyleInfo name="PivotStyleLight16" showRowHeaders="1" showColHeaders="1" showRowStripes="0" showColStripes="0" showLastColumn="1"/>
  <filters count="1">
    <filter fld="0" type="count" id="1" iMeasureHier="79">
      <autoFilter ref="A1">
        <filterColumn colId="0">
          <top10 val="10" filterVal="10"/>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dim]"/>
        <x15:activeTabTopLevelEntity name="[sales_fa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A220F83-B6F0-496C-995F-9CE725927C05}" name="top products in 3 years" cacheId="4" applyNumberFormats="0" applyBorderFormats="0" applyFontFormats="0" applyPatternFormats="0" applyAlignmentFormats="0" applyWidthHeightFormats="1" dataCaption="Values" tag="ceb3d770-2583-4723-8892-4bd338b1065e" updatedVersion="6" minRefreshableVersion="5" useAutoFormatting="1" itemPrintTitles="1" createdVersion="6" indent="0" outline="1" outlineData="1" multipleFieldFilters="0" chartFormat="12">
  <location ref="AJ3:AN15" firstHeaderRow="1" firstDataRow="2" firstDataCol="1"/>
  <pivotFields count="3">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xis="axisCol" allDrilled="1" subtotalTop="0" showAll="0" dataSourceSort="1" defaultSubtotal="0">
      <items count="3">
        <item x="0" e="0"/>
        <item x="1" e="0"/>
        <item x="2" e="0"/>
      </items>
    </pivotField>
  </pivotFields>
  <rowFields count="1">
    <field x="0"/>
  </rowFields>
  <rowItems count="11">
    <i>
      <x v="3"/>
    </i>
    <i>
      <x v="9"/>
    </i>
    <i>
      <x v="6"/>
    </i>
    <i>
      <x v="1"/>
    </i>
    <i>
      <x v="8"/>
    </i>
    <i>
      <x v="4"/>
    </i>
    <i>
      <x v="5"/>
    </i>
    <i>
      <x/>
    </i>
    <i>
      <x v="2"/>
    </i>
    <i>
      <x v="7"/>
    </i>
    <i t="grand">
      <x/>
    </i>
  </rowItems>
  <colFields count="1">
    <field x="2"/>
  </colFields>
  <colItems count="4">
    <i>
      <x/>
    </i>
    <i>
      <x v="1"/>
    </i>
    <i>
      <x v="2"/>
    </i>
    <i t="grand">
      <x/>
    </i>
  </colItems>
  <dataFields count="1">
    <dataField name="Sum of GrossSales" fld="1" baseField="0" baseItem="3" numFmtId="164"/>
  </dataFields>
  <chartFormats count="6">
    <chartFormat chart="6" format="12" series="1">
      <pivotArea type="data" outline="0" fieldPosition="0">
        <references count="2">
          <reference field="4294967294" count="1" selected="0">
            <x v="0"/>
          </reference>
          <reference field="2" count="1" selected="0">
            <x v="0"/>
          </reference>
        </references>
      </pivotArea>
    </chartFormat>
    <chartFormat chart="6" format="13" series="1">
      <pivotArea type="data" outline="0" fieldPosition="0">
        <references count="2">
          <reference field="4294967294" count="1" selected="0">
            <x v="0"/>
          </reference>
          <reference field="2" count="1" selected="0">
            <x v="1"/>
          </reference>
        </references>
      </pivotArea>
    </chartFormat>
    <chartFormat chart="6" format="14" series="1">
      <pivotArea type="data" outline="0" fieldPosition="0">
        <references count="2">
          <reference field="4294967294" count="1" selected="0">
            <x v="0"/>
          </reference>
          <reference field="2" count="1" selected="0">
            <x v="2"/>
          </reference>
        </references>
      </pivotArea>
    </chartFormat>
    <chartFormat chart="11" format="18" series="1">
      <pivotArea type="data" outline="0" fieldPosition="0">
        <references count="2">
          <reference field="4294967294" count="1" selected="0">
            <x v="0"/>
          </reference>
          <reference field="2" count="1" selected="0">
            <x v="0"/>
          </reference>
        </references>
      </pivotArea>
    </chartFormat>
    <chartFormat chart="11" format="19" series="1">
      <pivotArea type="data" outline="0" fieldPosition="0">
        <references count="2">
          <reference field="4294967294" count="1" selected="0">
            <x v="0"/>
          </reference>
          <reference field="2" count="1" selected="0">
            <x v="1"/>
          </reference>
        </references>
      </pivotArea>
    </chartFormat>
    <chartFormat chart="11" format="20" series="1">
      <pivotArea type="data" outline="0" fieldPosition="0">
        <references count="2">
          <reference field="4294967294" count="1" selected="0">
            <x v="0"/>
          </reference>
          <reference field="2" count="1" selected="0">
            <x v="2"/>
          </reference>
        </references>
      </pivotArea>
    </chartFormat>
  </chartFormats>
  <pivotHierarchies count="8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total orders"/>
    <pivotHierarchy dragToData="1"/>
    <pivotHierarchy dragToData="1"/>
    <pivotHierarchy dragToData="1"/>
    <pivotHierarchy dragToData="1"/>
    <pivotHierarchy dragToRow="0" dragToCol="0" dragToPage="0" dragOff="0"/>
    <pivotHierarchy dragToRow="0" dragToCol="0" dragToPage="0" dragOff="0"/>
  </pivotHierarchies>
  <pivotTableStyleInfo name="PivotStyleLight16" showRowHeaders="1" showColHeaders="1" showRowStripes="0" showColStripes="0" showLastColumn="1"/>
  <filters count="1">
    <filter fld="0" type="count" id="2" iMeasureHier="79">
      <autoFilter ref="A1">
        <filterColumn colId="0">
          <top10 val="10" filterVal="10"/>
        </filterColumn>
      </autoFilter>
    </filter>
  </filters>
  <rowHierarchiesUsage count="1">
    <rowHierarchyUsage hierarchyUsage="17"/>
  </rowHierarchiesUsage>
  <colHierarchiesUsage count="1">
    <colHierarchyUsage hierarchyUsage="5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_dim]"/>
        <x15:activeTabTopLevelEntity name="[sales_fa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F323F1F-EA64-4D4E-9D49-C33496D9BFB3}" name="total sales and orders in months" cacheId="15" applyNumberFormats="0" applyBorderFormats="0" applyFontFormats="0" applyPatternFormats="0" applyAlignmentFormats="0" applyWidthHeightFormats="1" dataCaption="Values" tag="1370fbe1-d621-4475-b920-d09cd19e3f1d" updatedVersion="6" minRefreshableVersion="5" useAutoFormatting="1" subtotalHiddenItems="1" itemPrintTitles="1" createdVersion="6" indent="0" outline="1" outlineData="1" multipleFieldFilters="0" chartFormat="8">
  <location ref="AT3:AU16" firstHeaderRow="1" firstDataRow="1" firstDataCol="1"/>
  <pivotFields count="3">
    <pivotField axis="axisRow" allDrilled="1" subtotalTop="0" showAll="0"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name="Sum of GrossSales" fld="1" baseField="0" baseItem="0"/>
  </dataFields>
  <chartFormats count="1">
    <chartFormat chart="7" format="4" series="1">
      <pivotArea type="data" outline="0" fieldPosition="0">
        <references count="1">
          <reference field="4294967294" count="1" selected="0">
            <x v="0"/>
          </reference>
        </references>
      </pivotArea>
    </chartFormat>
  </chartFormats>
  <pivotHierarchies count="8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2" level="1">
        <member name="[Shipper_dim].[CompanyName].&amp;[Federal Shipping]"/>
        <member name="[Shipper_dim].[CompanyName].&amp;[United Package]"/>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Distinct Count of OrderID"/>
    <pivotHierarchy dragToData="1"/>
    <pivotHierarchy dragToData="1"/>
    <pivotHierarchy dragToData="1"/>
    <pivotHierarchy dragToData="1"/>
    <pivotHierarchy dragToRow="0" dragToCol="0" dragToPage="0" dragOff="0"/>
    <pivotHierarchy dragToRow="0" dragToCol="0" dragToPage="0" dragOff="0"/>
  </pivotHierarchies>
  <pivotTableStyleInfo name="PivotStyleLight16" showRowHeaders="1" showColHeaders="1" showRowStripes="0" showColStripes="0" showLastColumn="1"/>
  <rowHierarchiesUsage count="1">
    <rowHierarchyUsage hierarchyUsage="5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fa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62F6C09-71F2-4544-B3A5-E57FE0275427}" name="total cus" cacheId="12" applyNumberFormats="0" applyBorderFormats="0" applyFontFormats="0" applyPatternFormats="0" applyAlignmentFormats="0" applyWidthHeightFormats="1" dataCaption="Values" tag="e5372f56-7348-4eb1-b0cd-e9680a836e3e" updatedVersion="6" minRefreshableVersion="3" useAutoFormatting="1" itemPrintTitles="1" createdVersion="6" indent="0" outline="1" outlineData="1" multipleFieldFilters="0">
  <location ref="AV20:AV21" firstHeaderRow="1" firstDataRow="1" firstDataCol="0"/>
  <pivotFields count="4">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fld="0" subtotal="count" baseField="0" baseItem="0"/>
  </dataFields>
  <pivotHierarchies count="88">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3" level="1">
        <member name="[product_dim].[CategoryName].&amp;[Confections]"/>
        <member name="[product_dim].[CategoryName].&amp;[Grains/Cereals]"/>
        <member name="[product_dim].[CategoryName].&amp;[Produc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5" level="1">
        <member name="[sales_fact].[ShipCity].&amp;[Bruxelles]"/>
        <member name="[sales_fact].[ShipCity].&amp;[Butte]"/>
        <member name="[sales_fact].[ShipCity].&amp;[Charleroi]"/>
        <member name="[sales_fact].[ShipCity].&amp;[Cowes]"/>
        <member name="[sales_fact].[ShipCity].&amp;[Graz]"/>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2" level="1">
        <member name="[Shipper_dim].[CompanyName].&amp;[Federal Shipping]"/>
        <member name="[Shipper_dim].[CompanyName].&amp;[United Package]"/>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Sales"/>
    <pivotHierarchy dragToData="1"/>
    <pivotHierarchy dragToData="1"/>
    <pivotHierarchy dragToData="1"/>
    <pivotHierarchy dragToData="1"/>
    <pivotHierarchy dragToData="1"/>
    <pivotHierarchy dragToData="1"/>
    <pivotHierarchy dragToRow="0" dragToCol="0" dragToPage="0" dragOff="0"/>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fa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8925F4A-4849-493F-B32D-62A6CC1BB949}" name="employee sales" cacheId="5" applyNumberFormats="0" applyBorderFormats="0" applyFontFormats="0" applyPatternFormats="0" applyAlignmentFormats="0" applyWidthHeightFormats="1" dataCaption="Values" tag="3fa7ee95-1301-4b1a-a15a-79abd4cb2904" updatedVersion="6" minRefreshableVersion="5" useAutoFormatting="1" subtotalHiddenItems="1" itemPrintTitles="1" createdVersion="6" indent="0" outline="1" outlineData="1" multipleFieldFilters="0" chartFormat="20">
  <location ref="N3:O13" firstHeaderRow="1" firstDataRow="1" firstDataCol="1"/>
  <pivotFields count="5">
    <pivotField allDrilled="1" subtotalTop="0" showAll="0" sortType="de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sortType="de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s>
  <rowFields count="1">
    <field x="2"/>
  </rowFields>
  <rowItems count="10">
    <i>
      <x v="4"/>
    </i>
    <i>
      <x v="2"/>
    </i>
    <i>
      <x v="6"/>
    </i>
    <i>
      <x v="3"/>
    </i>
    <i>
      <x/>
    </i>
    <i>
      <x v="7"/>
    </i>
    <i>
      <x v="5"/>
    </i>
    <i>
      <x v="8"/>
    </i>
    <i>
      <x v="1"/>
    </i>
    <i t="grand">
      <x/>
    </i>
  </rowItems>
  <colItems count="1">
    <i/>
  </colItems>
  <dataFields count="1">
    <dataField name="Sum of GrossSales" fld="1" baseField="2" baseItem="4" numFmtId="164"/>
  </dataFields>
  <chartFormats count="2">
    <chartFormat chart="16" format="6" series="1">
      <pivotArea type="data" outline="0" fieldPosition="0">
        <references count="1">
          <reference field="4294967294" count="1" selected="0">
            <x v="0"/>
          </reference>
        </references>
      </pivotArea>
    </chartFormat>
    <chartFormat chart="19" format="8" series="1">
      <pivotArea type="data" outline="0" fieldPosition="0">
        <references count="1">
          <reference field="4294967294" count="1" selected="0">
            <x v="0"/>
          </reference>
        </references>
      </pivotArea>
    </chartFormat>
  </chartFormats>
  <pivotHierarchies count="88">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3" level="1">
        <member name="[product_dim].[CategoryName].&amp;[Confections]"/>
        <member name="[product_dim].[CategoryName].&amp;[Grains/Cereals]"/>
        <member name="[product_dim].[CategoryName].&amp;[Produc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5" level="1">
        <member name="[sales_fact].[ShipCity].&amp;[Bruxelles]"/>
        <member name="[sales_fact].[ShipCity].&amp;[Butte]"/>
        <member name="[sales_fact].[ShipCity].&amp;[Charleroi]"/>
        <member name="[sales_fact].[ShipCity].&amp;[Cowes]"/>
        <member name="[sales_fact].[ShipCity].&amp;[Graz]"/>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Row="0" dragToCol="0" dragToPage="0" dragOff="0"/>
    <pivotHierarchy dragToRow="0" dragToCol="0" dragToPage="0" dragOff="0"/>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_dim]"/>
        <x15:activeTabTopLevelEntity name="[sales_fa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F372B8E-5C9B-40EF-8441-48B796BD1D65}" name="category sales" cacheId="9" applyNumberFormats="0" applyBorderFormats="0" applyFontFormats="0" applyPatternFormats="0" applyAlignmentFormats="0" applyWidthHeightFormats="1" dataCaption="Values" tag="b4f70733-12fe-4230-92f7-424b2b56ed92" updatedVersion="6" minRefreshableVersion="5" useAutoFormatting="1" subtotalHiddenItems="1" itemPrintTitles="1" createdVersion="6" indent="0" outline="1" outlineData="1" multipleFieldFilters="0" chartFormat="10">
  <location ref="AG4:AH8" firstHeaderRow="1" firstDataRow="1" firstDataCol="1"/>
  <pivotFields count="3">
    <pivotField axis="axisRow" allDrilled="1" subtotalTop="0" showAll="0" sortType="descending" defaultSubtotal="0" defaultAttributeDrillState="1">
      <items count="3">
        <item s="1" x="0"/>
        <item s="1" x="1"/>
        <item s="1" x="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4">
    <i>
      <x/>
    </i>
    <i>
      <x v="2"/>
    </i>
    <i>
      <x v="1"/>
    </i>
    <i t="grand">
      <x/>
    </i>
  </rowItems>
  <colItems count="1">
    <i/>
  </colItems>
  <dataFields count="1">
    <dataField name="Sum of GrossSales" fld="1" baseField="0" baseItem="0" numFmtId="164"/>
  </dataFields>
  <chartFormats count="1">
    <chartFormat chart="9" format="4" series="1">
      <pivotArea type="data" outline="0" fieldPosition="0">
        <references count="1">
          <reference field="4294967294" count="1" selected="0">
            <x v="0"/>
          </reference>
        </references>
      </pivotArea>
    </chartFormat>
  </chartFormats>
  <pivotHierarchies count="88">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2" level="1">
        <member name="[Shipper_dim].[CompanyName].&amp;[Federal Shipping]"/>
        <member name="[Shipper_dim].[CompanyName].&amp;[United Package]"/>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Row="0" dragToCol="0" dragToPage="0" dragOff="0"/>
    <pivotHierarchy dragToRow="0" dragToCol="0" dragToPage="0" dragOff="0"/>
  </pivotHierarchies>
  <pivotTableStyleInfo name="PivotStyleLight16" showRowHeaders="1" showColHeaders="1" showRowStripes="0" showColStripes="0" showLastColumn="1"/>
  <rowHierarchiesUsage count="1">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_dim]"/>
        <x15:activeTabTopLevelEntity name="[sales_fact]"/>
        <x15:activeTabTopLevelEntity name="[employee_dim]"/>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95FB0D5-0246-4FDC-B5C3-C27C294E03A1}" name="shipping company sales" cacheId="8" applyNumberFormats="0" applyBorderFormats="0" applyFontFormats="0" applyPatternFormats="0" applyAlignmentFormats="0" applyWidthHeightFormats="1" dataCaption="Values" tag="3d29cdb0-cdb9-454d-9f06-b7972541e144" updatedVersion="6" minRefreshableVersion="3" useAutoFormatting="1" itemPrintTitles="1" createdVersion="6" indent="0" outline="1" outlineData="1" multipleFieldFilters="0" chartFormat="4">
  <location ref="W4:X7" firstHeaderRow="1" firstDataRow="1" firstDataCol="1"/>
  <pivotFields count="3">
    <pivotField axis="axisRow" allDrilled="1" subtotalTop="0" showAll="0" sortType="descending" defaultSubtotal="0" defaultAttributeDrillState="1">
      <items count="2">
        <item s="1" x="0"/>
        <item s="1" x="1"/>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3">
    <i>
      <x v="1"/>
    </i>
    <i>
      <x/>
    </i>
    <i t="grand">
      <x/>
    </i>
  </rowItems>
  <colItems count="1">
    <i/>
  </colItems>
  <dataFields count="1">
    <dataField name="Sum of GrossSales" fld="1" baseField="0" baseItem="2" numFmtId="164"/>
  </dataFields>
  <pivotHierarchies count="8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5" level="1">
        <member name="[sales_fact].[ShipCity].&amp;[Bruxelles]"/>
        <member name="[sales_fact].[ShipCity].&amp;[Butte]"/>
        <member name="[sales_fact].[ShipCity].&amp;[Charleroi]"/>
        <member name="[sales_fact].[ShipCity].&amp;[Cowes]"/>
        <member name="[sales_fact].[ShipCity].&amp;[Graz]"/>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Row="0" dragToCol="0" dragToPage="0" dragOff="0"/>
    <pivotHierarchy dragToRow="0" dragToCol="0" dragToPage="0" dragOff="0"/>
  </pivotHierarchies>
  <pivotTableStyleInfo name="PivotStyleLight16" showRowHeaders="1" showColHeaders="1" showRowStripes="0" showColStripes="0" showLastColumn="1"/>
  <rowHierarchiesUsage count="1">
    <rowHierarchyUsage hierarchyUsage="5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fact]"/>
        <x15:activeTabTopLevelEntity name="[Shipper_dim]"/>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EEDA89BF-6D2E-439C-AB7E-F64016E0C152}" name="product orders" cacheId="3" applyNumberFormats="0" applyBorderFormats="0" applyFontFormats="0" applyPatternFormats="0" applyAlignmentFormats="0" applyWidthHeightFormats="1" dataCaption="Values" tag="a1dd3c50-b6b1-497b-8f7a-cd2a518a65b0" updatedVersion="6" minRefreshableVersion="3" useAutoFormatting="1" itemPrintTitles="1" createdVersion="6" indent="0" outline="1" outlineData="1" multipleFieldFilters="0" chartFormat="3">
  <location ref="AG21:AH27" firstHeaderRow="1" firstDataRow="1" firstDataCol="1"/>
  <pivotFields count="3">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6">
    <i>
      <x v="4"/>
    </i>
    <i>
      <x v="3"/>
    </i>
    <i>
      <x/>
    </i>
    <i>
      <x v="2"/>
    </i>
    <i>
      <x v="1"/>
    </i>
    <i t="grand">
      <x/>
    </i>
  </rowItems>
  <colItems count="1">
    <i/>
  </colItems>
  <dataFields count="1">
    <dataField name="Distinct Count of OrderID" fld="1" subtotal="count" baseField="0" baseItem="0">
      <extLst>
        <ext xmlns:x15="http://schemas.microsoft.com/office/spreadsheetml/2010/11/main" uri="{FABC7310-3BB5-11E1-824E-6D434824019B}">
          <x15:dataField isCountDistinct="1"/>
        </ext>
      </extLst>
    </dataField>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4"/>
          </reference>
        </references>
      </pivotArea>
    </chartFormat>
    <chartFormat chart="0" format="2">
      <pivotArea type="data" outline="0" fieldPosition="0">
        <references count="2">
          <reference field="4294967294" count="1" selected="0">
            <x v="0"/>
          </reference>
          <reference field="0" count="1" selected="0">
            <x v="3"/>
          </reference>
        </references>
      </pivotArea>
    </chartFormat>
    <chartFormat chart="0" format="3">
      <pivotArea type="data" outline="0" fieldPosition="0">
        <references count="2">
          <reference field="4294967294" count="1" selected="0">
            <x v="0"/>
          </reference>
          <reference field="0" count="1" selected="0">
            <x v="0"/>
          </reference>
        </references>
      </pivotArea>
    </chartFormat>
    <chartFormat chart="0" format="4">
      <pivotArea type="data" outline="0" fieldPosition="0">
        <references count="2">
          <reference field="4294967294" count="1" selected="0">
            <x v="0"/>
          </reference>
          <reference field="0" count="1" selected="0">
            <x v="2"/>
          </reference>
        </references>
      </pivotArea>
    </chartFormat>
    <chartFormat chart="0" format="5">
      <pivotArea type="data" outline="0" fieldPosition="0">
        <references count="2">
          <reference field="4294967294" count="1" selected="0">
            <x v="0"/>
          </reference>
          <reference field="0" count="1" selected="0">
            <x v="1"/>
          </reference>
        </references>
      </pivotArea>
    </chartFormat>
  </chartFormats>
  <pivotHierarchies count="88">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5" level="1">
        <member name="[sales_fact].[ShipCity].&amp;[Bruxelles]"/>
        <member name="[sales_fact].[ShipCity].&amp;[Butte]"/>
        <member name="[sales_fact].[ShipCity].&amp;[Charleroi]"/>
        <member name="[sales_fact].[ShipCity].&amp;[Cowes]"/>
        <member name="[sales_fact].[ShipCity].&amp;[Graz]"/>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Distinct Count of OrderID"/>
    <pivotHierarchy dragToData="1"/>
    <pivotHierarchy dragToData="1"/>
    <pivotHierarchy dragToData="1"/>
    <pivotHierarchy dragToData="1"/>
    <pivotHierarchy dragToRow="0" dragToCol="0" dragToPage="0" dragOff="0"/>
    <pivotHierarchy dragToRow="0" dragToCol="0" dragToPage="0" dragOff="0"/>
  </pivotHierarchies>
  <pivotTableStyleInfo name="PivotStyleLight16" showRowHeaders="1" showColHeaders="1" showRowStripes="0" showColStripes="0" showLastColumn="1"/>
  <filters count="1">
    <filter fld="0" type="count" id="1" iMeasureHier="81">
      <autoFilter ref="A1">
        <filterColumn colId="0">
          <top10 val="5" filterVal="5"/>
        </filterColumn>
      </autoFilter>
    </filter>
  </filters>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_dim]"/>
        <x15:activeTabTopLevelEntity name="[sales_fa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69C7DFA4-921A-4611-83C8-C6BAB779DEAC}" name="country with high sales and orders" cacheId="2" applyNumberFormats="0" applyBorderFormats="0" applyFontFormats="0" applyPatternFormats="0" applyAlignmentFormats="0" applyWidthHeightFormats="1" dataCaption="Values" tag="8d30ec17-fdf9-47a0-9d22-9a682f4325a4" updatedVersion="6" minRefreshableVersion="3" useAutoFormatting="1" itemPrintTitles="1" createdVersion="6" indent="0" outline="1" outlineData="1" multipleFieldFilters="0" chartFormat="7">
  <location ref="D20:E42" firstHeaderRow="1" firstDataRow="1" firstDataCol="1"/>
  <pivotFields count="2">
    <pivotField axis="axisRow" allDrilled="1" subtotalTop="0" showAll="0" sortType="descending" defaultSubtotal="0" defaultAttributeDrillState="1">
      <items count="21">
        <item x="0"/>
        <item x="1"/>
        <item x="2"/>
        <item x="3"/>
        <item x="4"/>
        <item x="5"/>
        <item x="6"/>
        <item x="7"/>
        <item x="8"/>
        <item x="9"/>
        <item x="10"/>
        <item x="11"/>
        <item x="12"/>
        <item x="13"/>
        <item x="14"/>
        <item x="15"/>
        <item x="16"/>
        <item x="17"/>
        <item x="18"/>
        <item x="19"/>
        <item x="20"/>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22">
    <i>
      <x v="19"/>
    </i>
    <i>
      <x v="8"/>
    </i>
    <i>
      <x v="1"/>
    </i>
    <i>
      <x v="3"/>
    </i>
    <i>
      <x v="7"/>
    </i>
    <i>
      <x v="20"/>
    </i>
    <i>
      <x v="18"/>
    </i>
    <i>
      <x v="16"/>
    </i>
    <i>
      <x v="9"/>
    </i>
    <i>
      <x v="4"/>
    </i>
    <i>
      <x v="2"/>
    </i>
    <i>
      <x v="5"/>
    </i>
    <i>
      <x v="17"/>
    </i>
    <i>
      <x v="11"/>
    </i>
    <i>
      <x v="6"/>
    </i>
    <i>
      <x v="15"/>
    </i>
    <i>
      <x v="10"/>
    </i>
    <i>
      <x v="14"/>
    </i>
    <i>
      <x/>
    </i>
    <i>
      <x v="12"/>
    </i>
    <i>
      <x v="13"/>
    </i>
    <i t="grand">
      <x/>
    </i>
  </rowItems>
  <colItems count="1">
    <i/>
  </colItems>
  <dataFields count="1">
    <dataField name="Sum of GrossSales" fld="1" baseField="0" baseItem="0" numFmtId="4"/>
  </dataFields>
  <chartFormats count="1">
    <chartFormat chart="6" format="5" series="1">
      <pivotArea type="data" outline="0" fieldPosition="0">
        <references count="1">
          <reference field="4294967294" count="1" selected="0">
            <x v="0"/>
          </reference>
        </references>
      </pivotArea>
    </chartFormat>
  </chartFormats>
  <pivotHierarchies count="88">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Distinct Count of CustomerID"/>
    <pivotHierarchy dragToData="1"/>
    <pivotHierarchy dragToRow="0" dragToCol="0" dragToPage="0" dragOff="0"/>
    <pivotHierarchy dragToRow="0" dragToCol="0" dragToPage="0" dragOff="0"/>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dim]"/>
        <x15:activeTabTopLevelEntity name="[sales_fact]"/>
        <x15:activeTabTopLevelEntity name="[employee_dim]"/>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9E4BD5BF-299E-45C2-B9D8-EC67C08F40B8}" name="emp_orders" cacheId="10" applyNumberFormats="0" applyBorderFormats="0" applyFontFormats="0" applyPatternFormats="0" applyAlignmentFormats="0" applyWidthHeightFormats="1" dataCaption="Values" tag="091bb37b-bb1a-45e0-bd6c-923167308956" updatedVersion="6" minRefreshableVersion="3" useAutoFormatting="1" subtotalHiddenItems="1" itemPrintTitles="1" createdVersion="6" indent="0" outline="1" outlineData="1" multipleFieldFilters="0" chartFormat="10">
  <location ref="R3:S13" firstHeaderRow="1" firstDataRow="1" firstDataCol="1"/>
  <pivotFields count="3">
    <pivotField axis="axisRow" allDrilled="1" subtotalTop="0" showAll="0" sortType="de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0">
    <i>
      <x v="4"/>
    </i>
    <i>
      <x v="2"/>
    </i>
    <i>
      <x v="6"/>
    </i>
    <i>
      <x v="3"/>
    </i>
    <i>
      <x/>
    </i>
    <i>
      <x v="7"/>
    </i>
    <i>
      <x v="5"/>
    </i>
    <i>
      <x v="1"/>
    </i>
    <i>
      <x v="8"/>
    </i>
    <i t="grand">
      <x/>
    </i>
  </rowItems>
  <colItems count="1">
    <i/>
  </colItems>
  <dataFields count="1">
    <dataField name="Number of orders" fld="1" subtotal="count" showDataAs="percentOfTotal" baseField="0" baseItem="4" numFmtId="10">
      <extLst>
        <ext xmlns:x15="http://schemas.microsoft.com/office/spreadsheetml/2010/11/main" uri="{FABC7310-3BB5-11E1-824E-6D434824019B}">
          <x15:dataField isCountDistinct="1"/>
        </ext>
      </extLst>
    </dataField>
  </dataFields>
  <chartFormats count="10">
    <chartFormat chart="9" format="31" series="1">
      <pivotArea type="data" outline="0" fieldPosition="0">
        <references count="1">
          <reference field="4294967294" count="1" selected="0">
            <x v="0"/>
          </reference>
        </references>
      </pivotArea>
    </chartFormat>
    <chartFormat chart="9" format="32">
      <pivotArea type="data" outline="0" fieldPosition="0">
        <references count="2">
          <reference field="4294967294" count="1" selected="0">
            <x v="0"/>
          </reference>
          <reference field="0" count="1" selected="0">
            <x v="4"/>
          </reference>
        </references>
      </pivotArea>
    </chartFormat>
    <chartFormat chart="9" format="33">
      <pivotArea type="data" outline="0" fieldPosition="0">
        <references count="2">
          <reference field="4294967294" count="1" selected="0">
            <x v="0"/>
          </reference>
          <reference field="0" count="1" selected="0">
            <x v="2"/>
          </reference>
        </references>
      </pivotArea>
    </chartFormat>
    <chartFormat chart="9" format="34">
      <pivotArea type="data" outline="0" fieldPosition="0">
        <references count="2">
          <reference field="4294967294" count="1" selected="0">
            <x v="0"/>
          </reference>
          <reference field="0" count="1" selected="0">
            <x v="6"/>
          </reference>
        </references>
      </pivotArea>
    </chartFormat>
    <chartFormat chart="9" format="35">
      <pivotArea type="data" outline="0" fieldPosition="0">
        <references count="2">
          <reference field="4294967294" count="1" selected="0">
            <x v="0"/>
          </reference>
          <reference field="0" count="1" selected="0">
            <x v="3"/>
          </reference>
        </references>
      </pivotArea>
    </chartFormat>
    <chartFormat chart="9" format="36">
      <pivotArea type="data" outline="0" fieldPosition="0">
        <references count="2">
          <reference field="4294967294" count="1" selected="0">
            <x v="0"/>
          </reference>
          <reference field="0" count="1" selected="0">
            <x v="0"/>
          </reference>
        </references>
      </pivotArea>
    </chartFormat>
    <chartFormat chart="9" format="37">
      <pivotArea type="data" outline="0" fieldPosition="0">
        <references count="2">
          <reference field="4294967294" count="1" selected="0">
            <x v="0"/>
          </reference>
          <reference field="0" count="1" selected="0">
            <x v="7"/>
          </reference>
        </references>
      </pivotArea>
    </chartFormat>
    <chartFormat chart="9" format="38">
      <pivotArea type="data" outline="0" fieldPosition="0">
        <references count="2">
          <reference field="4294967294" count="1" selected="0">
            <x v="0"/>
          </reference>
          <reference field="0" count="1" selected="0">
            <x v="5"/>
          </reference>
        </references>
      </pivotArea>
    </chartFormat>
    <chartFormat chart="9" format="39">
      <pivotArea type="data" outline="0" fieldPosition="0">
        <references count="2">
          <reference field="4294967294" count="1" selected="0">
            <x v="0"/>
          </reference>
          <reference field="0" count="1" selected="0">
            <x v="1"/>
          </reference>
        </references>
      </pivotArea>
    </chartFormat>
    <chartFormat chart="9" format="40">
      <pivotArea type="data" outline="0" fieldPosition="0">
        <references count="2">
          <reference field="4294967294" count="1" selected="0">
            <x v="0"/>
          </reference>
          <reference field="0" count="1" selected="0">
            <x v="8"/>
          </reference>
        </references>
      </pivotArea>
    </chartFormat>
  </chartFormats>
  <pivotHierarchies count="88">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2" level="1">
        <member name="[Shipper_dim].[CompanyName].&amp;[Federal Shipping]"/>
        <member name="[Shipper_dim].[CompanyName].&amp;[United Package]"/>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Number of orders"/>
    <pivotHierarchy dragToData="1"/>
    <pivotHierarchy dragToData="1"/>
    <pivotHierarchy dragToData="1"/>
    <pivotHierarchy dragToData="1"/>
    <pivotHierarchy dragToRow="0" dragToCol="0" dragToPage="0" dragOff="0"/>
    <pivotHierarchy dragToRow="0" dragToCol="0" dragToPage="0" dragOff="0"/>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_dim]"/>
        <x15:activeTabTopLevelEntity name="[sales_fact]"/>
        <x15:activeTabTopLevelEntity name="[Shipper_dim]"/>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98C8102E-3573-4EF3-9C08-F3C8300E9645}" name="totla quantity" cacheId="16" applyNumberFormats="0" applyBorderFormats="0" applyFontFormats="0" applyPatternFormats="0" applyAlignmentFormats="0" applyWidthHeightFormats="1" dataCaption="Values" tag="b30739d4-6500-4291-b0d2-210f26d191e9" updatedVersion="6" minRefreshableVersion="5" useAutoFormatting="1" itemPrintTitles="1" createdVersion="6" indent="0" outline="1" outlineData="1" multipleFieldFilters="0">
  <location ref="AT24:AT25" firstHeaderRow="1" firstDataRow="1" firstDataCol="0"/>
  <pivotFields count="4">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fld="0" subtotal="count" baseField="0" baseItem="0"/>
  </dataFields>
  <pivotHierarchies count="88">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3" level="1">
        <member name="[product_dim].[CategoryName].&amp;[Confections]"/>
        <member name="[product_dim].[CategoryName].&amp;[Grains/Cereals]"/>
        <member name="[product_dim].[CategoryName].&amp;[Produc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5" level="1">
        <member name="[sales_fact].[ShipCity].&amp;[Bruxelles]"/>
        <member name="[sales_fact].[ShipCity].&amp;[Butte]"/>
        <member name="[sales_fact].[ShipCity].&amp;[Charleroi]"/>
        <member name="[sales_fact].[ShipCity].&amp;[Cowes]"/>
        <member name="[sales_fact].[ShipCity].&amp;[Graz]"/>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2" level="1">
        <member name="[Shipper_dim].[CompanyName].&amp;[Federal Shipping]"/>
        <member name="[Shipper_dim].[CompanyName].&amp;[United Package]"/>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Sales"/>
    <pivotHierarchy dragToData="1"/>
    <pivotHierarchy dragToData="1"/>
    <pivotHierarchy dragToData="1"/>
    <pivotHierarchy dragToData="1"/>
    <pivotHierarchy dragToData="1"/>
    <pivotHierarchy dragToData="1"/>
    <pivotHierarchy dragToRow="0" dragToCol="0" dragToPage="0" dragOff="0"/>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fact]"/>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Name" xr10:uid="{CAAA0DB5-7500-41C4-9E62-87FC5DBF2614}" sourceName="[product_dim].[CategoryName]">
  <pivotTables>
    <pivotTable tabId="19" name="category sales"/>
    <pivotTable tabId="19" name="employee sales"/>
    <pivotTable tabId="19" name="PivotTable1"/>
    <pivotTable tabId="19" name="product sales"/>
    <pivotTable tabId="19" name="top10customers"/>
    <pivotTable tabId="19" name="total cus"/>
    <pivotTable tabId="19" name="total orders"/>
    <pivotTable tabId="19" name="total sales"/>
    <pivotTable tabId="19" name="totla quantity"/>
  </pivotTables>
  <data>
    <olap pivotCacheId="53123028">
      <levels count="2">
        <level uniqueName="[product_dim].[CategoryName].[(All)]" sourceCaption="(All)" count="0"/>
        <level uniqueName="[product_dim].[CategoryName].[CategoryName]" sourceCaption="CategoryName" count="8">
          <ranges>
            <range startItem="0">
              <i n="[product_dim].[CategoryName].&amp;[Beverages]" c="Beverages"/>
              <i n="[product_dim].[CategoryName].&amp;[Condiments]" c="Condiments"/>
              <i n="[product_dim].[CategoryName].&amp;[Confections]" c="Confections"/>
              <i n="[product_dim].[CategoryName].&amp;[Dairy Products]" c="Dairy Products"/>
              <i n="[product_dim].[CategoryName].&amp;[Grains/Cereals]" c="Grains/Cereals"/>
              <i n="[product_dim].[CategoryName].&amp;[Meat/Poultry]" c="Meat/Poultry"/>
              <i n="[product_dim].[CategoryName].&amp;[Produce]" c="Produce"/>
              <i n="[product_dim].[CategoryName].&amp;[Seafood]" c="Seafood"/>
            </range>
          </ranges>
        </level>
      </levels>
      <selections count="3">
        <selection n="[product_dim].[CategoryName].&amp;[Confections]"/>
        <selection n="[product_dim].[CategoryName].&amp;[Grains/Cereals]"/>
        <selection n="[product_dim].[CategoryName].&amp;[Produce]"/>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nyName" xr10:uid="{1E48B6B6-8A3B-4541-BA7F-C936BB2D4D14}" sourceName="[Shipper_dim].[CompanyName]">
  <pivotTables>
    <pivotTable tabId="19" name="shipping company sales"/>
    <pivotTable tabId="19" name="category sales"/>
    <pivotTable tabId="19" name="emp_orders"/>
    <pivotTable tabId="19" name="product sales"/>
    <pivotTable tabId="19" name="total cus"/>
    <pivotTable tabId="19" name="total orders"/>
    <pivotTable tabId="19" name="total sales"/>
    <pivotTable tabId="19" name="total sales and orders in months"/>
    <pivotTable tabId="19" name="totla quantity"/>
  </pivotTables>
  <data>
    <olap pivotCacheId="53123028">
      <levels count="2">
        <level uniqueName="[Shipper_dim].[CompanyName].[(All)]" sourceCaption="(All)" count="0"/>
        <level uniqueName="[Shipper_dim].[CompanyName].[CompanyName]" sourceCaption="CompanyName" count="3">
          <ranges>
            <range startItem="0">
              <i n="[Shipper_dim].[CompanyName].&amp;[Federal Shipping]" c="Federal Shipping"/>
              <i n="[Shipper_dim].[CompanyName].&amp;[Speedy Express]" c="Speedy Express"/>
              <i n="[Shipper_dim].[CompanyName].&amp;[United Package]" c="United Package"/>
            </range>
          </ranges>
        </level>
      </levels>
      <selections count="2">
        <selection n="[Shipper_dim].[CompanyName].&amp;[Federal Shipping]"/>
        <selection n="[Shipper_dim].[CompanyName].&amp;[United Package]"/>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Name" xr10:uid="{4828D9FF-A7CD-4FC1-A75E-0B7077275F84}" cache="Slicer_CategoryName" caption="CategoryName" level="1" style="SlicerStyleLight3" rowHeight="241300"/>
  <slicer name="CompanyName" xr10:uid="{7A4218F1-6C90-4CAF-98BC-7E81C3461285}" cache="Slicer_CompanyName" caption="CompanyName" level="1" style="SlicerStyleLight3" rowHeight="241300"/>
</slicers>
</file>

<file path=xl/theme/theme1.xml><?xml version="1.0" encoding="utf-8"?>
<a:theme xmlns:a="http://schemas.openxmlformats.org/drawingml/2006/main" name="Office Theme">
  <a:themeElements>
    <a:clrScheme name="Violet">
      <a:dk1>
        <a:sysClr val="windowText" lastClr="000000"/>
      </a:dk1>
      <a:lt1>
        <a:sysClr val="window" lastClr="FFFFFF"/>
      </a:lt1>
      <a:dk2>
        <a:srgbClr val="373545"/>
      </a:dk2>
      <a:lt2>
        <a:srgbClr val="DCD8DC"/>
      </a:lt2>
      <a:accent1>
        <a:srgbClr val="AD84C6"/>
      </a:accent1>
      <a:accent2>
        <a:srgbClr val="8784C7"/>
      </a:accent2>
      <a:accent3>
        <a:srgbClr val="5D739A"/>
      </a:accent3>
      <a:accent4>
        <a:srgbClr val="6997AF"/>
      </a:accent4>
      <a:accent5>
        <a:srgbClr val="84ACB6"/>
      </a:accent5>
      <a:accent6>
        <a:srgbClr val="6F8183"/>
      </a:accent6>
      <a:hlink>
        <a:srgbClr val="69A020"/>
      </a:hlink>
      <a:folHlink>
        <a:srgbClr val="8C8C8C"/>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Milk Glass">
      <a:fillStyleLst>
        <a:solidFill>
          <a:schemeClr val="phClr"/>
        </a:solidFill>
        <a:gradFill rotWithShape="1">
          <a:gsLst>
            <a:gs pos="0">
              <a:schemeClr val="phClr">
                <a:tint val="15000"/>
                <a:satMod val="250000"/>
              </a:schemeClr>
            </a:gs>
            <a:gs pos="49000">
              <a:schemeClr val="phClr">
                <a:tint val="50000"/>
                <a:satMod val="200000"/>
              </a:schemeClr>
            </a:gs>
            <a:gs pos="49100">
              <a:schemeClr val="phClr">
                <a:tint val="64000"/>
                <a:satMod val="160000"/>
              </a:schemeClr>
            </a:gs>
            <a:gs pos="92000">
              <a:schemeClr val="phClr">
                <a:tint val="50000"/>
                <a:satMod val="200000"/>
              </a:schemeClr>
            </a:gs>
            <a:gs pos="100000">
              <a:schemeClr val="phClr">
                <a:tint val="43000"/>
                <a:satMod val="190000"/>
              </a:schemeClr>
            </a:gs>
          </a:gsLst>
          <a:lin ang="5400000" scaled="1"/>
        </a:gradFill>
        <a:gradFill rotWithShape="1">
          <a:gsLst>
            <a:gs pos="0">
              <a:schemeClr val="phClr">
                <a:tint val="74000"/>
              </a:schemeClr>
            </a:gs>
            <a:gs pos="49000">
              <a:schemeClr val="phClr">
                <a:tint val="96000"/>
                <a:shade val="84000"/>
                <a:satMod val="110000"/>
              </a:schemeClr>
            </a:gs>
            <a:gs pos="49100">
              <a:schemeClr val="phClr">
                <a:shade val="55000"/>
                <a:satMod val="150000"/>
              </a:schemeClr>
            </a:gs>
            <a:gs pos="92000">
              <a:schemeClr val="phClr">
                <a:tint val="98000"/>
                <a:shade val="90000"/>
                <a:satMod val="128000"/>
              </a:schemeClr>
            </a:gs>
            <a:gs pos="100000">
              <a:schemeClr val="phClr">
                <a:tint val="90000"/>
                <a:shade val="97000"/>
                <a:satMod val="128000"/>
              </a:schemeClr>
            </a:gs>
          </a:gsLst>
          <a:lin ang="5400000" scaled="1"/>
        </a:gradFill>
      </a:fillStyleLst>
      <a:lnStyleLst>
        <a:ln w="11430" cap="flat" cmpd="sng" algn="ctr">
          <a:solidFill>
            <a:schemeClr val="phClr"/>
          </a:solidFill>
          <a:prstDash val="solid"/>
        </a:ln>
        <a:ln w="40000" cap="flat" cmpd="sng" algn="ctr">
          <a:solidFill>
            <a:schemeClr val="phClr"/>
          </a:solidFill>
          <a:prstDash val="solid"/>
        </a:ln>
        <a:ln w="31800" cap="flat" cmpd="sng" algn="ctr">
          <a:solidFill>
            <a:schemeClr val="phClr"/>
          </a:solidFill>
          <a:prstDash val="solid"/>
        </a:ln>
      </a:lnStyleLst>
      <a:effectStyleLst>
        <a:effectStyle>
          <a:effectLst>
            <a:outerShdw blurRad="50800" dist="25000" dir="5400000" rotWithShape="0">
              <a:schemeClr val="phClr">
                <a:shade val="30000"/>
                <a:satMod val="150000"/>
                <a:alpha val="38000"/>
              </a:schemeClr>
            </a:outerShdw>
          </a:effectLst>
        </a:effectStyle>
        <a:effectStyle>
          <a:effectLst>
            <a:outerShdw blurRad="39000" dist="25400" dir="5400000" rotWithShape="0">
              <a:schemeClr val="phClr">
                <a:shade val="33000"/>
                <a:alpha val="83000"/>
              </a:schemeClr>
            </a:outerShdw>
          </a:effectLst>
        </a:effectStyle>
        <a:effectStyle>
          <a:effectLst>
            <a:outerShdw blurRad="39000" dist="25400" dir="5400000" rotWithShape="0">
              <a:schemeClr val="phClr">
                <a:shade val="33000"/>
                <a:alpha val="83000"/>
              </a:schemeClr>
            </a:outerShdw>
          </a:effectLst>
          <a:scene3d>
            <a:camera prst="orthographicFront" fov="0">
              <a:rot lat="0" lon="0" rev="0"/>
            </a:camera>
            <a:lightRig rig="contrasting" dir="t">
              <a:rot lat="0" lon="0" rev="1500000"/>
            </a:lightRig>
          </a:scene3d>
          <a:sp3d extrusionH="127000" prstMaterial="powder">
            <a:bevelT w="50800" h="63500"/>
          </a:sp3d>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Date" xr10:uid="{FF519B62-545D-452D-93BB-60BF49551A8E}" sourceName="[sales_fact].[OrderDate]">
  <pivotTables>
    <pivotTable tabId="19" name="total sales and orders in months"/>
    <pivotTable tabId="19" name="category sales"/>
    <pivotTable tabId="19" name="employee sales"/>
    <pivotTable tabId="19" name="product sales"/>
    <pivotTable tabId="19" name="top products in 3 years"/>
    <pivotTable tabId="19" name="total orders"/>
    <pivotTable tabId="19" name="total sales"/>
    <pivotTable tabId="19" name="totla quantity"/>
  </pivotTables>
  <state minimalRefreshVersion="6" lastRefreshVersion="6" pivotCacheId="179264384" filterType="unknown">
    <bounds startDate="1996-01-01T00:00:00" endDate="199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Date" xr10:uid="{5FCD6A48-7796-4E8F-A8DA-FA26EB35EB5A}" cache="Timeline_OrderDate" caption="OrderDate" level="1" selectionLevel="2" scrollPosition="1996-01-01T00:00:00" style="TimeSlicerStyleLight3"/>
</timelines>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microsoft.com/office/2011/relationships/timeline" Target="../timelines/timelin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4CDA32-7B49-48CC-92A2-3F57D42C9AFB}">
  <dimension ref="B2:BB42"/>
  <sheetViews>
    <sheetView topLeftCell="AR1" zoomScaleNormal="100" workbookViewId="0">
      <selection activeCell="AY10" sqref="AY10"/>
    </sheetView>
  </sheetViews>
  <sheetFormatPr defaultRowHeight="15" x14ac:dyDescent="0.25"/>
  <cols>
    <col min="2" max="2" width="16.5703125" bestFit="1" customWidth="1"/>
    <col min="3" max="3" width="10.85546875" bestFit="1" customWidth="1"/>
    <col min="4" max="4" width="13.140625" bestFit="1" customWidth="1"/>
    <col min="5" max="6" width="17.42578125" bestFit="1" customWidth="1"/>
    <col min="8" max="8" width="22.28515625" bestFit="1" customWidth="1"/>
    <col min="9" max="9" width="11.42578125" bestFit="1" customWidth="1"/>
    <col min="10" max="10" width="17.5703125" bestFit="1" customWidth="1"/>
    <col min="11" max="11" width="11.42578125" bestFit="1" customWidth="1"/>
    <col min="12" max="12" width="6.85546875" style="13" customWidth="1"/>
    <col min="13" max="13" width="11.42578125" bestFit="1" customWidth="1"/>
    <col min="14" max="14" width="13.140625" bestFit="1" customWidth="1"/>
    <col min="15" max="15" width="17.42578125" bestFit="1" customWidth="1"/>
    <col min="16" max="16" width="22.5703125" bestFit="1" customWidth="1"/>
    <col min="17" max="17" width="11.42578125" bestFit="1" customWidth="1"/>
    <col min="18" max="18" width="13.140625" bestFit="1" customWidth="1"/>
    <col min="19" max="19" width="16.85546875" bestFit="1" customWidth="1"/>
    <col min="20" max="20" width="17.5703125" bestFit="1" customWidth="1"/>
    <col min="21" max="21" width="5" style="6" customWidth="1"/>
    <col min="22" max="23" width="16" bestFit="1" customWidth="1"/>
    <col min="24" max="24" width="17.42578125" bestFit="1" customWidth="1"/>
    <col min="25" max="25" width="11.42578125" bestFit="1" customWidth="1"/>
    <col min="26" max="26" width="17.5703125" bestFit="1" customWidth="1"/>
    <col min="27" max="27" width="11.42578125" bestFit="1" customWidth="1"/>
    <col min="28" max="28" width="33.42578125" bestFit="1" customWidth="1"/>
    <col min="29" max="29" width="14.28515625" bestFit="1" customWidth="1"/>
    <col min="30" max="30" width="17.5703125" bestFit="1" customWidth="1"/>
    <col min="31" max="31" width="6.140625" style="6" customWidth="1"/>
    <col min="32" max="33" width="14.140625" bestFit="1" customWidth="1"/>
    <col min="34" max="34" width="17.42578125" bestFit="1" customWidth="1"/>
    <col min="35" max="35" width="11.42578125" bestFit="1" customWidth="1"/>
    <col min="36" max="36" width="22.85546875" bestFit="1" customWidth="1"/>
    <col min="37" max="37" width="29.42578125" bestFit="1" customWidth="1"/>
    <col min="38" max="38" width="17.42578125" bestFit="1" customWidth="1"/>
    <col min="39" max="39" width="10.140625" bestFit="1" customWidth="1"/>
    <col min="40" max="40" width="11.28515625" bestFit="1" customWidth="1"/>
    <col min="41" max="41" width="7" bestFit="1" customWidth="1"/>
    <col min="42" max="45" width="8" bestFit="1" customWidth="1"/>
    <col min="46" max="46" width="13.28515625" bestFit="1" customWidth="1"/>
    <col min="47" max="47" width="17.42578125" bestFit="1" customWidth="1"/>
    <col min="48" max="48" width="11.42578125" bestFit="1" customWidth="1"/>
    <col min="49" max="49" width="13.140625" bestFit="1" customWidth="1"/>
    <col min="50" max="50" width="17.42578125" bestFit="1" customWidth="1"/>
    <col min="51" max="66" width="9.7109375" bestFit="1" customWidth="1"/>
    <col min="67" max="73" width="8.7109375" bestFit="1" customWidth="1"/>
    <col min="74" max="88" width="9.7109375" bestFit="1" customWidth="1"/>
    <col min="89" max="94" width="8.7109375" bestFit="1" customWidth="1"/>
    <col min="95" max="116" width="9.7109375" bestFit="1" customWidth="1"/>
    <col min="117" max="132" width="10.7109375" bestFit="1" customWidth="1"/>
    <col min="133" max="138" width="9.7109375" bestFit="1" customWidth="1"/>
    <col min="139" max="153" width="10.7109375" bestFit="1" customWidth="1"/>
    <col min="154" max="159" width="9.7109375" bestFit="1" customWidth="1"/>
    <col min="160" max="175" width="10.7109375" bestFit="1" customWidth="1"/>
    <col min="176" max="182" width="8.7109375" bestFit="1" customWidth="1"/>
    <col min="183" max="198" width="9.7109375" bestFit="1" customWidth="1"/>
    <col min="199" max="203" width="8.7109375" bestFit="1" customWidth="1"/>
    <col min="204" max="218" width="9.7109375" bestFit="1" customWidth="1"/>
    <col min="219" max="223" width="8.7109375" bestFit="1" customWidth="1"/>
    <col min="224" max="239" width="9.7109375" bestFit="1" customWidth="1"/>
    <col min="240" max="246" width="8.7109375" bestFit="1" customWidth="1"/>
    <col min="247" max="261" width="9.7109375" bestFit="1" customWidth="1"/>
    <col min="262" max="268" width="8.7109375" bestFit="1" customWidth="1"/>
    <col min="269" max="283" width="9.7109375" bestFit="1" customWidth="1"/>
    <col min="284" max="289" width="8.7109375" bestFit="1" customWidth="1"/>
    <col min="290" max="304" width="9.7109375" bestFit="1" customWidth="1"/>
    <col min="305" max="311" width="8.7109375" bestFit="1" customWidth="1"/>
    <col min="312" max="327" width="9.7109375" bestFit="1" customWidth="1"/>
    <col min="328" max="333" width="8.7109375" bestFit="1" customWidth="1"/>
    <col min="334" max="348" width="9.7109375" bestFit="1" customWidth="1"/>
    <col min="349" max="355" width="8.7109375" bestFit="1" customWidth="1"/>
    <col min="356" max="377" width="9.7109375" bestFit="1" customWidth="1"/>
    <col min="378" max="393" width="10.7109375" bestFit="1" customWidth="1"/>
    <col min="394" max="398" width="9.7109375" bestFit="1" customWidth="1"/>
    <col min="399" max="413" width="10.7109375" bestFit="1" customWidth="1"/>
    <col min="414" max="420" width="9.7109375" bestFit="1" customWidth="1"/>
    <col min="421" max="436" width="10.7109375" bestFit="1" customWidth="1"/>
    <col min="437" max="443" width="8.7109375" bestFit="1" customWidth="1"/>
    <col min="444" max="458" width="9.7109375" bestFit="1" customWidth="1"/>
    <col min="459" max="464" width="8.7109375" bestFit="1" customWidth="1"/>
    <col min="465" max="478" width="9.7109375" bestFit="1" customWidth="1"/>
    <col min="479" max="484" width="8.7109375" bestFit="1" customWidth="1"/>
    <col min="485" max="500" width="9.7109375" bestFit="1" customWidth="1"/>
    <col min="501" max="501" width="9" bestFit="1" customWidth="1"/>
    <col min="502" max="507" width="8.7109375" bestFit="1" customWidth="1"/>
    <col min="508" max="522" width="9.7109375" bestFit="1" customWidth="1"/>
    <col min="523" max="526" width="8.7109375" bestFit="1" customWidth="1"/>
    <col min="527" max="527" width="11.28515625" bestFit="1" customWidth="1"/>
    <col min="528" max="528" width="17.5703125" bestFit="1" customWidth="1"/>
    <col min="529" max="529" width="11.42578125" bestFit="1" customWidth="1"/>
    <col min="530" max="530" width="17.5703125" bestFit="1" customWidth="1"/>
    <col min="531" max="531" width="11.42578125" bestFit="1" customWidth="1"/>
    <col min="532" max="532" width="17.5703125" bestFit="1" customWidth="1"/>
    <col min="533" max="533" width="11.42578125" bestFit="1" customWidth="1"/>
    <col min="534" max="534" width="17.5703125" bestFit="1" customWidth="1"/>
    <col min="535" max="535" width="11.42578125" bestFit="1" customWidth="1"/>
    <col min="536" max="536" width="17.5703125" bestFit="1" customWidth="1"/>
    <col min="537" max="537" width="11.42578125" bestFit="1" customWidth="1"/>
    <col min="538" max="538" width="17.5703125" bestFit="1" customWidth="1"/>
    <col min="539" max="539" width="11.42578125" bestFit="1" customWidth="1"/>
    <col min="540" max="540" width="17.5703125" bestFit="1" customWidth="1"/>
    <col min="541" max="541" width="11.42578125" bestFit="1" customWidth="1"/>
    <col min="542" max="542" width="17.5703125" bestFit="1" customWidth="1"/>
    <col min="543" max="543" width="11.42578125" bestFit="1" customWidth="1"/>
    <col min="544" max="544" width="17.5703125" bestFit="1" customWidth="1"/>
    <col min="545" max="545" width="11.42578125" bestFit="1" customWidth="1"/>
    <col min="546" max="546" width="17.5703125" bestFit="1" customWidth="1"/>
    <col min="547" max="547" width="11.42578125" bestFit="1" customWidth="1"/>
    <col min="548" max="548" width="17.5703125" bestFit="1" customWidth="1"/>
    <col min="549" max="549" width="11.42578125" bestFit="1" customWidth="1"/>
    <col min="550" max="550" width="17.5703125" bestFit="1" customWidth="1"/>
    <col min="551" max="551" width="11.42578125" bestFit="1" customWidth="1"/>
    <col min="552" max="552" width="17.5703125" bestFit="1" customWidth="1"/>
    <col min="553" max="553" width="11.42578125" bestFit="1" customWidth="1"/>
    <col min="554" max="554" width="17.5703125" bestFit="1" customWidth="1"/>
    <col min="555" max="555" width="11.42578125" bestFit="1" customWidth="1"/>
    <col min="556" max="556" width="17.5703125" bestFit="1" customWidth="1"/>
    <col min="557" max="557" width="11.42578125" bestFit="1" customWidth="1"/>
    <col min="558" max="558" width="17.5703125" bestFit="1" customWidth="1"/>
    <col min="559" max="559" width="11.42578125" bestFit="1" customWidth="1"/>
    <col min="560" max="560" width="17.5703125" bestFit="1" customWidth="1"/>
    <col min="561" max="561" width="11.42578125" bestFit="1" customWidth="1"/>
    <col min="562" max="562" width="17.5703125" bestFit="1" customWidth="1"/>
    <col min="563" max="563" width="11.42578125" bestFit="1" customWidth="1"/>
    <col min="564" max="564" width="17.5703125" bestFit="1" customWidth="1"/>
    <col min="565" max="565" width="11.42578125" bestFit="1" customWidth="1"/>
    <col min="566" max="566" width="17.5703125" bestFit="1" customWidth="1"/>
    <col min="567" max="567" width="11.42578125" bestFit="1" customWidth="1"/>
    <col min="568" max="568" width="17.5703125" bestFit="1" customWidth="1"/>
    <col min="569" max="569" width="11.42578125" bestFit="1" customWidth="1"/>
    <col min="570" max="570" width="17.5703125" bestFit="1" customWidth="1"/>
    <col min="571" max="571" width="11.42578125" bestFit="1" customWidth="1"/>
    <col min="572" max="572" width="17.5703125" bestFit="1" customWidth="1"/>
    <col min="573" max="573" width="11.42578125" bestFit="1" customWidth="1"/>
    <col min="574" max="574" width="17.5703125" bestFit="1" customWidth="1"/>
    <col min="575" max="575" width="11.42578125" bestFit="1" customWidth="1"/>
    <col min="576" max="576" width="17.5703125" bestFit="1" customWidth="1"/>
    <col min="577" max="577" width="11.42578125" bestFit="1" customWidth="1"/>
    <col min="578" max="578" width="17.5703125" bestFit="1" customWidth="1"/>
    <col min="579" max="579" width="11.42578125" bestFit="1" customWidth="1"/>
    <col min="580" max="580" width="17.5703125" bestFit="1" customWidth="1"/>
    <col min="581" max="581" width="11.42578125" bestFit="1" customWidth="1"/>
    <col min="582" max="582" width="17.5703125" bestFit="1" customWidth="1"/>
    <col min="583" max="583" width="11.42578125" bestFit="1" customWidth="1"/>
    <col min="584" max="584" width="17.5703125" bestFit="1" customWidth="1"/>
    <col min="585" max="585" width="11.42578125" bestFit="1" customWidth="1"/>
    <col min="586" max="586" width="17.5703125" bestFit="1" customWidth="1"/>
    <col min="587" max="587" width="11.42578125" bestFit="1" customWidth="1"/>
    <col min="588" max="588" width="17.5703125" bestFit="1" customWidth="1"/>
    <col min="589" max="589" width="11.42578125" bestFit="1" customWidth="1"/>
    <col min="590" max="590" width="17.5703125" bestFit="1" customWidth="1"/>
    <col min="591" max="591" width="11.42578125" bestFit="1" customWidth="1"/>
    <col min="592" max="592" width="17.5703125" bestFit="1" customWidth="1"/>
    <col min="593" max="593" width="11.42578125" bestFit="1" customWidth="1"/>
    <col min="594" max="594" width="17.5703125" bestFit="1" customWidth="1"/>
    <col min="595" max="595" width="11.42578125" bestFit="1" customWidth="1"/>
    <col min="596" max="596" width="17.5703125" bestFit="1" customWidth="1"/>
    <col min="597" max="597" width="11.42578125" bestFit="1" customWidth="1"/>
    <col min="598" max="598" width="17.5703125" bestFit="1" customWidth="1"/>
    <col min="599" max="599" width="11.42578125" bestFit="1" customWidth="1"/>
    <col min="600" max="600" width="17.5703125" bestFit="1" customWidth="1"/>
    <col min="601" max="601" width="11.42578125" bestFit="1" customWidth="1"/>
    <col min="602" max="602" width="17.5703125" bestFit="1" customWidth="1"/>
    <col min="603" max="603" width="11.42578125" bestFit="1" customWidth="1"/>
    <col min="604" max="604" width="17.5703125" bestFit="1" customWidth="1"/>
    <col min="605" max="605" width="11.42578125" bestFit="1" customWidth="1"/>
    <col min="606" max="606" width="17.5703125" bestFit="1" customWidth="1"/>
    <col min="607" max="607" width="11.42578125" bestFit="1" customWidth="1"/>
    <col min="608" max="608" width="17.5703125" bestFit="1" customWidth="1"/>
    <col min="609" max="609" width="11.42578125" bestFit="1" customWidth="1"/>
    <col min="610" max="610" width="17.5703125" bestFit="1" customWidth="1"/>
    <col min="611" max="611" width="11.42578125" bestFit="1" customWidth="1"/>
    <col min="612" max="612" width="17.5703125" bestFit="1" customWidth="1"/>
    <col min="613" max="613" width="11.42578125" bestFit="1" customWidth="1"/>
    <col min="614" max="614" width="17.5703125" bestFit="1" customWidth="1"/>
    <col min="615" max="615" width="11.42578125" bestFit="1" customWidth="1"/>
    <col min="616" max="616" width="17.5703125" bestFit="1" customWidth="1"/>
    <col min="617" max="617" width="11.42578125" bestFit="1" customWidth="1"/>
    <col min="618" max="618" width="17.5703125" bestFit="1" customWidth="1"/>
    <col min="619" max="619" width="11.42578125" bestFit="1" customWidth="1"/>
    <col min="620" max="620" width="17.5703125" bestFit="1" customWidth="1"/>
    <col min="621" max="621" width="11.42578125" bestFit="1" customWidth="1"/>
    <col min="622" max="622" width="17.5703125" bestFit="1" customWidth="1"/>
    <col min="623" max="623" width="11.42578125" bestFit="1" customWidth="1"/>
    <col min="624" max="624" width="17.5703125" bestFit="1" customWidth="1"/>
    <col min="625" max="625" width="11.42578125" bestFit="1" customWidth="1"/>
    <col min="626" max="626" width="17.5703125" bestFit="1" customWidth="1"/>
    <col min="627" max="627" width="11.42578125" bestFit="1" customWidth="1"/>
    <col min="628" max="628" width="17.5703125" bestFit="1" customWidth="1"/>
    <col min="629" max="629" width="11.42578125" bestFit="1" customWidth="1"/>
    <col min="630" max="630" width="17.5703125" bestFit="1" customWidth="1"/>
    <col min="631" max="631" width="11.42578125" bestFit="1" customWidth="1"/>
    <col min="632" max="632" width="17.5703125" bestFit="1" customWidth="1"/>
    <col min="633" max="633" width="11.42578125" bestFit="1" customWidth="1"/>
    <col min="634" max="634" width="17.5703125" bestFit="1" customWidth="1"/>
    <col min="635" max="635" width="11.42578125" bestFit="1" customWidth="1"/>
    <col min="636" max="636" width="17.5703125" bestFit="1" customWidth="1"/>
    <col min="637" max="637" width="11.42578125" bestFit="1" customWidth="1"/>
    <col min="638" max="638" width="17.5703125" bestFit="1" customWidth="1"/>
    <col min="639" max="639" width="11.42578125" bestFit="1" customWidth="1"/>
    <col min="640" max="640" width="17.5703125" bestFit="1" customWidth="1"/>
    <col min="641" max="641" width="11.42578125" bestFit="1" customWidth="1"/>
    <col min="642" max="642" width="17.5703125" bestFit="1" customWidth="1"/>
    <col min="643" max="643" width="11.42578125" bestFit="1" customWidth="1"/>
    <col min="644" max="644" width="17.5703125" bestFit="1" customWidth="1"/>
    <col min="645" max="645" width="11.42578125" bestFit="1" customWidth="1"/>
    <col min="646" max="646" width="17.5703125" bestFit="1" customWidth="1"/>
    <col min="647" max="647" width="11.42578125" bestFit="1" customWidth="1"/>
    <col min="648" max="648" width="17.5703125" bestFit="1" customWidth="1"/>
    <col min="649" max="649" width="11.42578125" bestFit="1" customWidth="1"/>
    <col min="650" max="650" width="17.5703125" bestFit="1" customWidth="1"/>
    <col min="651" max="651" width="11.42578125" bestFit="1" customWidth="1"/>
    <col min="652" max="652" width="17.5703125" bestFit="1" customWidth="1"/>
    <col min="653" max="653" width="11.42578125" bestFit="1" customWidth="1"/>
    <col min="654" max="654" width="17.5703125" bestFit="1" customWidth="1"/>
    <col min="655" max="655" width="11.42578125" bestFit="1" customWidth="1"/>
    <col min="656" max="656" width="17.5703125" bestFit="1" customWidth="1"/>
    <col min="657" max="657" width="11.42578125" bestFit="1" customWidth="1"/>
    <col min="658" max="658" width="17.5703125" bestFit="1" customWidth="1"/>
    <col min="659" max="659" width="11.42578125" bestFit="1" customWidth="1"/>
    <col min="660" max="660" width="17.5703125" bestFit="1" customWidth="1"/>
    <col min="661" max="661" width="11.42578125" bestFit="1" customWidth="1"/>
    <col min="662" max="662" width="17.5703125" bestFit="1" customWidth="1"/>
    <col min="663" max="663" width="11.42578125" bestFit="1" customWidth="1"/>
    <col min="664" max="664" width="17.5703125" bestFit="1" customWidth="1"/>
    <col min="665" max="665" width="11.42578125" bestFit="1" customWidth="1"/>
    <col min="666" max="666" width="17.5703125" bestFit="1" customWidth="1"/>
    <col min="667" max="667" width="11.42578125" bestFit="1" customWidth="1"/>
    <col min="668" max="668" width="17.5703125" bestFit="1" customWidth="1"/>
    <col min="669" max="669" width="11.42578125" bestFit="1" customWidth="1"/>
    <col min="670" max="670" width="17.5703125" bestFit="1" customWidth="1"/>
    <col min="671" max="671" width="11.42578125" bestFit="1" customWidth="1"/>
    <col min="672" max="672" width="17.5703125" bestFit="1" customWidth="1"/>
    <col min="673" max="673" width="11.42578125" bestFit="1" customWidth="1"/>
    <col min="674" max="674" width="17.5703125" bestFit="1" customWidth="1"/>
    <col min="675" max="675" width="11.42578125" bestFit="1" customWidth="1"/>
    <col min="676" max="676" width="17.5703125" bestFit="1" customWidth="1"/>
    <col min="677" max="677" width="11.42578125" bestFit="1" customWidth="1"/>
    <col min="678" max="678" width="17.5703125" bestFit="1" customWidth="1"/>
    <col min="679" max="679" width="11.42578125" bestFit="1" customWidth="1"/>
    <col min="680" max="680" width="17.5703125" bestFit="1" customWidth="1"/>
    <col min="681" max="681" width="11.42578125" bestFit="1" customWidth="1"/>
    <col min="682" max="682" width="17.5703125" bestFit="1" customWidth="1"/>
    <col min="683" max="683" width="11.42578125" bestFit="1" customWidth="1"/>
    <col min="684" max="684" width="17.5703125" bestFit="1" customWidth="1"/>
    <col min="685" max="685" width="11.42578125" bestFit="1" customWidth="1"/>
    <col min="686" max="686" width="17.5703125" bestFit="1" customWidth="1"/>
    <col min="687" max="687" width="11.42578125" bestFit="1" customWidth="1"/>
    <col min="688" max="688" width="17.5703125" bestFit="1" customWidth="1"/>
    <col min="689" max="689" width="11.42578125" bestFit="1" customWidth="1"/>
    <col min="690" max="690" width="17.5703125" bestFit="1" customWidth="1"/>
    <col min="691" max="691" width="11.42578125" bestFit="1" customWidth="1"/>
    <col min="692" max="692" width="17.5703125" bestFit="1" customWidth="1"/>
    <col min="693" max="693" width="11.42578125" bestFit="1" customWidth="1"/>
    <col min="694" max="694" width="17.5703125" bestFit="1" customWidth="1"/>
    <col min="695" max="695" width="11.42578125" bestFit="1" customWidth="1"/>
    <col min="696" max="696" width="17.5703125" bestFit="1" customWidth="1"/>
    <col min="697" max="697" width="11.42578125" bestFit="1" customWidth="1"/>
    <col min="698" max="698" width="17.5703125" bestFit="1" customWidth="1"/>
    <col min="699" max="699" width="11.42578125" bestFit="1" customWidth="1"/>
    <col min="700" max="700" width="17.5703125" bestFit="1" customWidth="1"/>
    <col min="701" max="701" width="11.42578125" bestFit="1" customWidth="1"/>
    <col min="702" max="702" width="17.5703125" bestFit="1" customWidth="1"/>
    <col min="703" max="703" width="11.42578125" bestFit="1" customWidth="1"/>
    <col min="704" max="704" width="17.5703125" bestFit="1" customWidth="1"/>
    <col min="705" max="705" width="11.42578125" bestFit="1" customWidth="1"/>
    <col min="706" max="706" width="17.5703125" bestFit="1" customWidth="1"/>
    <col min="707" max="707" width="11.42578125" bestFit="1" customWidth="1"/>
    <col min="708" max="708" width="17.5703125" bestFit="1" customWidth="1"/>
    <col min="709" max="709" width="11.42578125" bestFit="1" customWidth="1"/>
    <col min="710" max="710" width="17.5703125" bestFit="1" customWidth="1"/>
    <col min="711" max="711" width="11.42578125" bestFit="1" customWidth="1"/>
    <col min="712" max="712" width="17.5703125" bestFit="1" customWidth="1"/>
    <col min="713" max="713" width="11.42578125" bestFit="1" customWidth="1"/>
    <col min="714" max="714" width="17.5703125" bestFit="1" customWidth="1"/>
    <col min="715" max="715" width="11.42578125" bestFit="1" customWidth="1"/>
    <col min="716" max="716" width="17.5703125" bestFit="1" customWidth="1"/>
    <col min="717" max="717" width="11.42578125" bestFit="1" customWidth="1"/>
    <col min="718" max="718" width="17.5703125" bestFit="1" customWidth="1"/>
    <col min="719" max="719" width="11.42578125" bestFit="1" customWidth="1"/>
    <col min="720" max="720" width="17.5703125" bestFit="1" customWidth="1"/>
    <col min="721" max="721" width="11.42578125" bestFit="1" customWidth="1"/>
    <col min="722" max="722" width="17.5703125" bestFit="1" customWidth="1"/>
    <col min="723" max="723" width="11.42578125" bestFit="1" customWidth="1"/>
    <col min="724" max="724" width="17.5703125" bestFit="1" customWidth="1"/>
    <col min="725" max="725" width="11.42578125" bestFit="1" customWidth="1"/>
    <col min="726" max="726" width="17.5703125" bestFit="1" customWidth="1"/>
    <col min="727" max="727" width="11.42578125" bestFit="1" customWidth="1"/>
    <col min="728" max="728" width="17.5703125" bestFit="1" customWidth="1"/>
    <col min="729" max="729" width="11.42578125" bestFit="1" customWidth="1"/>
    <col min="730" max="730" width="17.5703125" bestFit="1" customWidth="1"/>
    <col min="731" max="731" width="11.42578125" bestFit="1" customWidth="1"/>
    <col min="732" max="732" width="17.5703125" bestFit="1" customWidth="1"/>
    <col min="733" max="733" width="11.42578125" bestFit="1" customWidth="1"/>
    <col min="734" max="734" width="17.5703125" bestFit="1" customWidth="1"/>
    <col min="735" max="735" width="11.42578125" bestFit="1" customWidth="1"/>
    <col min="736" max="736" width="17.5703125" bestFit="1" customWidth="1"/>
    <col min="737" max="737" width="11.42578125" bestFit="1" customWidth="1"/>
    <col min="738" max="738" width="17.5703125" bestFit="1" customWidth="1"/>
    <col min="739" max="739" width="11.42578125" bestFit="1" customWidth="1"/>
    <col min="740" max="740" width="17.5703125" bestFit="1" customWidth="1"/>
    <col min="741" max="741" width="11.42578125" bestFit="1" customWidth="1"/>
    <col min="742" max="742" width="17.5703125" bestFit="1" customWidth="1"/>
    <col min="743" max="743" width="11.42578125" bestFit="1" customWidth="1"/>
    <col min="744" max="744" width="17.5703125" bestFit="1" customWidth="1"/>
    <col min="745" max="745" width="11.42578125" bestFit="1" customWidth="1"/>
    <col min="746" max="746" width="17.5703125" bestFit="1" customWidth="1"/>
    <col min="747" max="747" width="11.42578125" bestFit="1" customWidth="1"/>
    <col min="748" max="748" width="17.5703125" bestFit="1" customWidth="1"/>
    <col min="749" max="749" width="11.42578125" bestFit="1" customWidth="1"/>
    <col min="750" max="750" width="17.5703125" bestFit="1" customWidth="1"/>
    <col min="751" max="751" width="11.42578125" bestFit="1" customWidth="1"/>
    <col min="752" max="752" width="17.5703125" bestFit="1" customWidth="1"/>
    <col min="753" max="753" width="11.42578125" bestFit="1" customWidth="1"/>
    <col min="754" max="754" width="17.5703125" bestFit="1" customWidth="1"/>
    <col min="755" max="755" width="11.42578125" bestFit="1" customWidth="1"/>
    <col min="756" max="756" width="17.5703125" bestFit="1" customWidth="1"/>
    <col min="757" max="757" width="11.42578125" bestFit="1" customWidth="1"/>
    <col min="758" max="758" width="17.5703125" bestFit="1" customWidth="1"/>
    <col min="759" max="759" width="11.42578125" bestFit="1" customWidth="1"/>
    <col min="760" max="760" width="17.5703125" bestFit="1" customWidth="1"/>
    <col min="761" max="761" width="11.42578125" bestFit="1" customWidth="1"/>
    <col min="762" max="762" width="17.5703125" bestFit="1" customWidth="1"/>
    <col min="763" max="763" width="11.42578125" bestFit="1" customWidth="1"/>
    <col min="764" max="764" width="17.5703125" bestFit="1" customWidth="1"/>
    <col min="765" max="765" width="11.42578125" bestFit="1" customWidth="1"/>
    <col min="766" max="766" width="17.5703125" bestFit="1" customWidth="1"/>
    <col min="767" max="767" width="11.42578125" bestFit="1" customWidth="1"/>
    <col min="768" max="768" width="17.5703125" bestFit="1" customWidth="1"/>
    <col min="769" max="769" width="11.42578125" bestFit="1" customWidth="1"/>
    <col min="770" max="770" width="17.5703125" bestFit="1" customWidth="1"/>
    <col min="771" max="771" width="11.42578125" bestFit="1" customWidth="1"/>
    <col min="772" max="772" width="17.5703125" bestFit="1" customWidth="1"/>
    <col min="773" max="773" width="11.42578125" bestFit="1" customWidth="1"/>
    <col min="774" max="774" width="17.5703125" bestFit="1" customWidth="1"/>
    <col min="775" max="775" width="11.42578125" bestFit="1" customWidth="1"/>
    <col min="776" max="776" width="17.5703125" bestFit="1" customWidth="1"/>
    <col min="777" max="777" width="11.42578125" bestFit="1" customWidth="1"/>
    <col min="778" max="778" width="17.5703125" bestFit="1" customWidth="1"/>
    <col min="779" max="779" width="11.42578125" bestFit="1" customWidth="1"/>
    <col min="780" max="780" width="17.5703125" bestFit="1" customWidth="1"/>
    <col min="781" max="781" width="11.42578125" bestFit="1" customWidth="1"/>
    <col min="782" max="782" width="17.5703125" bestFit="1" customWidth="1"/>
    <col min="783" max="783" width="11.42578125" bestFit="1" customWidth="1"/>
    <col min="784" max="784" width="17.5703125" bestFit="1" customWidth="1"/>
    <col min="785" max="785" width="11.42578125" bestFit="1" customWidth="1"/>
    <col min="786" max="786" width="17.5703125" bestFit="1" customWidth="1"/>
    <col min="787" max="787" width="11.42578125" bestFit="1" customWidth="1"/>
    <col min="788" max="788" width="17.5703125" bestFit="1" customWidth="1"/>
    <col min="789" max="789" width="11.42578125" bestFit="1" customWidth="1"/>
    <col min="790" max="790" width="17.5703125" bestFit="1" customWidth="1"/>
    <col min="791" max="791" width="11.42578125" bestFit="1" customWidth="1"/>
    <col min="792" max="792" width="17.5703125" bestFit="1" customWidth="1"/>
    <col min="793" max="793" width="11.42578125" bestFit="1" customWidth="1"/>
    <col min="794" max="794" width="17.5703125" bestFit="1" customWidth="1"/>
    <col min="795" max="795" width="11.42578125" bestFit="1" customWidth="1"/>
    <col min="796" max="796" width="17.5703125" bestFit="1" customWidth="1"/>
    <col min="797" max="797" width="11.42578125" bestFit="1" customWidth="1"/>
    <col min="798" max="798" width="17.5703125" bestFit="1" customWidth="1"/>
    <col min="799" max="799" width="11.42578125" bestFit="1" customWidth="1"/>
    <col min="800" max="800" width="17.5703125" bestFit="1" customWidth="1"/>
    <col min="801" max="801" width="11.42578125" bestFit="1" customWidth="1"/>
    <col min="802" max="802" width="17.5703125" bestFit="1" customWidth="1"/>
    <col min="803" max="803" width="11.42578125" bestFit="1" customWidth="1"/>
    <col min="804" max="804" width="17.5703125" bestFit="1" customWidth="1"/>
    <col min="805" max="805" width="11.42578125" bestFit="1" customWidth="1"/>
    <col min="806" max="806" width="17.5703125" bestFit="1" customWidth="1"/>
    <col min="807" max="807" width="11.42578125" bestFit="1" customWidth="1"/>
    <col min="808" max="808" width="17.5703125" bestFit="1" customWidth="1"/>
    <col min="809" max="809" width="11.42578125" bestFit="1" customWidth="1"/>
    <col min="810" max="810" width="17.5703125" bestFit="1" customWidth="1"/>
    <col min="811" max="811" width="11.42578125" bestFit="1" customWidth="1"/>
    <col min="812" max="812" width="17.5703125" bestFit="1" customWidth="1"/>
    <col min="813" max="813" width="11.42578125" bestFit="1" customWidth="1"/>
    <col min="814" max="814" width="17.5703125" bestFit="1" customWidth="1"/>
    <col min="815" max="815" width="11.42578125" bestFit="1" customWidth="1"/>
    <col min="816" max="816" width="17.5703125" bestFit="1" customWidth="1"/>
    <col min="817" max="817" width="11.42578125" bestFit="1" customWidth="1"/>
    <col min="818" max="818" width="17.5703125" bestFit="1" customWidth="1"/>
    <col min="819" max="819" width="11.42578125" bestFit="1" customWidth="1"/>
    <col min="820" max="820" width="17.5703125" bestFit="1" customWidth="1"/>
    <col min="821" max="821" width="11.42578125" bestFit="1" customWidth="1"/>
    <col min="822" max="822" width="17.5703125" bestFit="1" customWidth="1"/>
    <col min="823" max="823" width="11.42578125" bestFit="1" customWidth="1"/>
    <col min="824" max="824" width="17.5703125" bestFit="1" customWidth="1"/>
    <col min="825" max="825" width="11.42578125" bestFit="1" customWidth="1"/>
    <col min="826" max="826" width="17.5703125" bestFit="1" customWidth="1"/>
    <col min="827" max="827" width="11.42578125" bestFit="1" customWidth="1"/>
    <col min="828" max="828" width="17.5703125" bestFit="1" customWidth="1"/>
    <col min="829" max="829" width="11.42578125" bestFit="1" customWidth="1"/>
    <col min="830" max="830" width="17.5703125" bestFit="1" customWidth="1"/>
    <col min="831" max="831" width="11.42578125" bestFit="1" customWidth="1"/>
    <col min="832" max="832" width="17.5703125" bestFit="1" customWidth="1"/>
    <col min="833" max="833" width="11.42578125" bestFit="1" customWidth="1"/>
    <col min="834" max="834" width="17.5703125" bestFit="1" customWidth="1"/>
    <col min="835" max="835" width="11.42578125" bestFit="1" customWidth="1"/>
    <col min="836" max="836" width="17.5703125" bestFit="1" customWidth="1"/>
    <col min="837" max="837" width="11.42578125" bestFit="1" customWidth="1"/>
    <col min="838" max="838" width="17.5703125" bestFit="1" customWidth="1"/>
    <col min="839" max="839" width="11.42578125" bestFit="1" customWidth="1"/>
    <col min="840" max="840" width="17.5703125" bestFit="1" customWidth="1"/>
    <col min="841" max="841" width="11.42578125" bestFit="1" customWidth="1"/>
    <col min="842" max="842" width="17.5703125" bestFit="1" customWidth="1"/>
    <col min="843" max="843" width="11.42578125" bestFit="1" customWidth="1"/>
    <col min="844" max="844" width="17.5703125" bestFit="1" customWidth="1"/>
    <col min="845" max="845" width="11.42578125" bestFit="1" customWidth="1"/>
    <col min="846" max="846" width="17.5703125" bestFit="1" customWidth="1"/>
    <col min="847" max="847" width="11.42578125" bestFit="1" customWidth="1"/>
    <col min="848" max="848" width="17.5703125" bestFit="1" customWidth="1"/>
    <col min="849" max="849" width="11.42578125" bestFit="1" customWidth="1"/>
    <col min="850" max="850" width="17.5703125" bestFit="1" customWidth="1"/>
    <col min="851" max="851" width="11.42578125" bestFit="1" customWidth="1"/>
    <col min="852" max="852" width="17.5703125" bestFit="1" customWidth="1"/>
    <col min="853" max="853" width="11.42578125" bestFit="1" customWidth="1"/>
    <col min="854" max="854" width="17.5703125" bestFit="1" customWidth="1"/>
    <col min="855" max="855" width="11.42578125" bestFit="1" customWidth="1"/>
    <col min="856" max="856" width="17.5703125" bestFit="1" customWidth="1"/>
    <col min="857" max="857" width="11.42578125" bestFit="1" customWidth="1"/>
    <col min="858" max="858" width="17.5703125" bestFit="1" customWidth="1"/>
    <col min="859" max="859" width="11.42578125" bestFit="1" customWidth="1"/>
    <col min="860" max="860" width="17.5703125" bestFit="1" customWidth="1"/>
    <col min="861" max="861" width="11.42578125" bestFit="1" customWidth="1"/>
    <col min="862" max="862" width="17.5703125" bestFit="1" customWidth="1"/>
    <col min="863" max="863" width="11.42578125" bestFit="1" customWidth="1"/>
    <col min="864" max="864" width="17.5703125" bestFit="1" customWidth="1"/>
    <col min="865" max="865" width="11.42578125" bestFit="1" customWidth="1"/>
    <col min="866" max="866" width="17.5703125" bestFit="1" customWidth="1"/>
    <col min="867" max="867" width="11.42578125" bestFit="1" customWidth="1"/>
    <col min="868" max="868" width="17.5703125" bestFit="1" customWidth="1"/>
    <col min="869" max="869" width="11.42578125" bestFit="1" customWidth="1"/>
    <col min="870" max="870" width="17.5703125" bestFit="1" customWidth="1"/>
    <col min="871" max="871" width="11.42578125" bestFit="1" customWidth="1"/>
    <col min="872" max="872" width="17.5703125" bestFit="1" customWidth="1"/>
    <col min="873" max="873" width="11.42578125" bestFit="1" customWidth="1"/>
    <col min="874" max="874" width="17.5703125" bestFit="1" customWidth="1"/>
    <col min="875" max="875" width="11.42578125" bestFit="1" customWidth="1"/>
    <col min="876" max="876" width="17.5703125" bestFit="1" customWidth="1"/>
    <col min="877" max="877" width="11.42578125" bestFit="1" customWidth="1"/>
    <col min="878" max="878" width="17.5703125" bestFit="1" customWidth="1"/>
    <col min="879" max="879" width="11.42578125" bestFit="1" customWidth="1"/>
    <col min="880" max="880" width="17.5703125" bestFit="1" customWidth="1"/>
    <col min="881" max="881" width="11.42578125" bestFit="1" customWidth="1"/>
    <col min="882" max="882" width="17.5703125" bestFit="1" customWidth="1"/>
    <col min="883" max="883" width="11.42578125" bestFit="1" customWidth="1"/>
    <col min="884" max="884" width="17.5703125" bestFit="1" customWidth="1"/>
    <col min="885" max="885" width="11.42578125" bestFit="1" customWidth="1"/>
    <col min="886" max="886" width="17.5703125" bestFit="1" customWidth="1"/>
    <col min="887" max="887" width="11.42578125" bestFit="1" customWidth="1"/>
    <col min="888" max="888" width="17.5703125" bestFit="1" customWidth="1"/>
    <col min="889" max="889" width="11.42578125" bestFit="1" customWidth="1"/>
    <col min="890" max="890" width="17.5703125" bestFit="1" customWidth="1"/>
    <col min="891" max="891" width="11.42578125" bestFit="1" customWidth="1"/>
    <col min="892" max="892" width="17.5703125" bestFit="1" customWidth="1"/>
    <col min="893" max="893" width="11.42578125" bestFit="1" customWidth="1"/>
    <col min="894" max="894" width="17.5703125" bestFit="1" customWidth="1"/>
    <col min="895" max="895" width="11.42578125" bestFit="1" customWidth="1"/>
    <col min="896" max="896" width="17.5703125" bestFit="1" customWidth="1"/>
    <col min="897" max="897" width="11.42578125" bestFit="1" customWidth="1"/>
    <col min="898" max="898" width="17.5703125" bestFit="1" customWidth="1"/>
    <col min="899" max="899" width="11.42578125" bestFit="1" customWidth="1"/>
    <col min="900" max="900" width="17.5703125" bestFit="1" customWidth="1"/>
    <col min="901" max="901" width="11.42578125" bestFit="1" customWidth="1"/>
    <col min="902" max="902" width="17.5703125" bestFit="1" customWidth="1"/>
    <col min="903" max="903" width="11.42578125" bestFit="1" customWidth="1"/>
    <col min="904" max="904" width="17.5703125" bestFit="1" customWidth="1"/>
    <col min="905" max="905" width="11.42578125" bestFit="1" customWidth="1"/>
    <col min="906" max="906" width="17.5703125" bestFit="1" customWidth="1"/>
    <col min="907" max="907" width="11.42578125" bestFit="1" customWidth="1"/>
    <col min="908" max="908" width="17.5703125" bestFit="1" customWidth="1"/>
    <col min="909" max="909" width="11.42578125" bestFit="1" customWidth="1"/>
    <col min="910" max="910" width="17.5703125" bestFit="1" customWidth="1"/>
    <col min="911" max="911" width="11.42578125" bestFit="1" customWidth="1"/>
    <col min="912" max="912" width="17.5703125" bestFit="1" customWidth="1"/>
    <col min="913" max="913" width="11.42578125" bestFit="1" customWidth="1"/>
    <col min="914" max="914" width="17.5703125" bestFit="1" customWidth="1"/>
    <col min="915" max="915" width="11.42578125" bestFit="1" customWidth="1"/>
    <col min="916" max="916" width="17.5703125" bestFit="1" customWidth="1"/>
    <col min="917" max="917" width="11.42578125" bestFit="1" customWidth="1"/>
    <col min="918" max="918" width="17.5703125" bestFit="1" customWidth="1"/>
    <col min="919" max="919" width="11.42578125" bestFit="1" customWidth="1"/>
    <col min="920" max="920" width="17.5703125" bestFit="1" customWidth="1"/>
    <col min="921" max="921" width="11.42578125" bestFit="1" customWidth="1"/>
    <col min="922" max="922" width="17.5703125" bestFit="1" customWidth="1"/>
    <col min="923" max="923" width="11.42578125" bestFit="1" customWidth="1"/>
    <col min="924" max="924" width="17.5703125" bestFit="1" customWidth="1"/>
    <col min="925" max="925" width="11.42578125" bestFit="1" customWidth="1"/>
    <col min="926" max="926" width="17.5703125" bestFit="1" customWidth="1"/>
    <col min="927" max="927" width="11.42578125" bestFit="1" customWidth="1"/>
    <col min="928" max="928" width="17.5703125" bestFit="1" customWidth="1"/>
    <col min="929" max="929" width="11.42578125" bestFit="1" customWidth="1"/>
    <col min="930" max="930" width="17.5703125" bestFit="1" customWidth="1"/>
    <col min="931" max="931" width="11.42578125" bestFit="1" customWidth="1"/>
    <col min="932" max="932" width="17.5703125" bestFit="1" customWidth="1"/>
    <col min="933" max="933" width="11.42578125" bestFit="1" customWidth="1"/>
    <col min="934" max="934" width="17.5703125" bestFit="1" customWidth="1"/>
    <col min="935" max="935" width="11.42578125" bestFit="1" customWidth="1"/>
    <col min="936" max="936" width="17.5703125" bestFit="1" customWidth="1"/>
    <col min="937" max="937" width="11.42578125" bestFit="1" customWidth="1"/>
    <col min="938" max="938" width="17.5703125" bestFit="1" customWidth="1"/>
    <col min="939" max="939" width="11.42578125" bestFit="1" customWidth="1"/>
    <col min="940" max="940" width="17.5703125" bestFit="1" customWidth="1"/>
    <col min="941" max="941" width="11.42578125" bestFit="1" customWidth="1"/>
    <col min="942" max="942" width="17.5703125" bestFit="1" customWidth="1"/>
    <col min="943" max="943" width="11.42578125" bestFit="1" customWidth="1"/>
    <col min="944" max="944" width="17.5703125" bestFit="1" customWidth="1"/>
    <col min="945" max="945" width="11.42578125" bestFit="1" customWidth="1"/>
    <col min="946" max="946" width="17.5703125" bestFit="1" customWidth="1"/>
    <col min="947" max="947" width="11.42578125" bestFit="1" customWidth="1"/>
    <col min="948" max="948" width="17.5703125" bestFit="1" customWidth="1"/>
    <col min="949" max="949" width="11.42578125" bestFit="1" customWidth="1"/>
    <col min="950" max="950" width="17.5703125" bestFit="1" customWidth="1"/>
    <col min="951" max="951" width="11.42578125" bestFit="1" customWidth="1"/>
    <col min="952" max="952" width="17.5703125" bestFit="1" customWidth="1"/>
    <col min="953" max="953" width="11.42578125" bestFit="1" customWidth="1"/>
    <col min="954" max="954" width="17.5703125" bestFit="1" customWidth="1"/>
    <col min="955" max="955" width="11.42578125" bestFit="1" customWidth="1"/>
    <col min="956" max="956" width="17.5703125" bestFit="1" customWidth="1"/>
    <col min="957" max="957" width="11.42578125" bestFit="1" customWidth="1"/>
    <col min="958" max="958" width="17.5703125" bestFit="1" customWidth="1"/>
    <col min="959" max="959" width="11.42578125" bestFit="1" customWidth="1"/>
    <col min="960" max="960" width="17.5703125" bestFit="1" customWidth="1"/>
    <col min="961" max="961" width="11.42578125" bestFit="1" customWidth="1"/>
    <col min="962" max="962" width="17.5703125" bestFit="1" customWidth="1"/>
    <col min="963" max="963" width="11.42578125" bestFit="1" customWidth="1"/>
    <col min="964" max="964" width="17.5703125" bestFit="1" customWidth="1"/>
    <col min="965" max="965" width="11.42578125" bestFit="1" customWidth="1"/>
    <col min="966" max="966" width="17.5703125" bestFit="1" customWidth="1"/>
    <col min="967" max="967" width="11.42578125" bestFit="1" customWidth="1"/>
    <col min="968" max="968" width="17.5703125" bestFit="1" customWidth="1"/>
    <col min="969" max="969" width="16.42578125" bestFit="1" customWidth="1"/>
    <col min="970" max="970" width="22.5703125" bestFit="1" customWidth="1"/>
  </cols>
  <sheetData>
    <row r="2" spans="2:50" x14ac:dyDescent="0.25">
      <c r="B2" t="s">
        <v>77</v>
      </c>
      <c r="H2" t="s">
        <v>96</v>
      </c>
      <c r="N2" t="s">
        <v>97</v>
      </c>
      <c r="R2" t="s">
        <v>99</v>
      </c>
      <c r="AB2" t="s">
        <v>103</v>
      </c>
      <c r="AJ2" t="s">
        <v>105</v>
      </c>
      <c r="AT2" t="s">
        <v>107</v>
      </c>
      <c r="AW2" t="s">
        <v>117</v>
      </c>
    </row>
    <row r="3" spans="2:50" x14ac:dyDescent="0.25">
      <c r="B3" s="2" t="s">
        <v>73</v>
      </c>
      <c r="C3" t="s">
        <v>76</v>
      </c>
      <c r="H3" s="2" t="s">
        <v>73</v>
      </c>
      <c r="I3" t="s">
        <v>78</v>
      </c>
      <c r="J3" t="s">
        <v>79</v>
      </c>
      <c r="N3" s="2" t="s">
        <v>73</v>
      </c>
      <c r="O3" t="s">
        <v>75</v>
      </c>
      <c r="R3" s="2" t="s">
        <v>73</v>
      </c>
      <c r="S3" t="s">
        <v>98</v>
      </c>
      <c r="W3" t="s">
        <v>100</v>
      </c>
      <c r="AB3" s="2" t="s">
        <v>73</v>
      </c>
      <c r="AC3" t="s">
        <v>102</v>
      </c>
      <c r="AG3" t="s">
        <v>104</v>
      </c>
      <c r="AJ3" s="2" t="s">
        <v>75</v>
      </c>
      <c r="AK3" s="2" t="s">
        <v>80</v>
      </c>
      <c r="AT3" s="2" t="s">
        <v>73</v>
      </c>
      <c r="AU3" t="s">
        <v>75</v>
      </c>
      <c r="AW3" s="2" t="s">
        <v>73</v>
      </c>
      <c r="AX3" t="s">
        <v>75</v>
      </c>
    </row>
    <row r="4" spans="2:50" x14ac:dyDescent="0.25">
      <c r="B4" s="3" t="s">
        <v>65</v>
      </c>
      <c r="C4" s="10">
        <v>39937.65</v>
      </c>
      <c r="H4" s="3" t="s">
        <v>20</v>
      </c>
      <c r="I4" s="1">
        <v>30</v>
      </c>
      <c r="J4" s="1">
        <v>1</v>
      </c>
      <c r="N4" s="3" t="s">
        <v>7</v>
      </c>
      <c r="O4" s="8">
        <v>71834.160000000018</v>
      </c>
      <c r="P4" s="2"/>
      <c r="Q4" s="2"/>
      <c r="R4" s="3" t="s">
        <v>7</v>
      </c>
      <c r="S4" s="7">
        <v>0.18932874354561102</v>
      </c>
      <c r="T4" s="2"/>
      <c r="W4" s="2" t="s">
        <v>73</v>
      </c>
      <c r="X4" t="s">
        <v>75</v>
      </c>
      <c r="Y4" s="2"/>
      <c r="Z4" s="2"/>
      <c r="AA4" s="2"/>
      <c r="AB4" s="4" t="s">
        <v>57</v>
      </c>
      <c r="AC4" s="5">
        <v>4072</v>
      </c>
      <c r="AD4" s="2"/>
      <c r="AG4" s="2" t="s">
        <v>73</v>
      </c>
      <c r="AH4" t="s">
        <v>75</v>
      </c>
      <c r="AI4" s="2"/>
      <c r="AJ4" s="2" t="s">
        <v>73</v>
      </c>
      <c r="AK4" t="s">
        <v>81</v>
      </c>
      <c r="AL4" t="s">
        <v>82</v>
      </c>
      <c r="AM4" t="s">
        <v>83</v>
      </c>
      <c r="AN4" t="s">
        <v>74</v>
      </c>
      <c r="AO4" s="2"/>
      <c r="AP4" s="2"/>
      <c r="AQ4" s="2"/>
      <c r="AR4" s="2"/>
      <c r="AS4" s="2"/>
      <c r="AT4" s="3" t="s">
        <v>90</v>
      </c>
      <c r="AU4" s="1">
        <v>119149.81</v>
      </c>
      <c r="AW4" s="3" t="s">
        <v>115</v>
      </c>
      <c r="AX4" s="12">
        <v>39937.65</v>
      </c>
    </row>
    <row r="5" spans="2:50" x14ac:dyDescent="0.25">
      <c r="B5" s="3" t="s">
        <v>68</v>
      </c>
      <c r="C5" s="10">
        <v>33485.89</v>
      </c>
      <c r="H5" s="3" t="s">
        <v>30</v>
      </c>
      <c r="I5" s="1">
        <v>10</v>
      </c>
      <c r="J5" s="1">
        <v>1</v>
      </c>
      <c r="N5" s="3" t="s">
        <v>6</v>
      </c>
      <c r="O5" s="8">
        <v>69475.61</v>
      </c>
      <c r="R5" s="3" t="s">
        <v>6</v>
      </c>
      <c r="S5" s="7">
        <v>0.15662650602409639</v>
      </c>
      <c r="W5" s="3" t="s">
        <v>71</v>
      </c>
      <c r="X5" s="8">
        <v>572724.58000000031</v>
      </c>
      <c r="AB5" s="3" t="s">
        <v>55</v>
      </c>
      <c r="AC5" s="1">
        <v>3937</v>
      </c>
      <c r="AG5" s="3" t="s">
        <v>0</v>
      </c>
      <c r="AH5" s="8">
        <v>124046.39999999994</v>
      </c>
      <c r="AJ5" s="3" t="s">
        <v>48</v>
      </c>
      <c r="AK5" s="8">
        <v>29512</v>
      </c>
      <c r="AL5" s="8">
        <v>51962.2</v>
      </c>
      <c r="AM5" s="8">
        <v>68510</v>
      </c>
      <c r="AN5" s="8">
        <v>149984.20000000001</v>
      </c>
      <c r="AT5" s="3" t="s">
        <v>91</v>
      </c>
      <c r="AU5" s="1">
        <v>96397.900000000009</v>
      </c>
      <c r="AW5" s="3" t="s">
        <v>114</v>
      </c>
      <c r="AX5" s="12">
        <v>33485.89</v>
      </c>
    </row>
    <row r="6" spans="2:50" x14ac:dyDescent="0.25">
      <c r="B6" s="3" t="s">
        <v>70</v>
      </c>
      <c r="C6" s="10">
        <v>26769.550000000003</v>
      </c>
      <c r="H6" s="3" t="s">
        <v>26</v>
      </c>
      <c r="I6" s="1">
        <v>15</v>
      </c>
      <c r="J6" s="1">
        <v>1</v>
      </c>
      <c r="N6" s="3" t="s">
        <v>3</v>
      </c>
      <c r="O6" s="8">
        <v>59971.94</v>
      </c>
      <c r="R6" s="3" t="s">
        <v>3</v>
      </c>
      <c r="S6" s="7">
        <v>0.14629948364888123</v>
      </c>
      <c r="W6" s="3" t="s">
        <v>72</v>
      </c>
      <c r="X6" s="8">
        <v>407750.81999999995</v>
      </c>
      <c r="AB6" s="3" t="s">
        <v>63</v>
      </c>
      <c r="AC6" s="1">
        <v>3073</v>
      </c>
      <c r="AG6" s="3" t="s">
        <v>2</v>
      </c>
      <c r="AH6" s="8">
        <v>79411.700000000012</v>
      </c>
      <c r="AJ6" s="3" t="s">
        <v>46</v>
      </c>
      <c r="AK6" s="8">
        <v>12177</v>
      </c>
      <c r="AL6" s="8">
        <v>36194.18</v>
      </c>
      <c r="AM6" s="8">
        <v>39365.220000000008</v>
      </c>
      <c r="AN6" s="8">
        <v>87736.4</v>
      </c>
      <c r="AT6" s="3" t="s">
        <v>92</v>
      </c>
      <c r="AU6" s="1">
        <v>124770.79999999999</v>
      </c>
      <c r="AW6" s="3" t="s">
        <v>113</v>
      </c>
      <c r="AX6" s="12">
        <v>26769.550000000003</v>
      </c>
    </row>
    <row r="7" spans="2:50" x14ac:dyDescent="0.25">
      <c r="B7" s="3" t="s">
        <v>69</v>
      </c>
      <c r="C7" s="10">
        <v>18416.25</v>
      </c>
      <c r="H7" s="3" t="s">
        <v>28</v>
      </c>
      <c r="I7" s="1">
        <v>18</v>
      </c>
      <c r="J7" s="1">
        <v>1</v>
      </c>
      <c r="N7" s="3" t="s">
        <v>12</v>
      </c>
      <c r="O7" s="8">
        <v>46510.200000000004</v>
      </c>
      <c r="R7" s="3" t="s">
        <v>12</v>
      </c>
      <c r="S7" s="7">
        <v>0.13253012048192772</v>
      </c>
      <c r="W7" s="3" t="s">
        <v>74</v>
      </c>
      <c r="X7" s="8">
        <v>980475.40000000049</v>
      </c>
      <c r="AB7" s="3" t="s">
        <v>56</v>
      </c>
      <c r="AC7" s="1">
        <v>2851</v>
      </c>
      <c r="AG7" s="3" t="s">
        <v>1</v>
      </c>
      <c r="AH7" s="8">
        <v>69816.149999999994</v>
      </c>
      <c r="AJ7" s="3" t="s">
        <v>51</v>
      </c>
      <c r="AK7" s="8">
        <v>10164</v>
      </c>
      <c r="AL7" s="8">
        <v>37917</v>
      </c>
      <c r="AM7" s="8">
        <v>28215</v>
      </c>
      <c r="AN7" s="8">
        <v>76296</v>
      </c>
      <c r="AT7" s="3" t="s">
        <v>93</v>
      </c>
      <c r="AU7" s="1">
        <v>143638.87</v>
      </c>
      <c r="AW7" s="3" t="s">
        <v>116</v>
      </c>
      <c r="AX7" s="12">
        <v>21711.66</v>
      </c>
    </row>
    <row r="8" spans="2:50" x14ac:dyDescent="0.25">
      <c r="B8" s="3" t="s">
        <v>66</v>
      </c>
      <c r="C8" s="10">
        <v>10614.8</v>
      </c>
      <c r="H8" s="3" t="s">
        <v>32</v>
      </c>
      <c r="I8" s="1">
        <v>10</v>
      </c>
      <c r="J8" s="1">
        <v>1</v>
      </c>
      <c r="N8" s="3" t="s">
        <v>5</v>
      </c>
      <c r="O8" s="8">
        <v>43236.85</v>
      </c>
      <c r="R8" s="3" t="s">
        <v>5</v>
      </c>
      <c r="S8" s="7">
        <v>0.10499139414802065</v>
      </c>
      <c r="AB8" s="3" t="s">
        <v>59</v>
      </c>
      <c r="AC8" s="1">
        <v>2526</v>
      </c>
      <c r="AG8" s="3" t="s">
        <v>74</v>
      </c>
      <c r="AH8" s="8">
        <v>273274.24999999988</v>
      </c>
      <c r="AJ8" s="3" t="s">
        <v>52</v>
      </c>
      <c r="AK8" s="8">
        <v>10064</v>
      </c>
      <c r="AL8" s="8">
        <v>21794</v>
      </c>
      <c r="AM8" s="8">
        <v>18428</v>
      </c>
      <c r="AN8" s="8">
        <v>50286</v>
      </c>
      <c r="AT8" s="3" t="s">
        <v>94</v>
      </c>
      <c r="AU8" s="1">
        <v>53666.500000000007</v>
      </c>
      <c r="AW8" s="3" t="s">
        <v>118</v>
      </c>
      <c r="AX8" s="12">
        <v>18416.25</v>
      </c>
    </row>
    <row r="9" spans="2:50" x14ac:dyDescent="0.25">
      <c r="B9" s="3" t="s">
        <v>124</v>
      </c>
      <c r="C9" s="10">
        <v>9879</v>
      </c>
      <c r="H9" s="3" t="s">
        <v>64</v>
      </c>
      <c r="I9" s="1">
        <v>11</v>
      </c>
      <c r="J9" s="1">
        <v>1</v>
      </c>
      <c r="N9" s="3" t="s">
        <v>11</v>
      </c>
      <c r="O9" s="8">
        <v>34980.350000000006</v>
      </c>
      <c r="R9" s="3" t="s">
        <v>11</v>
      </c>
      <c r="S9" s="7">
        <v>8.9500860585197933E-2</v>
      </c>
      <c r="AB9" s="3" t="s">
        <v>58</v>
      </c>
      <c r="AC9" s="1">
        <v>2500</v>
      </c>
      <c r="AJ9" s="3" t="s">
        <v>53</v>
      </c>
      <c r="AK9" s="8">
        <v>9850</v>
      </c>
      <c r="AL9" s="8">
        <v>22673.599999999999</v>
      </c>
      <c r="AM9" s="8">
        <v>17304.3</v>
      </c>
      <c r="AN9" s="8">
        <v>49827.900000000009</v>
      </c>
      <c r="AT9" s="3" t="s">
        <v>95</v>
      </c>
      <c r="AU9" s="1">
        <v>26618.3</v>
      </c>
      <c r="AW9" s="3" t="s">
        <v>74</v>
      </c>
      <c r="AX9" s="12">
        <v>140320.99999999997</v>
      </c>
    </row>
    <row r="10" spans="2:50" x14ac:dyDescent="0.25">
      <c r="B10" s="3" t="s">
        <v>125</v>
      </c>
      <c r="C10" s="10">
        <v>9553.65</v>
      </c>
      <c r="H10" s="3" t="s">
        <v>23</v>
      </c>
      <c r="I10" s="1">
        <v>19</v>
      </c>
      <c r="J10" s="1">
        <v>1</v>
      </c>
      <c r="N10" s="3" t="s">
        <v>10</v>
      </c>
      <c r="O10" s="8">
        <v>29265.300000000003</v>
      </c>
      <c r="R10" s="3" t="s">
        <v>10</v>
      </c>
      <c r="S10" s="7">
        <v>7.5731497418244406E-2</v>
      </c>
      <c r="AB10" s="3" t="s">
        <v>54</v>
      </c>
      <c r="AC10" s="1">
        <v>2213</v>
      </c>
      <c r="AJ10" s="3" t="s">
        <v>50</v>
      </c>
      <c r="AK10" s="8">
        <v>2918.3999999999996</v>
      </c>
      <c r="AL10" s="8">
        <v>34754.800000000003</v>
      </c>
      <c r="AM10" s="8">
        <v>7448</v>
      </c>
      <c r="AN10" s="8">
        <v>45121.2</v>
      </c>
      <c r="AT10" s="3" t="s">
        <v>84</v>
      </c>
      <c r="AU10" s="1">
        <v>53469.2</v>
      </c>
    </row>
    <row r="11" spans="2:50" x14ac:dyDescent="0.25">
      <c r="B11" s="3" t="s">
        <v>126</v>
      </c>
      <c r="C11" s="10">
        <v>8986.2999999999993</v>
      </c>
      <c r="H11" s="3" t="s">
        <v>34</v>
      </c>
      <c r="I11" s="1">
        <v>17</v>
      </c>
      <c r="J11" s="1">
        <v>1</v>
      </c>
      <c r="N11" s="3" t="s">
        <v>8</v>
      </c>
      <c r="O11" s="8">
        <v>17327.399999999998</v>
      </c>
      <c r="R11" s="3" t="s">
        <v>13</v>
      </c>
      <c r="S11" s="7">
        <v>5.6798623063683308E-2</v>
      </c>
      <c r="AB11" s="3" t="s">
        <v>62</v>
      </c>
      <c r="AC11" s="1">
        <v>2108</v>
      </c>
      <c r="AJ11" s="3" t="s">
        <v>49</v>
      </c>
      <c r="AK11" s="8">
        <v>6911.2</v>
      </c>
      <c r="AL11" s="8">
        <v>26065.4</v>
      </c>
      <c r="AM11" s="8">
        <v>11766</v>
      </c>
      <c r="AN11" s="8">
        <v>44742.6</v>
      </c>
      <c r="AT11" s="3" t="s">
        <v>85</v>
      </c>
      <c r="AU11" s="1">
        <v>56133.14</v>
      </c>
    </row>
    <row r="12" spans="2:50" x14ac:dyDescent="0.25">
      <c r="B12" s="3" t="s">
        <v>127</v>
      </c>
      <c r="C12" s="10">
        <v>8213.5</v>
      </c>
      <c r="H12" s="3" t="s">
        <v>37</v>
      </c>
      <c r="I12" s="1">
        <v>13</v>
      </c>
      <c r="J12" s="1">
        <v>1</v>
      </c>
      <c r="N12" s="3" t="s">
        <v>13</v>
      </c>
      <c r="O12" s="8">
        <v>10492.689999999999</v>
      </c>
      <c r="R12" s="3" t="s">
        <v>8</v>
      </c>
      <c r="S12" s="7">
        <v>4.8192771084337352E-2</v>
      </c>
      <c r="AB12" s="3" t="s">
        <v>60</v>
      </c>
      <c r="AC12" s="1">
        <v>2084</v>
      </c>
      <c r="AJ12" s="3" t="s">
        <v>42</v>
      </c>
      <c r="AK12" s="8">
        <v>7300.8</v>
      </c>
      <c r="AL12" s="8">
        <v>19718.400000000001</v>
      </c>
      <c r="AM12" s="8">
        <v>8463</v>
      </c>
      <c r="AN12" s="8">
        <v>35482.199999999997</v>
      </c>
      <c r="AT12" s="3" t="s">
        <v>86</v>
      </c>
      <c r="AU12" s="1">
        <v>64078.720000000008</v>
      </c>
    </row>
    <row r="13" spans="2:50" x14ac:dyDescent="0.25">
      <c r="B13" s="3" t="s">
        <v>67</v>
      </c>
      <c r="C13" s="10">
        <v>8193.5499999999993</v>
      </c>
      <c r="H13" s="3" t="s">
        <v>40</v>
      </c>
      <c r="I13" s="1">
        <v>14</v>
      </c>
      <c r="J13" s="1">
        <v>1</v>
      </c>
      <c r="N13" s="3" t="s">
        <v>74</v>
      </c>
      <c r="O13" s="8">
        <v>383094.50000000006</v>
      </c>
      <c r="R13" s="3" t="s">
        <v>74</v>
      </c>
      <c r="S13" s="7">
        <v>1</v>
      </c>
      <c r="AB13" s="3" t="s">
        <v>61</v>
      </c>
      <c r="AC13" s="1">
        <v>1878</v>
      </c>
      <c r="AJ13" s="3" t="s">
        <v>43</v>
      </c>
      <c r="AK13" s="8">
        <v>5300</v>
      </c>
      <c r="AL13" s="8">
        <v>17250</v>
      </c>
      <c r="AM13" s="8">
        <v>9437.5</v>
      </c>
      <c r="AN13" s="8">
        <v>31987.5</v>
      </c>
      <c r="AT13" s="3" t="s">
        <v>87</v>
      </c>
      <c r="AU13" s="1">
        <v>82400.420000000013</v>
      </c>
    </row>
    <row r="14" spans="2:50" x14ac:dyDescent="0.25">
      <c r="B14" s="3" t="s">
        <v>74</v>
      </c>
      <c r="C14" s="10">
        <v>174050.13999999993</v>
      </c>
      <c r="H14" s="3" t="s">
        <v>74</v>
      </c>
      <c r="I14" s="1">
        <v>157</v>
      </c>
      <c r="J14" s="1">
        <v>1</v>
      </c>
      <c r="AB14" s="3" t="s">
        <v>74</v>
      </c>
      <c r="AC14" s="1">
        <v>27242</v>
      </c>
      <c r="AJ14" s="3" t="s">
        <v>45</v>
      </c>
      <c r="AK14" s="8">
        <v>4913.9999999999991</v>
      </c>
      <c r="AL14" s="8">
        <v>14610</v>
      </c>
      <c r="AM14" s="8">
        <v>7341.6</v>
      </c>
      <c r="AN14" s="8">
        <v>26865.599999999999</v>
      </c>
      <c r="AT14" s="3" t="s">
        <v>88</v>
      </c>
      <c r="AU14" s="1">
        <v>66489.56</v>
      </c>
    </row>
    <row r="15" spans="2:50" x14ac:dyDescent="0.25">
      <c r="AI15" s="2"/>
      <c r="AJ15" s="3" t="s">
        <v>74</v>
      </c>
      <c r="AK15" s="8">
        <v>99111.39999999998</v>
      </c>
      <c r="AL15" s="8">
        <v>282939.57999999996</v>
      </c>
      <c r="AM15" s="8">
        <v>216278.61999999997</v>
      </c>
      <c r="AN15" s="8">
        <v>598329.60000000009</v>
      </c>
      <c r="AO15" s="2"/>
      <c r="AP15" s="2"/>
      <c r="AQ15" s="2"/>
      <c r="AR15" s="2"/>
      <c r="AS15" s="2"/>
      <c r="AT15" s="3" t="s">
        <v>89</v>
      </c>
      <c r="AU15" s="1">
        <v>93662.180000000008</v>
      </c>
    </row>
    <row r="16" spans="2:50" x14ac:dyDescent="0.25">
      <c r="AT16" s="3" t="s">
        <v>74</v>
      </c>
      <c r="AU16" s="1">
        <v>980475.40000000049</v>
      </c>
    </row>
    <row r="17" spans="4:54" x14ac:dyDescent="0.25">
      <c r="Z17" s="2"/>
      <c r="AA17" s="2"/>
      <c r="AB17" s="2"/>
      <c r="AC17" s="2"/>
      <c r="AD17" s="2"/>
      <c r="AF17" s="2"/>
      <c r="AI17" s="2"/>
      <c r="AJ17" s="2"/>
      <c r="AK17" s="2"/>
      <c r="AL17" s="2"/>
      <c r="AM17" s="2"/>
      <c r="AN17" s="2"/>
      <c r="AO17" s="2"/>
      <c r="AP17" s="2"/>
      <c r="AQ17" s="2"/>
      <c r="AR17" s="2"/>
      <c r="AS17" s="2"/>
    </row>
    <row r="19" spans="4:54" x14ac:dyDescent="0.25">
      <c r="D19" t="s">
        <v>108</v>
      </c>
    </row>
    <row r="20" spans="4:54" x14ac:dyDescent="0.25">
      <c r="D20" s="2" t="s">
        <v>73</v>
      </c>
      <c r="E20" t="s">
        <v>75</v>
      </c>
      <c r="G20" s="2"/>
      <c r="H20" s="2"/>
      <c r="I20" s="2"/>
      <c r="J20" s="2"/>
      <c r="K20" s="2"/>
      <c r="M20" s="2"/>
      <c r="N20" s="2"/>
      <c r="O20" s="2"/>
      <c r="P20" s="2"/>
      <c r="Q20" s="2"/>
      <c r="R20" s="2"/>
      <c r="S20" s="2"/>
      <c r="T20" s="2"/>
      <c r="V20" s="2"/>
      <c r="Z20" s="2"/>
      <c r="AA20" s="2"/>
      <c r="AB20" s="2"/>
      <c r="AC20" s="2"/>
      <c r="AD20" s="2"/>
      <c r="AF20" s="2"/>
      <c r="AG20" t="s">
        <v>109</v>
      </c>
      <c r="AI20" s="2"/>
      <c r="AJ20" s="2"/>
      <c r="AK20" s="2"/>
      <c r="AL20" s="2"/>
      <c r="AM20" s="2"/>
      <c r="AN20" s="2"/>
      <c r="AO20" s="2"/>
      <c r="AP20" s="2"/>
      <c r="AQ20" s="2"/>
      <c r="AR20" s="2"/>
      <c r="AT20" t="s">
        <v>111</v>
      </c>
      <c r="AV20" t="s">
        <v>112</v>
      </c>
      <c r="AZ20" s="2"/>
      <c r="BA20" s="2"/>
      <c r="BB20" s="2"/>
    </row>
    <row r="21" spans="4:54" x14ac:dyDescent="0.25">
      <c r="D21" s="3" t="s">
        <v>4</v>
      </c>
      <c r="E21" s="10">
        <v>263566.98000000004</v>
      </c>
      <c r="AG21" s="2" t="s">
        <v>73</v>
      </c>
      <c r="AH21" t="s">
        <v>106</v>
      </c>
      <c r="AK21" t="s">
        <v>110</v>
      </c>
      <c r="AT21" s="8">
        <v>273274.24999999988</v>
      </c>
      <c r="AV21" s="1">
        <v>82</v>
      </c>
    </row>
    <row r="22" spans="4:54" x14ac:dyDescent="0.25">
      <c r="D22" s="3" t="s">
        <v>15</v>
      </c>
      <c r="E22" s="10">
        <v>244640.63000000006</v>
      </c>
      <c r="AG22" s="3" t="s">
        <v>51</v>
      </c>
      <c r="AH22" s="1">
        <v>54</v>
      </c>
      <c r="AK22" s="2" t="s">
        <v>73</v>
      </c>
      <c r="AL22" t="s">
        <v>75</v>
      </c>
      <c r="AM22" s="2"/>
      <c r="AN22" s="2"/>
      <c r="AO22" s="2"/>
      <c r="AP22" s="2"/>
      <c r="AQ22" s="2"/>
      <c r="AR22" s="2"/>
      <c r="AS22" s="2"/>
      <c r="AT22" s="9">
        <f>GETPIVOTDATA("[Measures].[Sum of GrossSales]",$AT$20)</f>
        <v>273274.24999999988</v>
      </c>
      <c r="AV22">
        <f>GETPIVOTDATA("[Measures].[NumCustomer]",$AV$20)</f>
        <v>82</v>
      </c>
      <c r="AY22" s="2"/>
      <c r="AZ22" s="2"/>
      <c r="BA22" s="2"/>
      <c r="BB22" s="2"/>
    </row>
    <row r="23" spans="4:54" x14ac:dyDescent="0.25">
      <c r="D23" s="3" t="s">
        <v>21</v>
      </c>
      <c r="E23" s="10">
        <v>139496.63</v>
      </c>
      <c r="AG23" s="3" t="s">
        <v>44</v>
      </c>
      <c r="AH23" s="1">
        <v>51</v>
      </c>
      <c r="AK23" s="3" t="s">
        <v>53</v>
      </c>
      <c r="AL23" s="8">
        <v>38145.800000000003</v>
      </c>
    </row>
    <row r="24" spans="4:54" x14ac:dyDescent="0.25">
      <c r="D24" s="3" t="s">
        <v>16</v>
      </c>
      <c r="E24" s="10">
        <v>114968.48000000003</v>
      </c>
      <c r="AG24" s="3" t="s">
        <v>52</v>
      </c>
      <c r="AH24" s="1">
        <v>51</v>
      </c>
      <c r="AK24" s="3" t="s">
        <v>49</v>
      </c>
      <c r="AL24" s="8">
        <v>31397.200000000001</v>
      </c>
      <c r="AT24" t="s">
        <v>101</v>
      </c>
      <c r="AV24" t="s">
        <v>78</v>
      </c>
    </row>
    <row r="25" spans="4:54" x14ac:dyDescent="0.25">
      <c r="D25" s="3" t="s">
        <v>14</v>
      </c>
      <c r="E25" s="10">
        <v>85498.76</v>
      </c>
      <c r="AG25" s="3" t="s">
        <v>47</v>
      </c>
      <c r="AH25" s="1">
        <v>51</v>
      </c>
      <c r="AK25" s="3" t="s">
        <v>50</v>
      </c>
      <c r="AL25" s="8">
        <v>29761.599999999999</v>
      </c>
      <c r="AT25" s="1">
        <v>10982</v>
      </c>
      <c r="AV25" s="1">
        <v>347</v>
      </c>
    </row>
    <row r="26" spans="4:54" x14ac:dyDescent="0.25">
      <c r="D26" s="3" t="s">
        <v>19</v>
      </c>
      <c r="E26" s="10">
        <v>60814.889999999992</v>
      </c>
      <c r="AG26" s="3" t="s">
        <v>50</v>
      </c>
      <c r="AH26" s="1">
        <v>50</v>
      </c>
      <c r="AK26" s="3" t="s">
        <v>45</v>
      </c>
      <c r="AL26" s="8">
        <v>21709.199999999997</v>
      </c>
      <c r="AT26">
        <f>GETPIVOTDATA("[Measures].[TotalQuantity]",$AT$24)</f>
        <v>10982</v>
      </c>
      <c r="AV26">
        <f>GETPIVOTDATA("[Measures].[TotalOrders]",$AV$24)</f>
        <v>347</v>
      </c>
    </row>
    <row r="27" spans="4:54" x14ac:dyDescent="0.25">
      <c r="D27" s="3" t="s">
        <v>9</v>
      </c>
      <c r="E27" s="10">
        <v>60616.510000000009</v>
      </c>
      <c r="AG27" s="3" t="s">
        <v>74</v>
      </c>
      <c r="AH27" s="1">
        <v>233</v>
      </c>
      <c r="AK27" s="3" t="s">
        <v>119</v>
      </c>
      <c r="AL27" s="8">
        <v>18289.8</v>
      </c>
    </row>
    <row r="28" spans="4:54" x14ac:dyDescent="0.25">
      <c r="D28" s="3" t="s">
        <v>24</v>
      </c>
      <c r="E28" s="10">
        <v>59523.700000000012</v>
      </c>
      <c r="AK28" s="3" t="s">
        <v>120</v>
      </c>
      <c r="AL28" s="8">
        <v>16937.55</v>
      </c>
    </row>
    <row r="29" spans="4:54" x14ac:dyDescent="0.25">
      <c r="D29" s="3" t="s">
        <v>31</v>
      </c>
      <c r="E29" s="10">
        <v>57317.39</v>
      </c>
      <c r="AK29" s="3" t="s">
        <v>121</v>
      </c>
      <c r="AL29" s="8">
        <v>16674</v>
      </c>
    </row>
    <row r="30" spans="4:54" x14ac:dyDescent="0.25">
      <c r="D30" s="3" t="s">
        <v>35</v>
      </c>
      <c r="E30" s="10">
        <v>55334.100000000006</v>
      </c>
      <c r="AK30" s="3" t="s">
        <v>122</v>
      </c>
      <c r="AL30" s="8">
        <v>12968.55</v>
      </c>
    </row>
    <row r="31" spans="4:54" x14ac:dyDescent="0.25">
      <c r="D31" s="3" t="s">
        <v>17</v>
      </c>
      <c r="E31" s="10">
        <v>35134.979999999996</v>
      </c>
      <c r="AK31" s="3" t="s">
        <v>123</v>
      </c>
      <c r="AL31" s="8">
        <v>11183.4</v>
      </c>
    </row>
    <row r="32" spans="4:54" x14ac:dyDescent="0.25">
      <c r="D32" s="3" t="s">
        <v>36</v>
      </c>
      <c r="E32" s="10">
        <v>34782.25</v>
      </c>
      <c r="AK32" s="3" t="s">
        <v>128</v>
      </c>
      <c r="AL32" s="8">
        <v>8780</v>
      </c>
    </row>
    <row r="33" spans="4:38" x14ac:dyDescent="0.25">
      <c r="D33" s="3" t="s">
        <v>18</v>
      </c>
      <c r="E33" s="10">
        <v>32919.5</v>
      </c>
      <c r="AK33" s="3" t="s">
        <v>74</v>
      </c>
      <c r="AL33" s="8">
        <v>205847.09999999992</v>
      </c>
    </row>
    <row r="34" spans="4:38" x14ac:dyDescent="0.25">
      <c r="D34" s="3" t="s">
        <v>22</v>
      </c>
      <c r="E34" s="10">
        <v>24073.450000000004</v>
      </c>
    </row>
    <row r="35" spans="4:38" x14ac:dyDescent="0.25">
      <c r="D35" s="3" t="s">
        <v>25</v>
      </c>
      <c r="E35" s="10">
        <v>19778.449999999997</v>
      </c>
    </row>
    <row r="36" spans="4:38" x14ac:dyDescent="0.25">
      <c r="D36" s="3" t="s">
        <v>29</v>
      </c>
      <c r="E36" s="10">
        <v>19431.89</v>
      </c>
    </row>
    <row r="37" spans="4:38" x14ac:dyDescent="0.25">
      <c r="D37" s="3" t="s">
        <v>27</v>
      </c>
      <c r="E37" s="10">
        <v>16705.150000000001</v>
      </c>
    </row>
    <row r="38" spans="4:38" x14ac:dyDescent="0.25">
      <c r="D38" s="3" t="s">
        <v>33</v>
      </c>
      <c r="E38" s="10">
        <v>12468.65</v>
      </c>
    </row>
    <row r="39" spans="4:38" x14ac:dyDescent="0.25">
      <c r="D39" s="3" t="s">
        <v>41</v>
      </c>
      <c r="E39" s="10">
        <v>8119.0999999999995</v>
      </c>
    </row>
    <row r="40" spans="4:38" x14ac:dyDescent="0.25">
      <c r="D40" s="3" t="s">
        <v>39</v>
      </c>
      <c r="E40" s="10">
        <v>5735.1500000000005</v>
      </c>
    </row>
    <row r="41" spans="4:38" x14ac:dyDescent="0.25">
      <c r="D41" s="3" t="s">
        <v>38</v>
      </c>
      <c r="E41" s="10">
        <v>3531.95</v>
      </c>
    </row>
    <row r="42" spans="4:38" x14ac:dyDescent="0.25">
      <c r="D42" s="3" t="s">
        <v>74</v>
      </c>
      <c r="E42" s="10">
        <v>1354458.59</v>
      </c>
    </row>
  </sheetData>
  <mergeCells count="1">
    <mergeCell ref="L1:L1048576"/>
  </mergeCells>
  <conditionalFormatting pivot="1" sqref="J4:J14">
    <cfRule type="iconSet" priority="3">
      <iconSet showValue="0">
        <cfvo type="num" val="-1"/>
        <cfvo type="num" val="-0.5"/>
        <cfvo type="num" val="0.5"/>
      </iconSet>
    </cfRule>
  </conditionalFormatting>
  <conditionalFormatting sqref="H4">
    <cfRule type="top10" dxfId="1" priority="2" rank="10"/>
    <cfRule type="top10" dxfId="0" priority="1" rank="10"/>
  </conditionalFormatting>
  <pageMargins left="0.7" right="0.7" top="0.75" bottom="0.75" header="0.3" footer="0.3"/>
  <pageSetup paperSize="9" orientation="portrait" r:id="rId18"/>
  <drawing r:id="rId1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B8696E-116B-4DBB-A6A8-A0A8D2B03C99}">
  <dimension ref="X30"/>
  <sheetViews>
    <sheetView showGridLines="0" tabSelected="1" zoomScale="75" zoomScaleNormal="75" workbookViewId="0">
      <selection activeCell="X30" sqref="X30"/>
    </sheetView>
  </sheetViews>
  <sheetFormatPr defaultRowHeight="15" x14ac:dyDescent="0.25"/>
  <cols>
    <col min="1" max="16384" width="9.140625" style="11"/>
  </cols>
  <sheetData>
    <row r="30" spans="24:24" x14ac:dyDescent="0.25">
      <c r="X30" s="11" t="s">
        <v>129</v>
      </c>
    </row>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Props1.xml><?xml version="1.0" encoding="utf-8"?>
<ds:datastoreItem xmlns:ds="http://schemas.openxmlformats.org/officeDocument/2006/customXml" ds:itemID="{C3774C7B-CE7F-4612-B5EA-19E41D3B7B68}">
  <ds:schemaRefs/>
</ds:datastoreItem>
</file>

<file path=customXml/itemProps2.xml><?xml version="1.0" encoding="utf-8"?>
<ds:datastoreItem xmlns:ds="http://schemas.openxmlformats.org/officeDocument/2006/customXml" ds:itemID="{0BDAF333-554C-468D-984A-5E4FA54DE1F3}">
  <ds:schemaRefs/>
</ds:datastoreItem>
</file>

<file path=customXml/itemProps3.xml><?xml version="1.0" encoding="utf-8"?>
<ds:datastoreItem xmlns:ds="http://schemas.openxmlformats.org/officeDocument/2006/customXml" ds:itemID="{EAD1827E-0931-492C-B1F2-AEEFDCCE07A7}">
  <ds:schemaRefs/>
</ds:datastoreItem>
</file>

<file path=customXml/itemProps4.xml><?xml version="1.0" encoding="utf-8"?>
<ds:datastoreItem xmlns:ds="http://schemas.openxmlformats.org/officeDocument/2006/customXml" ds:itemID="{B4EEBF22-FBEB-4C50-94D3-F2F54FEA9A6D}">
  <ds:schemaRefs/>
</ds:datastoreItem>
</file>

<file path=customXml/itemProps5.xml><?xml version="1.0" encoding="utf-8"?>
<ds:datastoreItem xmlns:ds="http://schemas.openxmlformats.org/officeDocument/2006/customXml" ds:itemID="{F9FDE03D-A575-4D05-96ED-CC1FEF178F36}">
  <ds:schemaRefs/>
</ds:datastoreItem>
</file>

<file path=customXml/itemProps6.xml><?xml version="1.0" encoding="utf-8"?>
<ds:datastoreItem xmlns:ds="http://schemas.openxmlformats.org/officeDocument/2006/customXml" ds:itemID="{4BCC5A56-FD31-476C-923C-883702BFA9EA}">
  <ds:schemaRefs/>
</ds:datastoreItem>
</file>

<file path=customXml/itemProps7.xml><?xml version="1.0" encoding="utf-8"?>
<ds:datastoreItem xmlns:ds="http://schemas.openxmlformats.org/officeDocument/2006/customXml" ds:itemID="{B6374DB9-DC45-44D6-8FA5-9E9414B20475}">
  <ds:schemaRefs/>
</ds:datastoreItem>
</file>

<file path=customXml/itemProps8.xml><?xml version="1.0" encoding="utf-8"?>
<ds:datastoreItem xmlns:ds="http://schemas.openxmlformats.org/officeDocument/2006/customXml" ds:itemID="{E861FDFC-9DEA-40E9-B040-42AAAEA8162B}">
  <ds:schemaRefs/>
</ds:datastoreItem>
</file>

<file path=customXml/itemProps9.xml><?xml version="1.0" encoding="utf-8"?>
<ds:datastoreItem xmlns:ds="http://schemas.openxmlformats.org/officeDocument/2006/customXml" ds:itemID="{176BDFCF-9058-4FFF-BF06-22255074F3C5}">
  <ds:schemaRefs/>
</ds:datastoreItem>
</file>

<file path=customXml/itemProps10.xml><?xml version="1.0" encoding="utf-8"?>
<ds:datastoreItem xmlns:ds="http://schemas.openxmlformats.org/officeDocument/2006/customXml" ds:itemID="{A866E6C0-C4EE-4D98-83F0-27D62A5D2A9E}">
  <ds:schemaRefs/>
</ds:datastoreItem>
</file>

<file path=customXml/itemProps11.xml><?xml version="1.0" encoding="utf-8"?>
<ds:datastoreItem xmlns:ds="http://schemas.openxmlformats.org/officeDocument/2006/customXml" ds:itemID="{3890E54A-9256-4EE1-9386-3962221788F7}">
  <ds:schemaRefs/>
</ds:datastoreItem>
</file>

<file path=customXml/itemProps12.xml><?xml version="1.0" encoding="utf-8"?>
<ds:datastoreItem xmlns:ds="http://schemas.openxmlformats.org/officeDocument/2006/customXml" ds:itemID="{A76F96E7-2515-47CD-A13E-F07570751ADA}">
  <ds:schemaRefs/>
</ds:datastoreItem>
</file>

<file path=customXml/itemProps13.xml><?xml version="1.0" encoding="utf-8"?>
<ds:datastoreItem xmlns:ds="http://schemas.openxmlformats.org/officeDocument/2006/customXml" ds:itemID="{4EBDA6A7-78EE-465C-B4D5-CB7754F86E2B}">
  <ds:schemaRefs/>
</ds:datastoreItem>
</file>

<file path=customXml/itemProps14.xml><?xml version="1.0" encoding="utf-8"?>
<ds:datastoreItem xmlns:ds="http://schemas.openxmlformats.org/officeDocument/2006/customXml" ds:itemID="{839AFC6E-6A34-45EF-9C8D-11CFE5F3ACE5}">
  <ds:schemaRefs/>
</ds:datastoreItem>
</file>

<file path=customXml/itemProps15.xml><?xml version="1.0" encoding="utf-8"?>
<ds:datastoreItem xmlns:ds="http://schemas.openxmlformats.org/officeDocument/2006/customXml" ds:itemID="{9C3D6145-4FA1-4F06-B68E-0A57B91375E3}">
  <ds:schemaRefs/>
</ds:datastoreItem>
</file>

<file path=customXml/itemProps16.xml><?xml version="1.0" encoding="utf-8"?>
<ds:datastoreItem xmlns:ds="http://schemas.openxmlformats.org/officeDocument/2006/customXml" ds:itemID="{14823951-332D-40D1-BD39-CFFDD4AB7A05}">
  <ds:schemaRefs/>
</ds:datastoreItem>
</file>

<file path=customXml/itemProps17.xml><?xml version="1.0" encoding="utf-8"?>
<ds:datastoreItem xmlns:ds="http://schemas.openxmlformats.org/officeDocument/2006/customXml" ds:itemID="{1D82C65D-8F3B-413E-A809-9A93AFB8EE54}">
  <ds:schemaRefs/>
</ds:datastoreItem>
</file>

<file path=customXml/itemProps18.xml><?xml version="1.0" encoding="utf-8"?>
<ds:datastoreItem xmlns:ds="http://schemas.openxmlformats.org/officeDocument/2006/customXml" ds:itemID="{DB700C08-453F-4D6B-86F5-B05021454918}">
  <ds:schemaRefs/>
</ds:datastoreItem>
</file>

<file path=customXml/itemProps19.xml><?xml version="1.0" encoding="utf-8"?>
<ds:datastoreItem xmlns:ds="http://schemas.openxmlformats.org/officeDocument/2006/customXml" ds:itemID="{BABDB8F3-1ADA-4252-8616-402C6E856E1F}">
  <ds:schemaRefs/>
</ds:datastoreItem>
</file>

<file path=customXml/itemProps20.xml><?xml version="1.0" encoding="utf-8"?>
<ds:datastoreItem xmlns:ds="http://schemas.openxmlformats.org/officeDocument/2006/customXml" ds:itemID="{E5AA3272-9757-4217-B52C-29192686263E}">
  <ds:schemaRefs/>
</ds:datastoreItem>
</file>

<file path=customXml/itemProps21.xml><?xml version="1.0" encoding="utf-8"?>
<ds:datastoreItem xmlns:ds="http://schemas.openxmlformats.org/officeDocument/2006/customXml" ds:itemID="{F6E3D83D-8C23-4696-8FC5-B1DA85D44A01}">
  <ds:schemaRefs/>
</ds:datastoreItem>
</file>

<file path=customXml/itemProps22.xml><?xml version="1.0" encoding="utf-8"?>
<ds:datastoreItem xmlns:ds="http://schemas.openxmlformats.org/officeDocument/2006/customXml" ds:itemID="{4FCD5C53-80BE-4D5B-80DD-25598EF853DD}">
  <ds:schemaRefs/>
</ds:datastoreItem>
</file>

<file path=customXml/itemProps23.xml><?xml version="1.0" encoding="utf-8"?>
<ds:datastoreItem xmlns:ds="http://schemas.openxmlformats.org/officeDocument/2006/customXml" ds:itemID="{954B96EF-9238-48DD-960F-F33C3BC4E9DB}">
  <ds:schemaRefs/>
</ds:datastoreItem>
</file>

<file path=customXml/itemProps24.xml><?xml version="1.0" encoding="utf-8"?>
<ds:datastoreItem xmlns:ds="http://schemas.openxmlformats.org/officeDocument/2006/customXml" ds:itemID="{DB65E16F-8D22-40A4-817D-B7485D661CC7}">
  <ds:schemaRefs/>
</ds:datastoreItem>
</file>

<file path=customXml/itemProps25.xml><?xml version="1.0" encoding="utf-8"?>
<ds:datastoreItem xmlns:ds="http://schemas.openxmlformats.org/officeDocument/2006/customXml" ds:itemID="{4031C09B-547F-4680-B2FD-A4B968ECDDDF}">
  <ds:schemaRefs/>
</ds:datastoreItem>
</file>

<file path=customXml/itemProps26.xml><?xml version="1.0" encoding="utf-8"?>
<ds:datastoreItem xmlns:ds="http://schemas.openxmlformats.org/officeDocument/2006/customXml" ds:itemID="{5E7AB61D-5BEA-4EB4-9679-070D925B39F7}">
  <ds:schemaRefs/>
</ds:datastoreItem>
</file>

<file path=customXml/itemProps27.xml><?xml version="1.0" encoding="utf-8"?>
<ds:datastoreItem xmlns:ds="http://schemas.openxmlformats.org/officeDocument/2006/customXml" ds:itemID="{183FF934-73EC-4BD3-B7C3-7128D278A99E}">
  <ds:schemaRefs/>
</ds:datastoreItem>
</file>

<file path=customXml/itemProps28.xml><?xml version="1.0" encoding="utf-8"?>
<ds:datastoreItem xmlns:ds="http://schemas.openxmlformats.org/officeDocument/2006/customXml" ds:itemID="{2D277C24-85C4-439F-885D-BDF99B0C157C}">
  <ds:schemaRefs/>
</ds:datastoreItem>
</file>

<file path=customXml/itemProps29.xml><?xml version="1.0" encoding="utf-8"?>
<ds:datastoreItem xmlns:ds="http://schemas.openxmlformats.org/officeDocument/2006/customXml" ds:itemID="{8035FAC9-4A1B-447B-B92E-3832D58F0B15}">
  <ds:schemaRefs/>
</ds:datastoreItem>
</file>

<file path=customXml/itemProps30.xml><?xml version="1.0" encoding="utf-8"?>
<ds:datastoreItem xmlns:ds="http://schemas.openxmlformats.org/officeDocument/2006/customXml" ds:itemID="{066F0750-3BD9-43FD-8D69-996A96353ACD}">
  <ds:schemaRefs/>
</ds:datastoreItem>
</file>

<file path=customXml/itemProps31.xml><?xml version="1.0" encoding="utf-8"?>
<ds:datastoreItem xmlns:ds="http://schemas.openxmlformats.org/officeDocument/2006/customXml" ds:itemID="{3422EE59-CDBB-45CC-953A-0A4960E3CC4C}">
  <ds:schemaRefs>
    <ds:schemaRef ds:uri="http://schemas.microsoft.com/DataMashup"/>
  </ds:schemaRefs>
</ds:datastoreItem>
</file>

<file path=customXml/itemProps32.xml><?xml version="1.0" encoding="utf-8"?>
<ds:datastoreItem xmlns:ds="http://schemas.openxmlformats.org/officeDocument/2006/customXml" ds:itemID="{90E94D71-E710-491F-9F4F-3D7436939A5C}">
  <ds:schemaRefs/>
</ds:datastoreItem>
</file>

<file path=customXml/itemProps33.xml><?xml version="1.0" encoding="utf-8"?>
<ds:datastoreItem xmlns:ds="http://schemas.openxmlformats.org/officeDocument/2006/customXml" ds:itemID="{45A06065-42BC-48D7-B164-E6A92DE5E927}">
  <ds:schemaRefs/>
</ds:datastoreItem>
</file>

<file path=customXml/itemProps34.xml><?xml version="1.0" encoding="utf-8"?>
<ds:datastoreItem xmlns:ds="http://schemas.openxmlformats.org/officeDocument/2006/customXml" ds:itemID="{11DF601B-0661-426C-A5D7-62DF546E0F77}">
  <ds:schemaRefs/>
</ds:datastoreItem>
</file>

<file path=customXml/itemProps35.xml><?xml version="1.0" encoding="utf-8"?>
<ds:datastoreItem xmlns:ds="http://schemas.openxmlformats.org/officeDocument/2006/customXml" ds:itemID="{509F0FAF-1400-4B10-B16C-5EBC985C5286}">
  <ds:schemaRefs/>
</ds:datastoreItem>
</file>

<file path=customXml/itemProps36.xml><?xml version="1.0" encoding="utf-8"?>
<ds:datastoreItem xmlns:ds="http://schemas.openxmlformats.org/officeDocument/2006/customXml" ds:itemID="{841D7D56-0BDA-41DA-AB30-FD18F659E9A5}">
  <ds:schemaRefs/>
</ds:datastoreItem>
</file>

<file path=customXml/itemProps37.xml><?xml version="1.0" encoding="utf-8"?>
<ds:datastoreItem xmlns:ds="http://schemas.openxmlformats.org/officeDocument/2006/customXml" ds:itemID="{FA70A724-C364-41B9-B6A1-9A7334E43C2A}">
  <ds:schemaRefs/>
</ds:datastoreItem>
</file>

<file path=customXml/itemProps38.xml><?xml version="1.0" encoding="utf-8"?>
<ds:datastoreItem xmlns:ds="http://schemas.openxmlformats.org/officeDocument/2006/customXml" ds:itemID="{FCBC2920-5CBD-4E35-986F-903B4AE83897}">
  <ds:schemaRefs/>
</ds:datastoreItem>
</file>

<file path=customXml/itemProps39.xml><?xml version="1.0" encoding="utf-8"?>
<ds:datastoreItem xmlns:ds="http://schemas.openxmlformats.org/officeDocument/2006/customXml" ds:itemID="{C342AD34-A17C-4FFB-98BE-88E947F12762}">
  <ds:schemaRefs/>
</ds:datastoreItem>
</file>

<file path=customXml/itemProps40.xml><?xml version="1.0" encoding="utf-8"?>
<ds:datastoreItem xmlns:ds="http://schemas.openxmlformats.org/officeDocument/2006/customXml" ds:itemID="{E511A428-6A88-41F1-966F-AAF0788FFF27}">
  <ds:schemaRefs/>
</ds:datastoreItem>
</file>

<file path=customXml/itemProps41.xml><?xml version="1.0" encoding="utf-8"?>
<ds:datastoreItem xmlns:ds="http://schemas.openxmlformats.org/officeDocument/2006/customXml" ds:itemID="{9F54CA1C-D47C-4A2E-92DC-74003B82B25D}">
  <ds:schemaRefs/>
</ds:datastoreItem>
</file>

<file path=customXml/itemProps42.xml><?xml version="1.0" encoding="utf-8"?>
<ds:datastoreItem xmlns:ds="http://schemas.openxmlformats.org/officeDocument/2006/customXml" ds:itemID="{78E8DF32-08F4-4743-808D-2B9A90036E9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Pivot 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dc:creator>
  <cp:lastModifiedBy>D</cp:lastModifiedBy>
  <dcterms:created xsi:type="dcterms:W3CDTF">2025-06-09T15:24:52Z</dcterms:created>
  <dcterms:modified xsi:type="dcterms:W3CDTF">2025-09-18T19:28:52Z</dcterms:modified>
</cp:coreProperties>
</file>