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esy\Downloads\"/>
    </mc:Choice>
  </mc:AlternateContent>
  <bookViews>
    <workbookView xWindow="0" yWindow="0" windowWidth="20490" windowHeight="762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<sst xmlns="http://schemas.openxmlformats.org/spreadsheetml/2006/main" count="16267" uniqueCount="51">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</sst>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7" formatCode="#,##0\ &quot;€&quot;"/>
    <numFmt numFmtId="171" formatCode="_-* #,##0\ _€_-;\-* #,##0\ _€_-;_-* &quot;-&quot;??\ _€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24">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2" formatCode="0.00"/>
    </dxf>
    <dxf>
      <numFmt numFmtId="169" formatCode="0.0"/>
    </dxf>
    <dxf>
      <numFmt numFmtId="1" formatCode="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2" formatCode="_-* #,##0.000\ _€_-;\-* #,##0.000\ _€_-;_-* &quot;-&quot;??\ _€_-;_-@_-"/>
    </dxf>
    <dxf>
      <numFmt numFmtId="35" formatCode="_-* #,##0.00\ _€_-;\-* #,##0.00\ _€_-;_-* &quot;-&quot;??\ _€_-;_-@_-"/>
    </dxf>
    <dxf>
      <numFmt numFmtId="170" formatCode="_-* #,##0.0\ _€_-;\-* #,##0.0\ _€_-;_-* &quot;-&quot;??\ _€_-;_-@_-"/>
    </dxf>
    <dxf>
      <numFmt numFmtId="171" formatCode="_-* #,##0\ _€_-;\-* #,##0\ _€_-;_-* &quot;-&quot;??\ _€_-;_-@_-"/>
    </dxf>
    <dxf>
      <numFmt numFmtId="35" formatCode="_-* #,##0.00\ _€_-;\-* #,##0.00\ _€_-;_-* &quot;-&quot;??\ _€_-;_-@_-"/>
    </dxf>
    <dxf>
      <numFmt numFmtId="170" formatCode="_-* #,##0.0\ _€_-;\-* #,##0.0\ _€_-;_-* &quot;-&quot;??\ _€_-;_-@_-"/>
    </dxf>
    <dxf>
      <numFmt numFmtId="171" formatCode="_-* #,##0\ _€_-;\-* #,##0\ _€_-;_-* &quot;-&quot;??\ _€_-;_-@_-"/>
    </dxf>
    <dxf>
      <numFmt numFmtId="2" formatCode="0.00"/>
    </dxf>
    <dxf>
      <numFmt numFmtId="173" formatCode="0.000"/>
    </dxf>
    <dxf>
      <numFmt numFmtId="174" formatCode="0.0000"/>
    </dxf>
    <dxf>
      <numFmt numFmtId="173" formatCode="0.000"/>
    </dxf>
    <dxf>
      <numFmt numFmtId="2" formatCode="0.00"/>
    </dxf>
    <dxf>
      <numFmt numFmtId="169" formatCode="0.0"/>
    </dxf>
    <dxf>
      <numFmt numFmtId="1" formatCode="0"/>
    </dxf>
    <dxf>
      <numFmt numFmtId="35" formatCode="_-* #,##0.00\ _€_-;\-* #,##0.00\ _€_-;_-* &quot;-&quot;??\ _€_-;_-@_-"/>
    </dxf>
    <dxf>
      <numFmt numFmtId="170" formatCode="_-* #,##0.0\ _€_-;\-* #,##0.0\ _€_-;_-* &quot;-&quot;??\ _€_-;_-@_-"/>
    </dxf>
    <dxf>
      <numFmt numFmtId="171" formatCode="_-* #,##0\ _€_-;\-* #,##0\ _€_-;_-* &quot;-&quot;??\ _€_-;_-@_-"/>
    </dxf>
    <dxf>
      <numFmt numFmtId="171" formatCode="_-* #,##0\ _€_-;\-* #,##0\ _€_-;_-* &quot;-&quot;??\ _€_-;_-@_-"/>
    </dxf>
    <dxf>
      <numFmt numFmtId="170" formatCode="_-* #,##0.0\ _€_-;\-* #,##0.0\ _€_-;_-* &quot;-&quot;??\ _€_-;_-@_-"/>
    </dxf>
    <dxf>
      <numFmt numFmtId="35" formatCode="_-* #,##0.00\ _€_-;\-* #,##0.00\ _€_-;_-* &quot;-&quot;??\ _€_-;_-@_-"/>
    </dxf>
    <dxf>
      <numFmt numFmtId="1" formatCode="0"/>
    </dxf>
    <dxf>
      <numFmt numFmtId="169" formatCode="0.0"/>
    </dxf>
    <dxf>
      <numFmt numFmtId="2" formatCode="0.00"/>
    </dxf>
    <dxf>
      <numFmt numFmtId="173" formatCode="0.000"/>
    </dxf>
    <dxf>
      <numFmt numFmtId="174" formatCode="0.0000"/>
    </dxf>
    <dxf>
      <numFmt numFmtId="173" formatCode="0.000"/>
    </dxf>
    <dxf>
      <numFmt numFmtId="2" formatCode="0.00"/>
    </dxf>
    <dxf>
      <numFmt numFmtId="171" formatCode="_-* #,##0\ _€_-;\-* #,##0\ _€_-;_-* &quot;-&quot;??\ _€_-;_-@_-"/>
    </dxf>
    <dxf>
      <numFmt numFmtId="170" formatCode="_-* #,##0.0\ _€_-;\-* #,##0.0\ _€_-;_-* &quot;-&quot;??\ _€_-;_-@_-"/>
    </dxf>
    <dxf>
      <numFmt numFmtId="35" formatCode="_-* #,##0.00\ _€_-;\-* #,##0.00\ _€_-;_-* &quot;-&quot;??\ _€_-;_-@_-"/>
    </dxf>
    <dxf>
      <numFmt numFmtId="171" formatCode="_-* #,##0\ _€_-;\-* #,##0\ _€_-;_-* &quot;-&quot;??\ _€_-;_-@_-"/>
    </dxf>
    <dxf>
      <numFmt numFmtId="170" formatCode="_-* #,##0.0\ _€_-;\-* #,##0.0\ _€_-;_-* &quot;-&quot;??\ _€_-;_-@_-"/>
    </dxf>
    <dxf>
      <numFmt numFmtId="35" formatCode="_-* #,##0.00\ _€_-;\-* #,##0.00\ _€_-;_-* &quot;-&quot;??\ _€_-;_-@_-"/>
    </dxf>
    <dxf>
      <numFmt numFmtId="172" formatCode="_-* #,##0.000\ _€_-;\-* #,##0.000\ _€_-;_-* &quot;-&quot;??\ _€_-;_-@_-"/>
    </dxf>
    <dxf>
      <numFmt numFmtId="35" formatCode="_-* #,##0.00\ _€_-;\-* #,##0.00\ _€_-;_-* &quot;-&quot;??\ _€_-;_-@_-"/>
    </dxf>
    <dxf>
      <numFmt numFmtId="171" formatCode="_-* #,##0\ _€_-;\-* #,##0\ _€_-;_-* &quot;-&quot;??\ _€_-;_-@_-"/>
    </dxf>
    <dxf>
      <numFmt numFmtId="170" formatCode="_-* #,##0.0\ _€_-;\-* #,##0.0\ _€_-;_-* &quot;-&quot;??\ _€_-;_-@_-"/>
    </dxf>
    <dxf>
      <numFmt numFmtId="35" formatCode="_-* #,##0.00\ _€_-;\-* #,##0.00\ _€_-;_-* &quot;-&quot;??\ _€_-;_-@_-"/>
    </dxf>
    <dxf>
      <numFmt numFmtId="1" formatCode="0"/>
    </dxf>
    <dxf>
      <numFmt numFmtId="169" formatCode="0.0"/>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Dashboarding with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Average</a:t>
            </a:r>
            <a:r>
              <a:rPr lang="fr-FR" baseline="0"/>
              <a:t> Income per Purchase</a:t>
            </a:r>
            <a:endParaRPr lang="fr-FR"/>
          </a:p>
        </c:rich>
      </c:tx>
      <c:layout>
        <c:manualLayout>
          <c:xMode val="edge"/>
          <c:yMode val="edge"/>
          <c:x val="0.2495415573053368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 _€_-;\-* #\ ##0\ _€_-;_-* "-"??\ _€_-;_-@_-</c:formatCode>
                <c:ptCount val="2"/>
                <c:pt idx="0">
                  <c:v>53440</c:v>
                </c:pt>
                <c:pt idx="1">
                  <c:v>56208.178438661707</c:v>
                </c:pt>
              </c:numCache>
            </c:numRef>
          </c:val>
          <c:extLst>
            <c:ext xmlns:c16="http://schemas.microsoft.com/office/drawing/2014/chart" uri="{C3380CC4-5D6E-409C-BE32-E72D297353CC}">
              <c16:uniqueId val="{00000000-3D20-488E-98BB-69406EA3A89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 _€_-;\-* #\ ##0\ _€_-;_-* "-"??\ _€_-;_-@_-</c:formatCode>
                <c:ptCount val="2"/>
                <c:pt idx="0">
                  <c:v>55774.058577405856</c:v>
                </c:pt>
                <c:pt idx="1">
                  <c:v>60123.966942148763</c:v>
                </c:pt>
              </c:numCache>
            </c:numRef>
          </c:val>
          <c:extLst>
            <c:ext xmlns:c16="http://schemas.microsoft.com/office/drawing/2014/chart" uri="{C3380CC4-5D6E-409C-BE32-E72D297353CC}">
              <c16:uniqueId val="{00000001-3D20-488E-98BB-69406EA3A894}"/>
            </c:ext>
          </c:extLst>
        </c:ser>
        <c:dLbls>
          <c:showLegendKey val="0"/>
          <c:showVal val="0"/>
          <c:showCatName val="0"/>
          <c:showSerName val="0"/>
          <c:showPercent val="0"/>
          <c:showBubbleSize val="0"/>
        </c:dLbls>
        <c:gapWidth val="219"/>
        <c:overlap val="-27"/>
        <c:axId val="63962560"/>
        <c:axId val="63961728"/>
      </c:barChart>
      <c:catAx>
        <c:axId val="6396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961728"/>
        <c:crosses val="autoZero"/>
        <c:auto val="1"/>
        <c:lblAlgn val="ctr"/>
        <c:lblOffset val="100"/>
        <c:noMultiLvlLbl val="0"/>
      </c:catAx>
      <c:valAx>
        <c:axId val="6396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 ##0\ _€_-;\-* #\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962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Dashboarding with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Count of customers purchasing by Commute</a:t>
            </a:r>
            <a:r>
              <a:rPr lang="fr-FR" baseline="0"/>
              <a:t> Distance</a:t>
            </a:r>
            <a:endParaRPr lang="fr-FR"/>
          </a:p>
        </c:rich>
      </c:tx>
      <c:layout>
        <c:manualLayout>
          <c:xMode val="edge"/>
          <c:yMode val="edge"/>
          <c:x val="0.4150485564304462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61-4C6B-A4CE-D4274D9D4E0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61-4C6B-A4CE-D4274D9D4E01}"/>
            </c:ext>
          </c:extLst>
        </c:ser>
        <c:dLbls>
          <c:showLegendKey val="0"/>
          <c:showVal val="0"/>
          <c:showCatName val="0"/>
          <c:showSerName val="0"/>
          <c:showPercent val="0"/>
          <c:showBubbleSize val="0"/>
        </c:dLbls>
        <c:smooth val="0"/>
        <c:axId val="106547392"/>
        <c:axId val="2145366304"/>
      </c:lineChart>
      <c:catAx>
        <c:axId val="10654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5366304"/>
        <c:crosses val="autoZero"/>
        <c:auto val="1"/>
        <c:lblAlgn val="ctr"/>
        <c:lblOffset val="100"/>
        <c:noMultiLvlLbl val="0"/>
      </c:catAx>
      <c:valAx>
        <c:axId val="214536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6547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Dashboarding with Excel.xlsx]Pivot Table!PivotTable3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49-4FF7-BB6A-DA6DF9CAA46A}"/>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49-4FF7-BB6A-DA6DF9CAA46A}"/>
            </c:ext>
          </c:extLst>
        </c:ser>
        <c:dLbls>
          <c:showLegendKey val="0"/>
          <c:showVal val="0"/>
          <c:showCatName val="0"/>
          <c:showSerName val="0"/>
          <c:showPercent val="0"/>
          <c:showBubbleSize val="0"/>
        </c:dLbls>
        <c:smooth val="0"/>
        <c:axId val="172255040"/>
        <c:axId val="2145367136"/>
      </c:lineChart>
      <c:catAx>
        <c:axId val="17225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5367136"/>
        <c:crosses val="autoZero"/>
        <c:auto val="1"/>
        <c:lblAlgn val="ctr"/>
        <c:lblOffset val="100"/>
        <c:noMultiLvlLbl val="0"/>
      </c:catAx>
      <c:valAx>
        <c:axId val="214536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255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Dashboarding with Excel.xlsx]Pivot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Average</a:t>
            </a:r>
            <a:r>
              <a:rPr lang="fr-FR" baseline="0"/>
              <a:t> Income per Purchase</a:t>
            </a:r>
            <a:endParaRPr lang="fr-FR"/>
          </a:p>
        </c:rich>
      </c:tx>
      <c:layout>
        <c:manualLayout>
          <c:xMode val="edge"/>
          <c:yMode val="edge"/>
          <c:x val="0.2495415573053368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 _€_-;\-* #\ ##0\ _€_-;_-* "-"??\ _€_-;_-@_-</c:formatCode>
                <c:ptCount val="2"/>
                <c:pt idx="0">
                  <c:v>53440</c:v>
                </c:pt>
                <c:pt idx="1">
                  <c:v>56208.178438661707</c:v>
                </c:pt>
              </c:numCache>
            </c:numRef>
          </c:val>
          <c:extLst>
            <c:ext xmlns:c16="http://schemas.microsoft.com/office/drawing/2014/chart" uri="{C3380CC4-5D6E-409C-BE32-E72D297353CC}">
              <c16:uniqueId val="{00000000-78DE-4D84-BF76-F086ED75FD8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 _€_-;\-* #\ ##0\ _€_-;_-* "-"??\ _€_-;_-@_-</c:formatCode>
                <c:ptCount val="2"/>
                <c:pt idx="0">
                  <c:v>55774.058577405856</c:v>
                </c:pt>
                <c:pt idx="1">
                  <c:v>60123.966942148763</c:v>
                </c:pt>
              </c:numCache>
            </c:numRef>
          </c:val>
          <c:extLst>
            <c:ext xmlns:c16="http://schemas.microsoft.com/office/drawing/2014/chart" uri="{C3380CC4-5D6E-409C-BE32-E72D297353CC}">
              <c16:uniqueId val="{00000001-78DE-4D84-BF76-F086ED75FD80}"/>
            </c:ext>
          </c:extLst>
        </c:ser>
        <c:dLbls>
          <c:showLegendKey val="0"/>
          <c:showVal val="0"/>
          <c:showCatName val="0"/>
          <c:showSerName val="0"/>
          <c:showPercent val="0"/>
          <c:showBubbleSize val="0"/>
        </c:dLbls>
        <c:gapWidth val="219"/>
        <c:overlap val="-27"/>
        <c:axId val="63962560"/>
        <c:axId val="63961728"/>
      </c:barChart>
      <c:catAx>
        <c:axId val="6396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961728"/>
        <c:crosses val="autoZero"/>
        <c:auto val="1"/>
        <c:lblAlgn val="ctr"/>
        <c:lblOffset val="100"/>
        <c:noMultiLvlLbl val="0"/>
      </c:catAx>
      <c:valAx>
        <c:axId val="63961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 ##0\ _€_-;\-* #\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3962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Dashboarding with Excel.xlsx]Pivot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Count of customers purchasing by Commute</a:t>
            </a:r>
            <a:r>
              <a:rPr lang="fr-FR" baseline="0"/>
              <a:t> Distance</a:t>
            </a:r>
            <a:endParaRPr lang="fr-FR"/>
          </a:p>
        </c:rich>
      </c:tx>
      <c:layout>
        <c:manualLayout>
          <c:xMode val="edge"/>
          <c:yMode val="edge"/>
          <c:x val="0.4150485564304462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7E-4A74-9D2B-DB422096A314}"/>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7E-4A74-9D2B-DB422096A314}"/>
            </c:ext>
          </c:extLst>
        </c:ser>
        <c:dLbls>
          <c:showLegendKey val="0"/>
          <c:showVal val="0"/>
          <c:showCatName val="0"/>
          <c:showSerName val="0"/>
          <c:showPercent val="0"/>
          <c:showBubbleSize val="0"/>
        </c:dLbls>
        <c:smooth val="0"/>
        <c:axId val="106547392"/>
        <c:axId val="2145366304"/>
      </c:lineChart>
      <c:catAx>
        <c:axId val="10654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5366304"/>
        <c:crosses val="autoZero"/>
        <c:auto val="1"/>
        <c:lblAlgn val="ctr"/>
        <c:lblOffset val="100"/>
        <c:noMultiLvlLbl val="0"/>
      </c:catAx>
      <c:valAx>
        <c:axId val="214536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6547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Dashboarding with Excel.xlsx]Pivot Table!PivotTable3</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0E-43EE-B8E7-76A3119784A4}"/>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0E-43EE-B8E7-76A3119784A4}"/>
            </c:ext>
          </c:extLst>
        </c:ser>
        <c:dLbls>
          <c:showLegendKey val="0"/>
          <c:showVal val="0"/>
          <c:showCatName val="0"/>
          <c:showSerName val="0"/>
          <c:showPercent val="0"/>
          <c:showBubbleSize val="0"/>
        </c:dLbls>
        <c:smooth val="0"/>
        <c:axId val="172255040"/>
        <c:axId val="2145367136"/>
      </c:lineChart>
      <c:catAx>
        <c:axId val="17225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5367136"/>
        <c:crosses val="autoZero"/>
        <c:auto val="1"/>
        <c:lblAlgn val="ctr"/>
        <c:lblOffset val="100"/>
        <c:noMultiLvlLbl val="0"/>
      </c:catAx>
      <c:valAx>
        <c:axId val="214536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255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171450</xdr:rowOff>
    </xdr:from>
    <xdr:to>
      <xdr:col>12</xdr:col>
      <xdr:colOff>304800</xdr:colOff>
      <xdr:row>15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9525</xdr:rowOff>
    </xdr:from>
    <xdr:to>
      <xdr:col>12</xdr:col>
      <xdr:colOff>304800</xdr:colOff>
      <xdr:row>31</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34</xdr:row>
      <xdr:rowOff>180975</xdr:rowOff>
    </xdr:from>
    <xdr:to>
      <xdr:col>12</xdr:col>
      <xdr:colOff>314325</xdr:colOff>
      <xdr:row>49</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582635</xdr:colOff>
      <xdr:row>5</xdr:row>
      <xdr:rowOff>86125</xdr:rowOff>
    </xdr:from>
    <xdr:to>
      <xdr:col>8</xdr:col>
      <xdr:colOff>515960</xdr:colOff>
      <xdr:row>17</xdr:row>
      <xdr:rowOff>143275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573110</xdr:colOff>
      <xdr:row>18</xdr:row>
      <xdr:rowOff>38499</xdr:rowOff>
    </xdr:from>
    <xdr:to>
      <xdr:col>15</xdr:col>
      <xdr:colOff>23813</xdr:colOff>
      <xdr:row>30</xdr:row>
      <xdr:rowOff>95650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596924</xdr:colOff>
      <xdr:row>5</xdr:row>
      <xdr:rowOff>93570</xdr:rowOff>
    </xdr:from>
    <xdr:to>
      <xdr:col>15</xdr:col>
      <xdr:colOff>35718</xdr:colOff>
      <xdr:row>17</xdr:row>
      <xdr:rowOff>154781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38101</xdr:rowOff>
    </xdr:from>
    <xdr:to>
      <xdr:col>2</xdr:col>
      <xdr:colOff>559593</xdr:colOff>
      <xdr:row>11</xdr:row>
      <xdr:rowOff>11907</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8704"/>
              <a:ext cx="1785800" cy="1090531"/>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46749</xdr:rowOff>
    </xdr:from>
    <xdr:to>
      <xdr:col>2</xdr:col>
      <xdr:colOff>525517</xdr:colOff>
      <xdr:row>21</xdr:row>
      <xdr:rowOff>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94077"/>
              <a:ext cx="1751724" cy="1814458"/>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20</xdr:row>
      <xdr:rowOff>183603</xdr:rowOff>
    </xdr:from>
    <xdr:to>
      <xdr:col>2</xdr:col>
      <xdr:colOff>525518</xdr:colOff>
      <xdr:row>30</xdr:row>
      <xdr:rowOff>120431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3906017"/>
              <a:ext cx="1751724" cy="179803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evy Sena" refreshedDate="45504.84545069444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26">
    <format dxfId="623">
      <pivotArea outline="0" collapsedLevelsAreSubtotals="1" fieldPosition="0"/>
    </format>
    <format dxfId="622">
      <pivotArea outline="0" collapsedLevelsAreSubtotals="1" fieldPosition="0"/>
    </format>
    <format dxfId="621">
      <pivotArea outline="0" collapsedLevelsAreSubtotals="1" fieldPosition="0"/>
    </format>
    <format dxfId="620">
      <pivotArea outline="0" collapsedLevelsAreSubtotals="1" fieldPosition="0"/>
    </format>
    <format dxfId="619">
      <pivotArea outline="0" collapsedLevelsAreSubtotals="1" fieldPosition="0"/>
    </format>
    <format dxfId="618">
      <pivotArea outline="0" collapsedLevelsAreSubtotals="1" fieldPosition="0"/>
    </format>
    <format dxfId="617">
      <pivotArea outline="0" collapsedLevelsAreSubtotals="1" fieldPosition="0"/>
    </format>
    <format dxfId="616">
      <pivotArea outline="0" collapsedLevelsAreSubtotals="1" fieldPosition="0"/>
    </format>
    <format dxfId="615">
      <pivotArea outline="0" collapsedLevelsAreSubtotals="1" fieldPosition="0"/>
    </format>
    <format dxfId="614">
      <pivotArea outline="0" collapsedLevelsAreSubtotals="1" fieldPosition="0"/>
    </format>
    <format dxfId="613">
      <pivotArea outline="0" collapsedLevelsAreSubtotals="1" fieldPosition="0"/>
    </format>
    <format dxfId="612">
      <pivotArea outline="0" collapsedLevelsAreSubtotals="1" fieldPosition="0"/>
    </format>
    <format dxfId="611">
      <pivotArea outline="0" collapsedLevelsAreSubtotals="1" fieldPosition="0"/>
    </format>
    <format dxfId="610">
      <pivotArea outline="0" collapsedLevelsAreSubtotals="1" fieldPosition="0"/>
    </format>
    <format dxfId="609">
      <pivotArea outline="0" collapsedLevelsAreSubtotals="1" fieldPosition="0"/>
    </format>
    <format dxfId="608">
      <pivotArea outline="0" collapsedLevelsAreSubtotals="1" fieldPosition="0"/>
    </format>
    <format dxfId="607">
      <pivotArea outline="0" collapsedLevelsAreSubtotals="1" fieldPosition="0"/>
    </format>
    <format dxfId="606">
      <pivotArea outline="0" collapsedLevelsAreSubtotals="1" fieldPosition="0"/>
    </format>
    <format dxfId="605">
      <pivotArea outline="0" collapsedLevelsAreSubtotals="1" fieldPosition="0"/>
    </format>
    <format dxfId="604">
      <pivotArea outline="0" collapsedLevelsAreSubtotals="1" fieldPosition="0"/>
    </format>
    <format dxfId="603">
      <pivotArea outline="0" collapsedLevelsAreSubtotals="1" fieldPosition="0"/>
    </format>
    <format dxfId="602">
      <pivotArea outline="0" collapsedLevelsAreSubtotals="1" fieldPosition="0"/>
    </format>
    <format dxfId="601">
      <pivotArea outline="0" collapsedLevelsAreSubtotals="1" fieldPosition="0"/>
    </format>
    <format dxfId="600">
      <pivotArea outline="0" collapsedLevelsAreSubtotals="1" fieldPosition="0"/>
    </format>
    <format dxfId="599">
      <pivotArea outline="0" collapsedLevelsAreSubtotals="1" fieldPosition="0"/>
    </format>
    <format dxfId="59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D1" workbookViewId="0">
      <selection activeCell="F7" sqref="A1:M1027"/>
    </sheetView>
  </sheetViews>
  <sheetFormatPr defaultColWidth="18" defaultRowHeight="15" x14ac:dyDescent="0.25"/>
  <cols>
    <col min="10" max="10" width="18"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J13" sqref="J13"/>
    </sheetView>
  </sheetViews>
  <sheetFormatPr defaultColWidth="21.42578125" defaultRowHeight="15" x14ac:dyDescent="0.25"/>
  <cols>
    <col min="4" max="4" width="21.42578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IF(L2&gt;=31,"Middle Age", "Adolescent"))</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IF(L3&gt;=31,"Middle Age", "Adolescent"))</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IF(L67&gt;=31,"Middle Age", "Adolescent"))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 "Adolescent"))</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IF(L195&gt;54, "Old", IF(L195&gt;=31,"Middle Age", "Adolescent"))</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 "Adolescent"))</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 "Adolescent"))</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 "Adolescent"))</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 "Adolescent"))</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IF(L515&gt;54, "Old", IF(L515&gt;=31,"Middle Age", "Adolescent"))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 "Adolescent"))</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 "Old", IF(L643&gt;=31,"Middle Age", "Adolescent"))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IF(L707&gt;54, "Old", IF(L707&gt;=31,"Middle Age", "Adolescent"))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 "Adolescent"))</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 "Adolescent"))</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IF(L899&gt;=31,"Middle Age", "Adolescent"))</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 "Adolescent"))</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6"/>
  <sheetViews>
    <sheetView topLeftCell="A28" workbookViewId="0">
      <selection activeCell="G56" sqref="G56"/>
    </sheetView>
  </sheetViews>
  <sheetFormatPr defaultRowHeight="15" x14ac:dyDescent="0.25"/>
  <cols>
    <col min="1" max="1" width="22.85546875" customWidth="1"/>
    <col min="2" max="2" width="16.28515625" customWidth="1"/>
    <col min="3" max="3" width="4.140625" customWidth="1"/>
    <col min="4" max="4" width="11.28515625" customWidth="1"/>
  </cols>
  <sheetData>
    <row r="2" spans="1:4" x14ac:dyDescent="0.25">
      <c r="A2" s="4" t="s">
        <v>44</v>
      </c>
      <c r="B2" s="4" t="s">
        <v>43</v>
      </c>
    </row>
    <row r="3" spans="1:4" x14ac:dyDescent="0.25">
      <c r="A3" s="4" t="s">
        <v>41</v>
      </c>
      <c r="B3" t="s">
        <v>18</v>
      </c>
      <c r="C3" t="s">
        <v>15</v>
      </c>
      <c r="D3" t="s">
        <v>42</v>
      </c>
    </row>
    <row r="4" spans="1:4" x14ac:dyDescent="0.25">
      <c r="A4" s="5" t="s">
        <v>39</v>
      </c>
      <c r="B4" s="7">
        <v>53440</v>
      </c>
      <c r="C4" s="7">
        <v>55774.058577405856</v>
      </c>
      <c r="D4" s="7">
        <v>54580.777096114522</v>
      </c>
    </row>
    <row r="5" spans="1:4" x14ac:dyDescent="0.25">
      <c r="A5" s="5" t="s">
        <v>38</v>
      </c>
      <c r="B5" s="7">
        <v>56208.178438661707</v>
      </c>
      <c r="C5" s="7">
        <v>60123.966942148763</v>
      </c>
      <c r="D5" s="7">
        <v>58062.62230919765</v>
      </c>
    </row>
    <row r="6" spans="1:4" x14ac:dyDescent="0.25">
      <c r="A6" s="5" t="s">
        <v>42</v>
      </c>
      <c r="B6" s="7">
        <v>54874.759152215796</v>
      </c>
      <c r="C6" s="7">
        <v>57962.577962577961</v>
      </c>
      <c r="D6" s="7">
        <v>56360</v>
      </c>
    </row>
    <row r="18" spans="1:4" x14ac:dyDescent="0.25">
      <c r="A18" s="4" t="s">
        <v>48</v>
      </c>
      <c r="B18" s="4" t="s">
        <v>43</v>
      </c>
    </row>
    <row r="19" spans="1:4" x14ac:dyDescent="0.25">
      <c r="A19" s="4" t="s">
        <v>41</v>
      </c>
      <c r="B19" t="s">
        <v>18</v>
      </c>
      <c r="C19" t="s">
        <v>15</v>
      </c>
      <c r="D19" t="s">
        <v>42</v>
      </c>
    </row>
    <row r="20" spans="1:4" x14ac:dyDescent="0.25">
      <c r="A20" s="5" t="s">
        <v>16</v>
      </c>
      <c r="B20" s="6">
        <v>166</v>
      </c>
      <c r="C20" s="6">
        <v>200</v>
      </c>
      <c r="D20" s="6">
        <v>366</v>
      </c>
    </row>
    <row r="21" spans="1:4" x14ac:dyDescent="0.25">
      <c r="A21" s="5" t="s">
        <v>26</v>
      </c>
      <c r="B21" s="6">
        <v>92</v>
      </c>
      <c r="C21" s="6">
        <v>77</v>
      </c>
      <c r="D21" s="6">
        <v>169</v>
      </c>
    </row>
    <row r="22" spans="1:4" x14ac:dyDescent="0.25">
      <c r="A22" s="5" t="s">
        <v>22</v>
      </c>
      <c r="B22" s="6">
        <v>67</v>
      </c>
      <c r="C22" s="6">
        <v>95</v>
      </c>
      <c r="D22" s="6">
        <v>162</v>
      </c>
    </row>
    <row r="23" spans="1:4" x14ac:dyDescent="0.25">
      <c r="A23" s="5" t="s">
        <v>23</v>
      </c>
      <c r="B23" s="6">
        <v>116</v>
      </c>
      <c r="C23" s="6">
        <v>76</v>
      </c>
      <c r="D23" s="6">
        <v>192</v>
      </c>
    </row>
    <row r="24" spans="1:4" x14ac:dyDescent="0.25">
      <c r="A24" s="5" t="s">
        <v>49</v>
      </c>
      <c r="B24" s="6">
        <v>78</v>
      </c>
      <c r="C24" s="6">
        <v>33</v>
      </c>
      <c r="D24" s="6">
        <v>111</v>
      </c>
    </row>
    <row r="25" spans="1:4" x14ac:dyDescent="0.25">
      <c r="A25" s="5" t="s">
        <v>42</v>
      </c>
      <c r="B25" s="6">
        <v>519</v>
      </c>
      <c r="C25" s="6">
        <v>481</v>
      </c>
      <c r="D25" s="6">
        <v>1000</v>
      </c>
    </row>
    <row r="36" spans="1:4" x14ac:dyDescent="0.25">
      <c r="A36" s="4" t="s">
        <v>48</v>
      </c>
      <c r="B36" s="4" t="s">
        <v>43</v>
      </c>
    </row>
    <row r="37" spans="1:4" x14ac:dyDescent="0.25">
      <c r="A37" s="4" t="s">
        <v>41</v>
      </c>
      <c r="B37" t="s">
        <v>18</v>
      </c>
      <c r="C37" t="s">
        <v>15</v>
      </c>
      <c r="D37" t="s">
        <v>42</v>
      </c>
    </row>
    <row r="38" spans="1:4" x14ac:dyDescent="0.25">
      <c r="A38" s="5" t="s">
        <v>46</v>
      </c>
      <c r="B38" s="6">
        <v>71</v>
      </c>
      <c r="C38" s="6">
        <v>39</v>
      </c>
      <c r="D38" s="6">
        <v>110</v>
      </c>
    </row>
    <row r="39" spans="1:4" x14ac:dyDescent="0.25">
      <c r="A39" s="5" t="s">
        <v>45</v>
      </c>
      <c r="B39" s="6">
        <v>318</v>
      </c>
      <c r="C39" s="6">
        <v>383</v>
      </c>
      <c r="D39" s="6">
        <v>701</v>
      </c>
    </row>
    <row r="40" spans="1:4" x14ac:dyDescent="0.25">
      <c r="A40" s="5" t="s">
        <v>47</v>
      </c>
      <c r="B40" s="6">
        <v>130</v>
      </c>
      <c r="C40" s="6">
        <v>59</v>
      </c>
      <c r="D40" s="6">
        <v>189</v>
      </c>
    </row>
    <row r="41" spans="1:4" x14ac:dyDescent="0.25">
      <c r="A41" s="5" t="s">
        <v>42</v>
      </c>
      <c r="B41" s="6">
        <v>519</v>
      </c>
      <c r="C41" s="6">
        <v>481</v>
      </c>
      <c r="D41" s="6">
        <v>1000</v>
      </c>
    </row>
    <row r="54" spans="1:4" x14ac:dyDescent="0.25">
      <c r="A54" s="5"/>
      <c r="B54" s="6"/>
      <c r="C54" s="6"/>
      <c r="D54" s="6"/>
    </row>
    <row r="55" spans="1:4" x14ac:dyDescent="0.25">
      <c r="A55" s="5"/>
      <c r="B55" s="6"/>
      <c r="C55" s="6"/>
      <c r="D55" s="6"/>
    </row>
    <row r="56" spans="1:4" x14ac:dyDescent="0.25">
      <c r="A56" s="5"/>
      <c r="B56" s="6"/>
      <c r="C56" s="6"/>
      <c r="D56" s="6"/>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87" zoomScaleNormal="100" workbookViewId="0">
      <selection activeCell="S12" sqref="S12"/>
    </sheetView>
  </sheetViews>
  <sheetFormatPr defaultRowHeight="15" x14ac:dyDescent="0.25"/>
  <cols>
    <col min="16" max="16" width="12" customWidth="1"/>
  </cols>
  <sheetData>
    <row r="1" spans="1:15" ht="15" customHeight="1" x14ac:dyDescent="0.25">
      <c r="A1" s="8" t="s">
        <v>50</v>
      </c>
      <c r="B1" s="9"/>
      <c r="C1" s="9"/>
      <c r="D1" s="9"/>
      <c r="E1" s="9"/>
      <c r="F1" s="9"/>
      <c r="G1" s="9"/>
      <c r="H1" s="9"/>
      <c r="I1" s="9"/>
      <c r="J1" s="9"/>
      <c r="K1" s="9"/>
      <c r="L1" s="9"/>
      <c r="M1" s="9"/>
      <c r="N1" s="9"/>
      <c r="O1" s="9"/>
    </row>
    <row r="2" spans="1:15" ht="15" customHeight="1" x14ac:dyDescent="0.25">
      <c r="A2" s="9"/>
      <c r="B2" s="9"/>
      <c r="C2" s="9"/>
      <c r="D2" s="9"/>
      <c r="E2" s="9"/>
      <c r="F2" s="9"/>
      <c r="G2" s="9"/>
      <c r="H2" s="9"/>
      <c r="I2" s="9"/>
      <c r="J2" s="9"/>
      <c r="K2" s="9"/>
      <c r="L2" s="9"/>
      <c r="M2" s="9"/>
      <c r="N2" s="9"/>
      <c r="O2" s="9"/>
    </row>
    <row r="3" spans="1:15" ht="15" customHeight="1" x14ac:dyDescent="0.25">
      <c r="A3" s="9"/>
      <c r="B3" s="9"/>
      <c r="C3" s="9"/>
      <c r="D3" s="9"/>
      <c r="E3" s="9"/>
      <c r="F3" s="9"/>
      <c r="G3" s="9"/>
      <c r="H3" s="9"/>
      <c r="I3" s="9"/>
      <c r="J3" s="9"/>
      <c r="K3" s="9"/>
      <c r="L3" s="9"/>
      <c r="M3" s="9"/>
      <c r="N3" s="9"/>
      <c r="O3" s="9"/>
    </row>
    <row r="4" spans="1:15" ht="15" customHeight="1"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Steevy Sena</dc:creator>
  <cp:lastModifiedBy>Steevy Sena</cp:lastModifiedBy>
  <dcterms:created xsi:type="dcterms:W3CDTF">2022-03-18T02:50:57Z</dcterms:created>
  <dcterms:modified xsi:type="dcterms:W3CDTF">2024-07-31T20:02:47Z</dcterms:modified>
</cp:coreProperties>
</file>