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2868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8" i="1" l="1"/>
  <c r="B267" i="1" l="1"/>
  <c r="B266" i="1" l="1"/>
  <c r="B265" i="1"/>
  <c r="B264" i="1"/>
  <c r="B263" i="1"/>
  <c r="B262" i="1" l="1"/>
  <c r="B261" i="1" l="1"/>
  <c r="B260" i="1" l="1"/>
  <c r="B249" i="1" l="1"/>
  <c r="B250" i="1"/>
  <c r="B251" i="1"/>
  <c r="B252" i="1"/>
  <c r="B253" i="1"/>
  <c r="B254" i="1"/>
  <c r="B255" i="1"/>
  <c r="B256" i="1"/>
  <c r="B257" i="1"/>
  <c r="B258" i="1"/>
  <c r="B259" i="1"/>
  <c r="B247" i="1" l="1"/>
  <c r="B248" i="1"/>
  <c r="B241" i="1"/>
  <c r="B242" i="1"/>
  <c r="B243" i="1"/>
  <c r="B244" i="1"/>
  <c r="B245" i="1"/>
  <c r="B246" i="1"/>
  <c r="B240" i="1" l="1"/>
  <c r="B236" i="1" l="1"/>
  <c r="B235" i="1"/>
  <c r="B234" i="1"/>
  <c r="B233" i="1"/>
  <c r="B232" i="1"/>
  <c r="B239" i="1" l="1"/>
  <c r="B238" i="1" l="1"/>
  <c r="B224" i="1" l="1"/>
  <c r="B237" i="1"/>
  <c r="B231" i="1"/>
  <c r="B230" i="1"/>
  <c r="B229" i="1" l="1"/>
  <c r="B228" i="1"/>
  <c r="B227" i="1" l="1"/>
  <c r="B226" i="1" l="1"/>
  <c r="B152" i="1" l="1"/>
  <c r="B225" i="1" l="1"/>
  <c r="B223" i="1" l="1"/>
  <c r="B48" i="1" l="1"/>
  <c r="B222" i="1" l="1"/>
  <c r="B149" i="1" l="1"/>
  <c r="B148" i="1"/>
  <c r="B147" i="1"/>
  <c r="B151" i="1" l="1"/>
  <c r="B131" i="1" l="1"/>
  <c r="B130" i="1" l="1"/>
  <c r="B129" i="1" l="1"/>
  <c r="B221" i="1" l="1"/>
  <c r="B220" i="1" l="1"/>
  <c r="B219" i="1"/>
  <c r="B218" i="1"/>
  <c r="B217" i="1"/>
  <c r="B216" i="1"/>
  <c r="B215" i="1"/>
  <c r="B214" i="1"/>
  <c r="B213" i="1"/>
  <c r="B212" i="1" l="1"/>
  <c r="B211" i="1"/>
  <c r="B210" i="1"/>
  <c r="B209" i="1" l="1"/>
  <c r="B204" i="1" l="1"/>
  <c r="B208" i="1" l="1"/>
  <c r="B207" i="1" l="1"/>
  <c r="B206" i="1"/>
  <c r="B205" i="1"/>
  <c r="B184" i="1" l="1"/>
  <c r="B203" i="1" l="1"/>
  <c r="B202" i="1"/>
  <c r="B201" i="1"/>
  <c r="B200" i="1"/>
  <c r="B199" i="1" l="1"/>
  <c r="B198" i="1" l="1"/>
  <c r="B191" i="1" l="1"/>
  <c r="B190" i="1"/>
  <c r="B189" i="1"/>
  <c r="B181" i="1"/>
  <c r="B180" i="1"/>
  <c r="B179" i="1"/>
  <c r="B174" i="1"/>
  <c r="B173" i="1"/>
  <c r="B172" i="1"/>
  <c r="B170" i="1"/>
  <c r="B169" i="1"/>
  <c r="B197" i="1" l="1"/>
  <c r="B196" i="1"/>
  <c r="B195" i="1" l="1"/>
  <c r="B194" i="1"/>
  <c r="B193" i="1" l="1"/>
  <c r="B192" i="1"/>
  <c r="B166" i="1" l="1"/>
  <c r="B188" i="1" l="1"/>
  <c r="B187" i="1"/>
  <c r="B186" i="1"/>
  <c r="B185" i="1"/>
  <c r="B183" i="1" l="1"/>
  <c r="B182" i="1"/>
  <c r="B146" i="1" l="1"/>
  <c r="B145" i="1"/>
  <c r="B144" i="1"/>
  <c r="B175" i="1" l="1"/>
  <c r="B176" i="1"/>
  <c r="B177" i="1"/>
  <c r="B178" i="1"/>
  <c r="B171" i="1" l="1"/>
  <c r="B168" i="1" l="1"/>
  <c r="B163" i="1" l="1"/>
  <c r="B162" i="1" l="1"/>
  <c r="B161" i="1"/>
  <c r="B160" i="1"/>
  <c r="B159" i="1"/>
  <c r="B167" i="1" l="1"/>
  <c r="B165" i="1" l="1"/>
  <c r="B164" i="1"/>
  <c r="B158" i="1" l="1"/>
  <c r="B157" i="1"/>
  <c r="B156" i="1" l="1"/>
  <c r="B155" i="1"/>
  <c r="B154" i="1" l="1"/>
  <c r="B153" i="1" l="1"/>
  <c r="B150" i="1"/>
  <c r="B143" i="1"/>
  <c r="B142" i="1"/>
  <c r="B141" i="1" l="1"/>
  <c r="B140" i="1" l="1"/>
  <c r="B139" i="1"/>
  <c r="B124" i="1"/>
  <c r="B138" i="1" l="1"/>
  <c r="B137" i="1"/>
  <c r="B136" i="1" l="1"/>
  <c r="B135" i="1" l="1"/>
  <c r="B134" i="1"/>
  <c r="B133" i="1"/>
  <c r="B132" i="1"/>
  <c r="B128" i="1" l="1"/>
  <c r="B127" i="1" l="1"/>
  <c r="B126" i="1"/>
  <c r="B125" i="1"/>
  <c r="B123" i="1" l="1"/>
  <c r="B122" i="1" l="1"/>
  <c r="B121" i="1"/>
  <c r="B120" i="1"/>
  <c r="B119" i="1" l="1"/>
  <c r="B118" i="1" l="1"/>
  <c r="B117" i="1" l="1"/>
  <c r="B116" i="1" l="1"/>
  <c r="B114" i="1" l="1"/>
  <c r="B115" i="1" l="1"/>
  <c r="B112" i="1" l="1"/>
  <c r="B113" i="1"/>
  <c r="B111" i="1" l="1"/>
  <c r="B110" i="1" l="1"/>
  <c r="B109" i="1"/>
  <c r="B108" i="1"/>
  <c r="B107" i="1" l="1"/>
  <c r="B106" i="1" l="1"/>
  <c r="B105" i="1" l="1"/>
  <c r="B104" i="1"/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6" i="1"/>
  <c r="B85" i="1"/>
  <c r="B77" i="1"/>
  <c r="B76" i="1"/>
  <c r="B75" i="1"/>
  <c r="B74" i="1"/>
  <c r="B73" i="1"/>
  <c r="B72" i="1"/>
  <c r="B71" i="1"/>
  <c r="B63" i="1"/>
  <c r="B59" i="1"/>
  <c r="B58" i="1"/>
  <c r="B57" i="1"/>
  <c r="B56" i="1"/>
  <c r="B89" i="1"/>
  <c r="B84" i="1"/>
  <c r="B16" i="1"/>
  <c r="B15" i="1"/>
  <c r="B14" i="1"/>
  <c r="B13" i="1"/>
  <c r="B79" i="1"/>
  <c r="B83" i="1"/>
  <c r="B82" i="1"/>
  <c r="B81" i="1"/>
  <c r="B80" i="1"/>
  <c r="B78" i="1"/>
  <c r="B70" i="1"/>
  <c r="B69" i="1"/>
  <c r="B68" i="1"/>
  <c r="B67" i="1"/>
  <c r="B66" i="1"/>
  <c r="B65" i="1"/>
  <c r="B64" i="1"/>
  <c r="B62" i="1"/>
  <c r="B61" i="1"/>
  <c r="B40" i="1"/>
  <c r="B47" i="1"/>
  <c r="B60" i="1"/>
  <c r="B55" i="1"/>
  <c r="B54" i="1"/>
  <c r="B53" i="1"/>
  <c r="B50" i="1"/>
  <c r="B51" i="1"/>
  <c r="B52" i="1"/>
  <c r="B49" i="1"/>
  <c r="B46" i="1"/>
  <c r="B42" i="1"/>
  <c r="B43" i="1"/>
  <c r="B44" i="1"/>
  <c r="B45" i="1"/>
  <c r="B41" i="1"/>
  <c r="B37" i="1"/>
  <c r="B38" i="1"/>
  <c r="B39" i="1"/>
  <c r="B36" i="1"/>
  <c r="B35" i="1"/>
  <c r="B34" i="1"/>
  <c r="B28" i="1"/>
  <c r="B29" i="1"/>
  <c r="B30" i="1"/>
  <c r="B31" i="1"/>
  <c r="B32" i="1"/>
  <c r="B33" i="1"/>
  <c r="B27" i="1"/>
  <c r="B17" i="1"/>
  <c r="B18" i="1"/>
  <c r="B19" i="1"/>
  <c r="B20" i="1"/>
  <c r="B21" i="1"/>
  <c r="B22" i="1"/>
  <c r="B23" i="1"/>
  <c r="B24" i="1"/>
  <c r="B25" i="1"/>
  <c r="B11" i="1"/>
  <c r="B12" i="1"/>
  <c r="B26" i="1"/>
  <c r="B8" i="1"/>
  <c r="B10" i="1"/>
  <c r="B7" i="1"/>
  <c r="B4" i="1"/>
  <c r="B5" i="1"/>
  <c r="B6" i="1"/>
  <c r="B9" i="1"/>
  <c r="B3" i="1"/>
  <c r="B2" i="1"/>
</calcChain>
</file>

<file path=xl/sharedStrings.xml><?xml version="1.0" encoding="utf-8"?>
<sst xmlns="http://schemas.openxmlformats.org/spreadsheetml/2006/main" count="703" uniqueCount="579">
  <si>
    <t>配置表</t>
    <phoneticPr fontId="1" type="noConversion"/>
  </si>
  <si>
    <t>配置表名称</t>
    <phoneticPr fontId="1" type="noConversion"/>
  </si>
  <si>
    <t>配置文件</t>
    <phoneticPr fontId="1" type="noConversion"/>
  </si>
  <si>
    <t>属性类型</t>
    <phoneticPr fontId="1" type="noConversion"/>
  </si>
  <si>
    <t>ID</t>
    <phoneticPr fontId="1" type="noConversion"/>
  </si>
  <si>
    <t>AttributesType.xlsx</t>
    <phoneticPr fontId="1" type="noConversion"/>
  </si>
  <si>
    <t>AvatarIcon.xlsx</t>
    <phoneticPr fontId="1" type="noConversion"/>
  </si>
  <si>
    <t>BagConfig.xlsx</t>
    <phoneticPr fontId="1" type="noConversion"/>
  </si>
  <si>
    <t>角色头像</t>
    <phoneticPr fontId="1" type="noConversion"/>
  </si>
  <si>
    <t>背包</t>
    <phoneticPr fontId="1" type="noConversion"/>
  </si>
  <si>
    <t>BagExpand.xlsx</t>
    <phoneticPr fontId="1" type="noConversion"/>
  </si>
  <si>
    <t>背包扩容</t>
    <phoneticPr fontId="1" type="noConversion"/>
  </si>
  <si>
    <t>Buff.xlsx</t>
    <phoneticPr fontId="1" type="noConversion"/>
  </si>
  <si>
    <t>DropItem.xlsm</t>
    <phoneticPr fontId="1" type="noConversion"/>
  </si>
  <si>
    <t>buff</t>
    <phoneticPr fontId="1" type="noConversion"/>
  </si>
  <si>
    <t>掉落</t>
    <phoneticPr fontId="1" type="noConversion"/>
  </si>
  <si>
    <t>DungeonLevel.xlsx</t>
    <phoneticPr fontId="1" type="noConversion"/>
  </si>
  <si>
    <t>Effect.xlsm</t>
    <phoneticPr fontId="1" type="noConversion"/>
  </si>
  <si>
    <t>Dungeon.xlsx</t>
  </si>
  <si>
    <t>副本</t>
    <phoneticPr fontId="1" type="noConversion"/>
  </si>
  <si>
    <t>副本脚本</t>
    <phoneticPr fontId="1" type="noConversion"/>
  </si>
  <si>
    <t>特效</t>
    <phoneticPr fontId="1" type="noConversion"/>
  </si>
  <si>
    <t>FunctionOpen.xlsx</t>
  </si>
  <si>
    <t>Gameconfig.xlsx</t>
    <phoneticPr fontId="1" type="noConversion"/>
  </si>
  <si>
    <t>Godhood.xlsx</t>
    <phoneticPr fontId="1" type="noConversion"/>
  </si>
  <si>
    <t>GodhoodExtraAttr.xlsx</t>
    <phoneticPr fontId="1" type="noConversion"/>
  </si>
  <si>
    <t>GodhoodHoleLock.xlsx</t>
    <phoneticPr fontId="1" type="noConversion"/>
  </si>
  <si>
    <t>GodhoodUpLevel.xlsx</t>
    <phoneticPr fontId="1" type="noConversion"/>
  </si>
  <si>
    <t>功能开启</t>
    <phoneticPr fontId="1" type="noConversion"/>
  </si>
  <si>
    <t>游戏配置</t>
    <phoneticPr fontId="1" type="noConversion"/>
  </si>
  <si>
    <t>神格</t>
    <phoneticPr fontId="1" type="noConversion"/>
  </si>
  <si>
    <t>神格开孔</t>
    <phoneticPr fontId="1" type="noConversion"/>
  </si>
  <si>
    <t>神格升级</t>
    <phoneticPr fontId="1" type="noConversion"/>
  </si>
  <si>
    <t>神格额外属性</t>
    <phoneticPr fontId="1" type="noConversion"/>
  </si>
  <si>
    <t>Item.xlsx</t>
    <phoneticPr fontId="1" type="noConversion"/>
  </si>
  <si>
    <t>道具</t>
    <phoneticPr fontId="1" type="noConversion"/>
  </si>
  <si>
    <t>ItemAllType.xlsx</t>
    <phoneticPr fontId="1" type="noConversion"/>
  </si>
  <si>
    <t>道具类型</t>
    <phoneticPr fontId="1" type="noConversion"/>
  </si>
  <si>
    <t>文件上级</t>
    <phoneticPr fontId="1" type="noConversion"/>
  </si>
  <si>
    <t>Level.xlsx</t>
    <phoneticPr fontId="1" type="noConversion"/>
  </si>
  <si>
    <t>等级</t>
    <phoneticPr fontId="1" type="noConversion"/>
  </si>
  <si>
    <t>LevelAddition.xlsx</t>
    <phoneticPr fontId="1" type="noConversion"/>
  </si>
  <si>
    <t>世界等级经验加成</t>
    <phoneticPr fontId="1" type="noConversion"/>
  </si>
  <si>
    <t>LevelLimit.xlsx</t>
    <phoneticPr fontId="1" type="noConversion"/>
  </si>
  <si>
    <t>世界等级</t>
    <phoneticPr fontId="1" type="noConversion"/>
  </si>
  <si>
    <t>Mail.xlsx</t>
    <phoneticPr fontId="1" type="noConversion"/>
  </si>
  <si>
    <t>邮件</t>
    <phoneticPr fontId="1" type="noConversion"/>
  </si>
  <si>
    <t>MainAttribute.xlsx</t>
    <phoneticPr fontId="1" type="noConversion"/>
  </si>
  <si>
    <t>MainUIButton.xlsx</t>
    <phoneticPr fontId="1" type="noConversion"/>
  </si>
  <si>
    <t>Map.xlsx</t>
    <phoneticPr fontId="1" type="noConversion"/>
  </si>
  <si>
    <t>地图</t>
    <phoneticPr fontId="1" type="noConversion"/>
  </si>
  <si>
    <t>Model.xlsm</t>
    <phoneticPr fontId="1" type="noConversion"/>
  </si>
  <si>
    <t>Monster.xlsx</t>
    <phoneticPr fontId="1" type="noConversion"/>
  </si>
  <si>
    <t>MonsterAI.xlsx</t>
    <phoneticPr fontId="1" type="noConversion"/>
  </si>
  <si>
    <t>Npc.xlsx</t>
    <phoneticPr fontId="1" type="noConversion"/>
  </si>
  <si>
    <t>NpcButton.xlsx</t>
    <phoneticPr fontId="1" type="noConversion"/>
  </si>
  <si>
    <t>模型表</t>
    <phoneticPr fontId="1" type="noConversion"/>
  </si>
  <si>
    <t>怪物表</t>
    <phoneticPr fontId="1" type="noConversion"/>
  </si>
  <si>
    <t>RandomDetail.xlsx</t>
    <phoneticPr fontId="1" type="noConversion"/>
  </si>
  <si>
    <t>RequirementType.xlsx</t>
    <phoneticPr fontId="1" type="noConversion"/>
  </si>
  <si>
    <t>RoleAttributes.xlsx</t>
    <phoneticPr fontId="1" type="noConversion"/>
  </si>
  <si>
    <t>SceneMonster.xlsm</t>
    <phoneticPr fontId="1" type="noConversion"/>
  </si>
  <si>
    <t>怪物AI</t>
    <phoneticPr fontId="1" type="noConversion"/>
  </si>
  <si>
    <t>NPC</t>
    <phoneticPr fontId="1" type="noConversion"/>
  </si>
  <si>
    <t>任务</t>
    <phoneticPr fontId="1" type="noConversion"/>
  </si>
  <si>
    <t>任务对话事件</t>
    <phoneticPr fontId="1" type="noConversion"/>
  </si>
  <si>
    <t>随机表</t>
    <phoneticPr fontId="1" type="noConversion"/>
  </si>
  <si>
    <t>随机类型</t>
    <phoneticPr fontId="1" type="noConversion"/>
  </si>
  <si>
    <t>角色属性</t>
    <phoneticPr fontId="1" type="noConversion"/>
  </si>
  <si>
    <t>场景怪物</t>
    <phoneticPr fontId="1" type="noConversion"/>
  </si>
  <si>
    <t>SceneNpc.xlsm</t>
    <phoneticPr fontId="1" type="noConversion"/>
  </si>
  <si>
    <t>Task.xlsx</t>
    <phoneticPr fontId="1" type="noConversion"/>
  </si>
  <si>
    <t>TipText.xlsx</t>
    <phoneticPr fontId="1" type="noConversion"/>
  </si>
  <si>
    <t>Token.xlsx</t>
    <phoneticPr fontId="1" type="noConversion"/>
  </si>
  <si>
    <t>Translate.xlsx</t>
    <phoneticPr fontId="1" type="noConversion"/>
  </si>
  <si>
    <t>Unit.xlsm</t>
    <phoneticPr fontId="1" type="noConversion"/>
  </si>
  <si>
    <t>场景NPC</t>
    <phoneticPr fontId="1" type="noConversion"/>
  </si>
  <si>
    <t>tips</t>
    <phoneticPr fontId="1" type="noConversion"/>
  </si>
  <si>
    <t>货币类型</t>
    <phoneticPr fontId="1" type="noConversion"/>
  </si>
  <si>
    <t>翻译</t>
    <phoneticPr fontId="1" type="noConversion"/>
  </si>
  <si>
    <t>主界面界面表</t>
    <phoneticPr fontId="1" type="noConversion"/>
  </si>
  <si>
    <t>EquipBase.xlsx</t>
    <phoneticPr fontId="1" type="noConversion"/>
  </si>
  <si>
    <t>Equips\</t>
    <phoneticPr fontId="1" type="noConversion"/>
  </si>
  <si>
    <t>EquipExtraAttriRandom.xlsx</t>
    <phoneticPr fontId="1" type="noConversion"/>
  </si>
  <si>
    <t>EquipInit.xlsx</t>
    <phoneticPr fontId="1" type="noConversion"/>
  </si>
  <si>
    <t>EquipUpLevel.xlsx</t>
    <phoneticPr fontId="1" type="noConversion"/>
  </si>
  <si>
    <t>EquipUpQuality.xlsx</t>
    <phoneticPr fontId="1" type="noConversion"/>
  </si>
  <si>
    <t>Weapon.xlsm</t>
    <phoneticPr fontId="1" type="noConversion"/>
  </si>
  <si>
    <t>装备</t>
    <phoneticPr fontId="1" type="noConversion"/>
  </si>
  <si>
    <t>装备额外属性</t>
    <phoneticPr fontId="1" type="noConversion"/>
  </si>
  <si>
    <t>初始装备</t>
    <phoneticPr fontId="1" type="noConversion"/>
  </si>
  <si>
    <t>装备升级</t>
    <phoneticPr fontId="1" type="noConversion"/>
  </si>
  <si>
    <t>装备提升品质</t>
    <phoneticPr fontId="1" type="noConversion"/>
  </si>
  <si>
    <t>装备显示</t>
    <phoneticPr fontId="1" type="noConversion"/>
  </si>
  <si>
    <t>Player\</t>
    <phoneticPr fontId="1" type="noConversion"/>
  </si>
  <si>
    <t>BodyModel.xlsm</t>
    <phoneticPr fontId="1" type="noConversion"/>
  </si>
  <si>
    <t>HairModel.xlsm</t>
    <phoneticPr fontId="1" type="noConversion"/>
  </si>
  <si>
    <t>HeadModel.xlsm</t>
    <phoneticPr fontId="1" type="noConversion"/>
  </si>
  <si>
    <t>Vocation.xlsm</t>
    <phoneticPr fontId="1" type="noConversion"/>
  </si>
  <si>
    <t>身体模型</t>
    <phoneticPr fontId="1" type="noConversion"/>
  </si>
  <si>
    <t>发型模型</t>
    <phoneticPr fontId="1" type="noConversion"/>
  </si>
  <si>
    <t>头部模型</t>
    <phoneticPr fontId="1" type="noConversion"/>
  </si>
  <si>
    <t>职业</t>
    <phoneticPr fontId="1" type="noConversion"/>
  </si>
  <si>
    <t>FlyProp.xlsm</t>
    <phoneticPr fontId="1" type="noConversion"/>
  </si>
  <si>
    <t>Skill.xlsm</t>
    <phoneticPr fontId="1" type="noConversion"/>
  </si>
  <si>
    <t>Skill\</t>
    <phoneticPr fontId="1" type="noConversion"/>
  </si>
  <si>
    <t>飞行子弹</t>
    <phoneticPr fontId="1" type="noConversion"/>
  </si>
  <si>
    <t>技能表</t>
    <phoneticPr fontId="1" type="noConversion"/>
  </si>
  <si>
    <t>角色面板属性</t>
    <phoneticPr fontId="1" type="noConversion"/>
  </si>
  <si>
    <t>RolePlanAttrs.xlsx</t>
    <phoneticPr fontId="1" type="noConversion"/>
  </si>
  <si>
    <t>SoulCardBase.xlsx</t>
    <phoneticPr fontId="1" type="noConversion"/>
  </si>
  <si>
    <t>SoulCardUpLevel.xlsx</t>
    <phoneticPr fontId="1" type="noConversion"/>
  </si>
  <si>
    <t>SoulCardExtraAttr.xlsx</t>
    <phoneticPr fontId="1" type="noConversion"/>
  </si>
  <si>
    <t>副官强化配置</t>
    <phoneticPr fontId="1" type="noConversion"/>
  </si>
  <si>
    <t>副官附加属性配置</t>
    <phoneticPr fontId="1" type="noConversion"/>
  </si>
  <si>
    <t>副官基本配置</t>
    <phoneticPr fontId="1" type="noConversion"/>
  </si>
  <si>
    <t>SoulCardUserDefined.xlsx</t>
    <phoneticPr fontId="1" type="noConversion"/>
  </si>
  <si>
    <t>副官基础属性配置</t>
    <phoneticPr fontId="1" type="noConversion"/>
  </si>
  <si>
    <t>Skill\</t>
    <phoneticPr fontId="1" type="noConversion"/>
  </si>
  <si>
    <t>SoulCard\</t>
    <phoneticPr fontId="1" type="noConversion"/>
  </si>
  <si>
    <t>CollectionEvent.xlsx</t>
    <phoneticPr fontId="1" type="noConversion"/>
  </si>
  <si>
    <t>采集事件</t>
    <phoneticPr fontId="1" type="noConversion"/>
  </si>
  <si>
    <t>EquipAddBaseAttr.xlsx</t>
    <phoneticPr fontId="1" type="noConversion"/>
  </si>
  <si>
    <t>基础额外属性</t>
    <phoneticPr fontId="1" type="noConversion"/>
  </si>
  <si>
    <t>主属性加成</t>
    <phoneticPr fontId="1" type="noConversion"/>
  </si>
  <si>
    <t>ChatSystem.xlsx</t>
    <phoneticPr fontId="1" type="noConversion"/>
  </si>
  <si>
    <t>ChatRule.xlsx</t>
    <phoneticPr fontId="1" type="noConversion"/>
  </si>
  <si>
    <t>聊天频道规则</t>
    <phoneticPr fontId="1" type="noConversion"/>
  </si>
  <si>
    <t>聊天系统频道公告</t>
    <phoneticPr fontId="1" type="noConversion"/>
  </si>
  <si>
    <t>弹幕</t>
    <phoneticPr fontId="1" type="noConversion"/>
  </si>
  <si>
    <t>Barrage.xlsx</t>
    <phoneticPr fontId="1" type="noConversion"/>
  </si>
  <si>
    <t>BlackWord.xlsx</t>
    <phoneticPr fontId="1" type="noConversion"/>
  </si>
  <si>
    <t>敏感词</t>
    <phoneticPr fontId="1" type="noConversion"/>
  </si>
  <si>
    <t>技能天赋表</t>
    <phoneticPr fontId="1" type="noConversion"/>
  </si>
  <si>
    <t>VocationTalent.xlsm</t>
    <phoneticPr fontId="1" type="noConversion"/>
  </si>
  <si>
    <t>SkillLevel.xlsm</t>
  </si>
  <si>
    <t>技能等级表</t>
    <phoneticPr fontId="1" type="noConversion"/>
  </si>
  <si>
    <t>变身表</t>
    <phoneticPr fontId="1" type="noConversion"/>
  </si>
  <si>
    <t>ShapedBase.xlsx</t>
  </si>
  <si>
    <t>SkillExchange.xlsx</t>
    <phoneticPr fontId="1" type="noConversion"/>
  </si>
  <si>
    <t>技能兑换表</t>
    <phoneticPr fontId="1" type="noConversion"/>
  </si>
  <si>
    <t>SkillLevel_Translate.xlsx</t>
  </si>
  <si>
    <t>Skill\</t>
    <phoneticPr fontId="1" type="noConversion"/>
  </si>
  <si>
    <t>Translate\</t>
    <phoneticPr fontId="1" type="noConversion"/>
  </si>
  <si>
    <t>技能等级翻译</t>
    <phoneticPr fontId="1" type="noConversion"/>
  </si>
  <si>
    <t>SkillAttribute.xlsx</t>
    <phoneticPr fontId="1" type="noConversion"/>
  </si>
  <si>
    <t>技能点增加属性表</t>
    <phoneticPr fontId="1" type="noConversion"/>
  </si>
  <si>
    <t>Ranking.xlsx</t>
    <phoneticPr fontId="1" type="noConversion"/>
  </si>
  <si>
    <t>排行榜配置</t>
    <phoneticPr fontId="1" type="noConversion"/>
  </si>
  <si>
    <t>Skill\</t>
    <phoneticPr fontId="1" type="noConversion"/>
  </si>
  <si>
    <t>Ranking\</t>
    <phoneticPr fontId="1" type="noConversion"/>
  </si>
  <si>
    <t>Dungeon.xlsx</t>
    <phoneticPr fontId="1" type="noConversion"/>
  </si>
  <si>
    <t>Dungeon\</t>
    <phoneticPr fontId="1" type="noConversion"/>
  </si>
  <si>
    <t>EquipDungeon.xlsx</t>
    <phoneticPr fontId="1" type="noConversion"/>
  </si>
  <si>
    <t>装备副本</t>
    <phoneticPr fontId="1" type="noConversion"/>
  </si>
  <si>
    <t>道具合成表</t>
    <phoneticPr fontId="1" type="noConversion"/>
  </si>
  <si>
    <t>ItemCompose.xlsx</t>
    <phoneticPr fontId="1" type="noConversion"/>
  </si>
  <si>
    <t>排行榜奖励配置</t>
    <phoneticPr fontId="1" type="noConversion"/>
  </si>
  <si>
    <t>RandReward.xlsx</t>
    <phoneticPr fontId="1" type="noConversion"/>
  </si>
  <si>
    <t>玩法配置表</t>
    <phoneticPr fontId="1" type="noConversion"/>
  </si>
  <si>
    <t>PlaySystem.xlsx</t>
    <phoneticPr fontId="1" type="noConversion"/>
  </si>
  <si>
    <t>组队目标表</t>
    <phoneticPr fontId="1" type="noConversion"/>
  </si>
  <si>
    <t>TeamTarget.xlsx</t>
    <phoneticPr fontId="1" type="noConversion"/>
  </si>
  <si>
    <t>EquipSuit.xlsx</t>
    <phoneticPr fontId="1" type="noConversion"/>
  </si>
  <si>
    <t>GodhoodSuit.xlsx</t>
    <phoneticPr fontId="1" type="noConversion"/>
  </si>
  <si>
    <t>神格套装</t>
    <phoneticPr fontId="1" type="noConversion"/>
  </si>
  <si>
    <t>装备套装外型</t>
    <phoneticPr fontId="1" type="noConversion"/>
  </si>
  <si>
    <t>Temple\</t>
    <phoneticPr fontId="1" type="noConversion"/>
  </si>
  <si>
    <t>TempleFlagColor.xlsx</t>
    <phoneticPr fontId="1" type="noConversion"/>
  </si>
  <si>
    <t>TemplePower.xlsx</t>
    <phoneticPr fontId="1" type="noConversion"/>
  </si>
  <si>
    <t>TempleRule.xlsx</t>
    <phoneticPr fontId="1" type="noConversion"/>
  </si>
  <si>
    <t>TempleTitle.xlsx</t>
    <phoneticPr fontId="1" type="noConversion"/>
  </si>
  <si>
    <t>圣殿配色表</t>
    <phoneticPr fontId="1" type="noConversion"/>
  </si>
  <si>
    <t>圣殿权利</t>
    <phoneticPr fontId="1" type="noConversion"/>
  </si>
  <si>
    <t>圣殿规则</t>
    <phoneticPr fontId="1" type="noConversion"/>
  </si>
  <si>
    <t>圣殿标题</t>
    <phoneticPr fontId="1" type="noConversion"/>
  </si>
  <si>
    <t>Godhood\</t>
    <phoneticPr fontId="1" type="noConversion"/>
  </si>
  <si>
    <t>动画表</t>
    <phoneticPr fontId="1" type="noConversion"/>
  </si>
  <si>
    <t>Animation.xlsx</t>
    <phoneticPr fontId="1" type="noConversion"/>
  </si>
  <si>
    <t>Shipping.xlsx</t>
    <phoneticPr fontId="1" type="noConversion"/>
  </si>
  <si>
    <t>ShippingGoods.xlsx</t>
    <phoneticPr fontId="1" type="noConversion"/>
  </si>
  <si>
    <t>船运道具配置</t>
    <phoneticPr fontId="1" type="noConversion"/>
  </si>
  <si>
    <t>船运基础配置</t>
    <phoneticPr fontId="1" type="noConversion"/>
  </si>
  <si>
    <t>ShippingGoReward.xlsx</t>
    <phoneticPr fontId="1" type="noConversion"/>
  </si>
  <si>
    <t>船运单次奖励</t>
    <phoneticPr fontId="1" type="noConversion"/>
  </si>
  <si>
    <t>船运累计奖励</t>
    <phoneticPr fontId="1" type="noConversion"/>
  </si>
  <si>
    <t>ShippingStageReward.xlsx</t>
    <phoneticPr fontId="1" type="noConversion"/>
  </si>
  <si>
    <t>Temple\</t>
    <phoneticPr fontId="1" type="noConversion"/>
  </si>
  <si>
    <t>Shipping\</t>
    <phoneticPr fontId="1" type="noConversion"/>
  </si>
  <si>
    <t>FunctionalDescription.xlsx</t>
  </si>
  <si>
    <t>帮助描述</t>
    <phoneticPr fontId="1" type="noConversion"/>
  </si>
  <si>
    <t>圣殿事件</t>
    <phoneticPr fontId="1" type="noConversion"/>
  </si>
  <si>
    <t>TempleEvent.xlsx</t>
    <phoneticPr fontId="1" type="noConversion"/>
  </si>
  <si>
    <t>AmuletItem.xlsx</t>
    <phoneticPr fontId="1" type="noConversion"/>
  </si>
  <si>
    <t>Mounts.xlsx</t>
    <phoneticPr fontId="1" type="noConversion"/>
  </si>
  <si>
    <t>Temple\</t>
    <phoneticPr fontId="1" type="noConversion"/>
  </si>
  <si>
    <t>Mounts\</t>
    <phoneticPr fontId="1" type="noConversion"/>
  </si>
  <si>
    <t>坐骑表</t>
    <phoneticPr fontId="1" type="noConversion"/>
  </si>
  <si>
    <t>RandomName.xlsx</t>
    <phoneticPr fontId="1" type="noConversion"/>
  </si>
  <si>
    <t>佣兵随机姓名</t>
    <phoneticPr fontId="1" type="noConversion"/>
  </si>
  <si>
    <t>佣兵表</t>
    <phoneticPr fontId="1" type="noConversion"/>
  </si>
  <si>
    <t>MercenaryBase.xlsx</t>
    <phoneticPr fontId="1" type="noConversion"/>
  </si>
  <si>
    <t>藏宝图地点</t>
    <phoneticPr fontId="1" type="noConversion"/>
  </si>
  <si>
    <t>TreasureBehavior.xlsx</t>
    <phoneticPr fontId="1" type="noConversion"/>
  </si>
  <si>
    <t>藏宝图事件</t>
    <phoneticPr fontId="1" type="noConversion"/>
  </si>
  <si>
    <t>复活表</t>
    <phoneticPr fontId="1" type="noConversion"/>
  </si>
  <si>
    <t>Revive.xlsx</t>
    <phoneticPr fontId="1" type="noConversion"/>
  </si>
  <si>
    <t>Treasure.xlsx</t>
    <phoneticPr fontId="1" type="noConversion"/>
  </si>
  <si>
    <t>灵兽表</t>
    <phoneticPr fontId="1" type="noConversion"/>
  </si>
  <si>
    <t>灵兽性格表</t>
    <phoneticPr fontId="1" type="noConversion"/>
  </si>
  <si>
    <t>Pet.xlsx</t>
    <phoneticPr fontId="1" type="noConversion"/>
  </si>
  <si>
    <t>PetCharacter.xlsx</t>
    <phoneticPr fontId="1" type="noConversion"/>
  </si>
  <si>
    <t>Pet\</t>
    <phoneticPr fontId="1" type="noConversion"/>
  </si>
  <si>
    <t>PetArray.xlsx</t>
    <phoneticPr fontId="1" type="noConversion"/>
  </si>
  <si>
    <t>灵兽星阵</t>
    <phoneticPr fontId="1" type="noConversion"/>
  </si>
  <si>
    <t>PetLevel.xlsx</t>
    <phoneticPr fontId="1" type="noConversion"/>
  </si>
  <si>
    <t>宠物等级经验</t>
    <phoneticPr fontId="1" type="noConversion"/>
  </si>
  <si>
    <t>PetTalentRandom.xlsx</t>
    <phoneticPr fontId="1" type="noConversion"/>
  </si>
  <si>
    <t>PetTalent.xlsx</t>
    <phoneticPr fontId="1" type="noConversion"/>
  </si>
  <si>
    <t>灵兽天赋随机</t>
    <phoneticPr fontId="1" type="noConversion"/>
  </si>
  <si>
    <t>灵兽天赋</t>
    <phoneticPr fontId="1" type="noConversion"/>
  </si>
  <si>
    <t>PetPassiveSkill.xlsx</t>
    <phoneticPr fontId="1" type="noConversion"/>
  </si>
  <si>
    <t>PetSkillBook.xlsx</t>
    <phoneticPr fontId="1" type="noConversion"/>
  </si>
  <si>
    <t>灵兽被动技能</t>
    <phoneticPr fontId="1" type="noConversion"/>
  </si>
  <si>
    <t>灵兽技能书</t>
    <phoneticPr fontId="1" type="noConversion"/>
  </si>
  <si>
    <t>TemplePowerName.xlsx</t>
    <phoneticPr fontId="1" type="noConversion"/>
  </si>
  <si>
    <t>圣殿权利翻译</t>
    <phoneticPr fontId="1" type="noConversion"/>
  </si>
  <si>
    <t>PetLevelAttr.xlsx</t>
    <phoneticPr fontId="1" type="noConversion"/>
  </si>
  <si>
    <t>灵兽等级属性</t>
    <phoneticPr fontId="1" type="noConversion"/>
  </si>
  <si>
    <t>AI.xlsx</t>
    <phoneticPr fontId="1" type="noConversion"/>
  </si>
  <si>
    <t>AI表</t>
    <phoneticPr fontId="1" type="noConversion"/>
  </si>
  <si>
    <t>AIStrategy.xlsx</t>
    <phoneticPr fontId="1" type="noConversion"/>
  </si>
  <si>
    <t>AI事件表</t>
    <phoneticPr fontId="1" type="noConversion"/>
  </si>
  <si>
    <t>AttributesColor.xlsx</t>
    <phoneticPr fontId="1" type="noConversion"/>
  </si>
  <si>
    <t>属性颜色表</t>
    <phoneticPr fontId="1" type="noConversion"/>
  </si>
  <si>
    <t>灵兽随机</t>
    <phoneticPr fontId="1" type="noConversion"/>
  </si>
  <si>
    <t>PetRandom.xlsx</t>
    <phoneticPr fontId="1" type="noConversion"/>
  </si>
  <si>
    <t>WorldBossRank.xlsx</t>
    <phoneticPr fontId="1" type="noConversion"/>
  </si>
  <si>
    <t>WorldBoss.xlsx</t>
    <phoneticPr fontId="1" type="noConversion"/>
  </si>
  <si>
    <t>WorldBoss\</t>
    <phoneticPr fontId="1" type="noConversion"/>
  </si>
  <si>
    <t>TriggerJob.xlsx</t>
    <phoneticPr fontId="1" type="noConversion"/>
  </si>
  <si>
    <t>世界BOSS</t>
    <phoneticPr fontId="1" type="noConversion"/>
  </si>
  <si>
    <t>WorldBossHurtReward.xlsx</t>
    <phoneticPr fontId="1" type="noConversion"/>
  </si>
  <si>
    <t>世界BOSS伤害表</t>
    <phoneticPr fontId="1" type="noConversion"/>
  </si>
  <si>
    <t>世界BOSS队伍奖励</t>
    <phoneticPr fontId="1" type="noConversion"/>
  </si>
  <si>
    <t>RoleExpTransformPetExp.xlsx</t>
    <phoneticPr fontId="1" type="noConversion"/>
  </si>
  <si>
    <t>人物经验转灵兽</t>
    <phoneticPr fontId="1" type="noConversion"/>
  </si>
  <si>
    <t>PlaySystemNotice.xlsx</t>
    <phoneticPr fontId="1" type="noConversion"/>
  </si>
  <si>
    <t>ChatExpressionConfig.xlsx</t>
    <phoneticPr fontId="1" type="noConversion"/>
  </si>
  <si>
    <t>聊天链接</t>
    <phoneticPr fontId="1" type="noConversion"/>
  </si>
  <si>
    <t>AllGodAnger.xlsx</t>
    <phoneticPr fontId="1" type="noConversion"/>
  </si>
  <si>
    <t>诸神之怒</t>
    <phoneticPr fontId="1" type="noConversion"/>
  </si>
  <si>
    <t>DailyActivityProperty.xlsx</t>
    <phoneticPr fontId="1" type="noConversion"/>
  </si>
  <si>
    <t>DailyActivityReward.xlsx</t>
    <phoneticPr fontId="1" type="noConversion"/>
  </si>
  <si>
    <t>DailyActivity\</t>
    <phoneticPr fontId="1" type="noConversion"/>
  </si>
  <si>
    <t>日程</t>
    <phoneticPr fontId="1" type="noConversion"/>
  </si>
  <si>
    <t>活跃度奖励</t>
    <phoneticPr fontId="1" type="noConversion"/>
  </si>
  <si>
    <t>日程类型</t>
    <phoneticPr fontId="1" type="noConversion"/>
  </si>
  <si>
    <t>周历表</t>
    <phoneticPr fontId="1" type="noConversion"/>
  </si>
  <si>
    <t>DailyActivityType.xlsx</t>
    <phoneticPr fontId="1" type="noConversion"/>
  </si>
  <si>
    <t>WeekActivityConfig.xlsx</t>
    <phoneticPr fontId="1" type="noConversion"/>
  </si>
  <si>
    <t>StarPartner\</t>
    <phoneticPr fontId="1" type="noConversion"/>
  </si>
  <si>
    <t>StarPartnerBase.xlsx</t>
    <phoneticPr fontId="1" type="noConversion"/>
  </si>
  <si>
    <t>StarPartnerRecruit.xlsx</t>
    <phoneticPr fontId="1" type="noConversion"/>
  </si>
  <si>
    <t>StarPartnerUpLevel.xlsx</t>
    <phoneticPr fontId="1" type="noConversion"/>
  </si>
  <si>
    <t>星使表</t>
    <phoneticPr fontId="1" type="noConversion"/>
  </si>
  <si>
    <t>星使招募表</t>
    <phoneticPr fontId="1" type="noConversion"/>
  </si>
  <si>
    <t>星使培养表</t>
    <phoneticPr fontId="1" type="noConversion"/>
  </si>
  <si>
    <t>StarPartnerFetter.xlsx</t>
    <phoneticPr fontId="1" type="noConversion"/>
  </si>
  <si>
    <t>StuffMonster.xlsx</t>
    <phoneticPr fontId="1" type="noConversion"/>
  </si>
  <si>
    <t>StuffItemCount.xlsx</t>
    <phoneticPr fontId="1" type="noConversion"/>
  </si>
  <si>
    <t>EntrustWeight.xlsx</t>
    <phoneticPr fontId="1" type="noConversion"/>
  </si>
  <si>
    <t>EntrustReward.xlsx</t>
    <phoneticPr fontId="1" type="noConversion"/>
  </si>
  <si>
    <t>材料掉落怪物配置</t>
    <phoneticPr fontId="1" type="noConversion"/>
  </si>
  <si>
    <t>材料掉落上限配置</t>
    <phoneticPr fontId="1" type="noConversion"/>
  </si>
  <si>
    <t>抓鬼任务等级区间</t>
    <phoneticPr fontId="1" type="noConversion"/>
  </si>
  <si>
    <t>抓鬼任务权重</t>
    <phoneticPr fontId="1" type="noConversion"/>
  </si>
  <si>
    <t>MushroomWantedMonster.xlsx</t>
    <phoneticPr fontId="1" type="noConversion"/>
  </si>
  <si>
    <t>StarPartner\</t>
    <phoneticPr fontId="1" type="noConversion"/>
  </si>
  <si>
    <t>MushroomWanted\</t>
    <phoneticPr fontId="1" type="noConversion"/>
  </si>
  <si>
    <t>蘑菇通缉令</t>
    <phoneticPr fontId="1" type="noConversion"/>
  </si>
  <si>
    <t>ChatEmoji.xlsx</t>
  </si>
  <si>
    <t>聊天表情</t>
    <phoneticPr fontId="1" type="noConversion"/>
  </si>
  <si>
    <t>TempleMatchReward.xlsx</t>
    <phoneticPr fontId="1" type="noConversion"/>
  </si>
  <si>
    <t>圣殿联赛排名奖励</t>
    <phoneticPr fontId="1" type="noConversion"/>
  </si>
  <si>
    <t>DailyActivityConfig.xlsx</t>
    <phoneticPr fontId="1" type="noConversion"/>
  </si>
  <si>
    <t>DungeonMonster.xlsx</t>
    <phoneticPr fontId="1" type="noConversion"/>
  </si>
  <si>
    <t>圣殿副本怪物</t>
    <phoneticPr fontId="1" type="noConversion"/>
  </si>
  <si>
    <t>圣殿副本奖励</t>
    <phoneticPr fontId="1" type="noConversion"/>
  </si>
  <si>
    <t>圣殿副本难度</t>
    <phoneticPr fontId="1" type="noConversion"/>
  </si>
  <si>
    <t>TempleDungeonReward.xlsx</t>
    <phoneticPr fontId="1" type="noConversion"/>
  </si>
  <si>
    <t>DungeonDifficultyBuff.xlsx</t>
    <phoneticPr fontId="1" type="noConversion"/>
  </si>
  <si>
    <t>GrowUpGift.xlsx</t>
    <phoneticPr fontId="1" type="noConversion"/>
  </si>
  <si>
    <t>SevenDayLogin.xlsx</t>
    <phoneticPr fontId="1" type="noConversion"/>
  </si>
  <si>
    <t>WelfareUIButton.xlsx</t>
    <phoneticPr fontId="1" type="noConversion"/>
  </si>
  <si>
    <t>Welfare\</t>
    <phoneticPr fontId="1" type="noConversion"/>
  </si>
  <si>
    <t>成长礼包</t>
    <phoneticPr fontId="1" type="noConversion"/>
  </si>
  <si>
    <t>七天登录</t>
    <phoneticPr fontId="1" type="noConversion"/>
  </si>
  <si>
    <t>福利页签</t>
    <phoneticPr fontId="1" type="noConversion"/>
  </si>
  <si>
    <t>时间触发表</t>
    <phoneticPr fontId="1" type="noConversion"/>
  </si>
  <si>
    <t>BurnExpeditionConfig.xlsx</t>
    <phoneticPr fontId="1" type="noConversion"/>
  </si>
  <si>
    <t>燃烧远征（十二星座）</t>
    <phoneticPr fontId="1" type="noConversion"/>
  </si>
  <si>
    <t>Wasteland.xlsx</t>
    <phoneticPr fontId="1" type="noConversion"/>
  </si>
  <si>
    <t>高昌迷宫</t>
    <phoneticPr fontId="1" type="noConversion"/>
  </si>
  <si>
    <t>高昌神坛</t>
    <phoneticPr fontId="1" type="noConversion"/>
  </si>
  <si>
    <t>WastelandPower.xlsx</t>
    <phoneticPr fontId="1" type="noConversion"/>
  </si>
  <si>
    <t>ChallengeLevel.xlsx</t>
    <phoneticPr fontId="1" type="noConversion"/>
  </si>
  <si>
    <t>ExtremeChallenge\</t>
    <phoneticPr fontId="1" type="noConversion"/>
  </si>
  <si>
    <t>无尽试炼类型</t>
    <phoneticPr fontId="1" type="noConversion"/>
  </si>
  <si>
    <t>世界地图配置</t>
    <phoneticPr fontId="1" type="noConversion"/>
  </si>
  <si>
    <t>ArenaReward.xlsx</t>
    <phoneticPr fontId="1" type="noConversion"/>
  </si>
  <si>
    <t>WorldMapNpc.xlsx</t>
    <phoneticPr fontId="1" type="noConversion"/>
  </si>
  <si>
    <t>竞技场每日排行奖励</t>
    <phoneticPr fontId="1" type="noConversion"/>
  </si>
  <si>
    <t>副本UI文本表现</t>
    <phoneticPr fontId="1" type="noConversion"/>
  </si>
  <si>
    <t>BubbleDialog.xlsx</t>
    <phoneticPr fontId="1" type="noConversion"/>
  </si>
  <si>
    <t>UI\</t>
    <phoneticPr fontId="1" type="noConversion"/>
  </si>
  <si>
    <t>NpcBubbleDialog.xlsx</t>
    <phoneticPr fontId="1" type="noConversion"/>
  </si>
  <si>
    <t>剧情冒泡对话</t>
    <phoneticPr fontId="1" type="noConversion"/>
  </si>
  <si>
    <t>tips按钮显示表</t>
    <phoneticPr fontId="1" type="noConversion"/>
  </si>
  <si>
    <t>ArenaRobotAttributes.xlsx</t>
    <phoneticPr fontId="1" type="noConversion"/>
  </si>
  <si>
    <t>ArenaRobotBaseInfo.xlsx</t>
    <phoneticPr fontId="1" type="noConversion"/>
  </si>
  <si>
    <t>ArenaRobotRank.xlsx</t>
    <phoneticPr fontId="1" type="noConversion"/>
  </si>
  <si>
    <t>ArenaRobotSkill.xlsx</t>
    <phoneticPr fontId="1" type="noConversion"/>
  </si>
  <si>
    <t>Arena\</t>
    <phoneticPr fontId="1" type="noConversion"/>
  </si>
  <si>
    <t>竞技场机器人属性表</t>
    <phoneticPr fontId="1" type="noConversion"/>
  </si>
  <si>
    <t>竞技场机器人外观表</t>
    <phoneticPr fontId="1" type="noConversion"/>
  </si>
  <si>
    <t>竞技场机器人技能表</t>
    <phoneticPr fontId="1" type="noConversion"/>
  </si>
  <si>
    <t>竞技场机器人表</t>
    <phoneticPr fontId="1" type="noConversion"/>
  </si>
  <si>
    <t>ArenaRobotName.xlsx</t>
    <phoneticPr fontId="1" type="noConversion"/>
  </si>
  <si>
    <t>竞技场机器人名字</t>
    <phoneticPr fontId="1" type="noConversion"/>
  </si>
  <si>
    <t>Completion.xlsx</t>
    <phoneticPr fontId="1" type="noConversion"/>
  </si>
  <si>
    <t>一键补全道具表</t>
    <phoneticPr fontId="1" type="noConversion"/>
  </si>
  <si>
    <t>家园装饰</t>
    <phoneticPr fontId="1" type="noConversion"/>
  </si>
  <si>
    <t>高昌等级区间</t>
    <phoneticPr fontId="1" type="noConversion"/>
  </si>
  <si>
    <t>家园美观度</t>
    <phoneticPr fontId="1" type="noConversion"/>
  </si>
  <si>
    <t>家园基础</t>
    <phoneticPr fontId="1" type="noConversion"/>
  </si>
  <si>
    <t>RoleButton.xlsx</t>
    <phoneticPr fontId="1" type="noConversion"/>
  </si>
  <si>
    <t>HomelandBase.xlsx</t>
    <phoneticPr fontId="1" type="noConversion"/>
  </si>
  <si>
    <t>HomelandLoveOutput.xlsx</t>
    <phoneticPr fontId="1" type="noConversion"/>
  </si>
  <si>
    <t>WastelandLevel.xlsx</t>
    <phoneticPr fontId="1" type="noConversion"/>
  </si>
  <si>
    <t>HomelandBuildMaterials.xlsx</t>
    <phoneticPr fontId="1" type="noConversion"/>
  </si>
  <si>
    <t>HomelandInitBuilding.xlsx</t>
    <phoneticPr fontId="1" type="noConversion"/>
  </si>
  <si>
    <t>家园建筑位置</t>
    <phoneticPr fontId="1" type="noConversion"/>
  </si>
  <si>
    <t>家园经验获得</t>
    <phoneticPr fontId="1" type="noConversion"/>
  </si>
  <si>
    <t>HomelandAddExpType.xlsx</t>
    <phoneticPr fontId="1" type="noConversion"/>
  </si>
  <si>
    <t>TempleMatchPersonReward.xlsx</t>
    <phoneticPr fontId="1" type="noConversion"/>
  </si>
  <si>
    <t>圣殿联赛个人排名奖励</t>
    <phoneticPr fontId="1" type="noConversion"/>
  </si>
  <si>
    <t>Market.xlsx</t>
    <phoneticPr fontId="1" type="noConversion"/>
  </si>
  <si>
    <t>MarketRoleDeal.xlsx</t>
    <phoneticPr fontId="1" type="noConversion"/>
  </si>
  <si>
    <t>MarketMenu.xlsx</t>
    <phoneticPr fontId="1" type="noConversion"/>
  </si>
  <si>
    <t>商会配置</t>
    <phoneticPr fontId="1" type="noConversion"/>
  </si>
  <si>
    <t>交易所配置</t>
    <phoneticPr fontId="1" type="noConversion"/>
  </si>
  <si>
    <t>市集菜单配置</t>
    <phoneticPr fontId="1" type="noConversion"/>
  </si>
  <si>
    <t>Welfare\</t>
    <phoneticPr fontId="1" type="noConversion"/>
  </si>
  <si>
    <t>在线翻牌</t>
    <phoneticPr fontId="1" type="noConversion"/>
  </si>
  <si>
    <t>特惠礼包</t>
    <phoneticPr fontId="1" type="noConversion"/>
  </si>
  <si>
    <t>每日签到</t>
    <phoneticPr fontId="1" type="noConversion"/>
  </si>
  <si>
    <t>OnlineFlop.xlsx</t>
    <phoneticPr fontId="1" type="noConversion"/>
  </si>
  <si>
    <t>DiscountGift.xlsx</t>
    <phoneticPr fontId="1" type="noConversion"/>
  </si>
  <si>
    <t>DailyReward.xlsx</t>
    <phoneticPr fontId="1" type="noConversion"/>
  </si>
  <si>
    <t>HomelandCropLivestock.xlsx</t>
    <phoneticPr fontId="1" type="noConversion"/>
  </si>
  <si>
    <t>家园种植表</t>
    <phoneticPr fontId="1" type="noConversion"/>
  </si>
  <si>
    <t>HomelandSteal.xlsx</t>
    <phoneticPr fontId="1" type="noConversion"/>
  </si>
  <si>
    <t>家园偷菜</t>
    <phoneticPr fontId="1" type="noConversion"/>
  </si>
  <si>
    <t>HomelandItem.xlsx</t>
    <phoneticPr fontId="1" type="noConversion"/>
  </si>
  <si>
    <t>家园道具</t>
    <phoneticPr fontId="1" type="noConversion"/>
  </si>
  <si>
    <t>Achievement.xlsx</t>
    <phoneticPr fontId="1" type="noConversion"/>
  </si>
  <si>
    <t>AchievementTotalReward.xlsx</t>
    <phoneticPr fontId="1" type="noConversion"/>
  </si>
  <si>
    <t>子成就表</t>
    <phoneticPr fontId="1" type="noConversion"/>
  </si>
  <si>
    <t>成就总览表</t>
    <phoneticPr fontId="1" type="noConversion"/>
  </si>
  <si>
    <t>ShopItem.xlsx</t>
    <phoneticPr fontId="1" type="noConversion"/>
  </si>
  <si>
    <t>ShopType.xlsx</t>
    <phoneticPr fontId="1" type="noConversion"/>
  </si>
  <si>
    <t>ShopBuyType.xlsx</t>
    <phoneticPr fontId="1" type="noConversion"/>
  </si>
  <si>
    <t>商城</t>
    <phoneticPr fontId="1" type="noConversion"/>
  </si>
  <si>
    <t>商城类别</t>
    <phoneticPr fontId="1" type="noConversion"/>
  </si>
  <si>
    <t>商城限购</t>
    <phoneticPr fontId="1" type="noConversion"/>
  </si>
  <si>
    <t>HomelandFactory.xlsx</t>
    <phoneticPr fontId="1" type="noConversion"/>
  </si>
  <si>
    <t>HomelandPet.xlsx</t>
    <phoneticPr fontId="1" type="noConversion"/>
  </si>
  <si>
    <t>家园工厂</t>
    <phoneticPr fontId="1" type="noConversion"/>
  </si>
  <si>
    <t>家园灵兽</t>
    <phoneticPr fontId="1" type="noConversion"/>
  </si>
  <si>
    <t>HomelandOrderBase.xlsx</t>
    <phoneticPr fontId="1" type="noConversion"/>
  </si>
  <si>
    <t>HomelandOrderList.xlsx</t>
    <phoneticPr fontId="1" type="noConversion"/>
  </si>
  <si>
    <t>家园订单基础</t>
    <phoneticPr fontId="1" type="noConversion"/>
  </si>
  <si>
    <t>家园订单列表</t>
    <phoneticPr fontId="1" type="noConversion"/>
  </si>
  <si>
    <t>副本表现功能</t>
    <phoneticPr fontId="1" type="noConversion"/>
  </si>
  <si>
    <t>DungeonInteration.xlsx</t>
    <phoneticPr fontId="1" type="noConversion"/>
  </si>
  <si>
    <t>GodPower.xlsx</t>
    <phoneticPr fontId="1" type="noConversion"/>
  </si>
  <si>
    <t>GodPowerReward.xlsx</t>
    <phoneticPr fontId="1" type="noConversion"/>
  </si>
  <si>
    <t>神权之塔</t>
    <phoneticPr fontId="1" type="noConversion"/>
  </si>
  <si>
    <t>神权之塔排名奖励</t>
    <phoneticPr fontId="1" type="noConversion"/>
  </si>
  <si>
    <t>Handbook\</t>
    <phoneticPr fontId="1" type="noConversion"/>
  </si>
  <si>
    <t>Handbook.xlsx</t>
    <phoneticPr fontId="1" type="noConversion"/>
  </si>
  <si>
    <t>图鉴类型</t>
    <phoneticPr fontId="1" type="noConversion"/>
  </si>
  <si>
    <t>HandbookType.xlsx</t>
    <phoneticPr fontId="1" type="noConversion"/>
  </si>
  <si>
    <t>图鉴表</t>
    <phoneticPr fontId="1" type="noConversion"/>
  </si>
  <si>
    <t>AccompanyBeast.xlsx</t>
    <phoneticPr fontId="1" type="noConversion"/>
  </si>
  <si>
    <t>伴生兽</t>
    <phoneticPr fontId="1" type="noConversion"/>
  </si>
  <si>
    <t>AccompanyBeastShow.xlsx</t>
    <phoneticPr fontId="1" type="noConversion"/>
  </si>
  <si>
    <t>伴生兽</t>
    <phoneticPr fontId="1" type="noConversion"/>
  </si>
  <si>
    <t>Home\</t>
    <phoneticPr fontId="1" type="noConversion"/>
  </si>
  <si>
    <t>发射器配表</t>
    <phoneticPr fontId="1" type="noConversion"/>
  </si>
  <si>
    <t>Skill\</t>
    <phoneticPr fontId="1" type="noConversion"/>
  </si>
  <si>
    <t>FlyLauncher.xlsx</t>
    <phoneticPr fontId="1" type="noConversion"/>
  </si>
  <si>
    <t>RedPointBase.xlsx</t>
    <phoneticPr fontId="1" type="noConversion"/>
  </si>
  <si>
    <t>红点表</t>
    <phoneticPr fontId="1" type="noConversion"/>
  </si>
  <si>
    <t>FishingAnswer\</t>
    <phoneticPr fontId="1" type="noConversion"/>
  </si>
  <si>
    <t>AnswerType.xlsx</t>
    <phoneticPr fontId="1" type="noConversion"/>
  </si>
  <si>
    <t>答题类型</t>
    <phoneticPr fontId="1" type="noConversion"/>
  </si>
  <si>
    <t>FishingAnswerBase.xlsx</t>
    <phoneticPr fontId="1" type="noConversion"/>
  </si>
  <si>
    <t>钓鱼地点</t>
    <phoneticPr fontId="1" type="noConversion"/>
  </si>
  <si>
    <t>FishingRodItem.xlsx</t>
    <phoneticPr fontId="1" type="noConversion"/>
  </si>
  <si>
    <t>鱼竿配置</t>
    <phoneticPr fontId="1" type="noConversion"/>
  </si>
  <si>
    <t>QuestionBase.xlsx</t>
    <phoneticPr fontId="1" type="noConversion"/>
  </si>
  <si>
    <t>题库配置</t>
    <phoneticPr fontId="1" type="noConversion"/>
  </si>
  <si>
    <t>Home\</t>
    <phoneticPr fontId="1" type="noConversion"/>
  </si>
  <si>
    <t>Achievement\</t>
    <phoneticPr fontId="1" type="noConversion"/>
  </si>
  <si>
    <t>成就类型</t>
    <phoneticPr fontId="1" type="noConversion"/>
  </si>
  <si>
    <t>AchievementCategory.xlsx</t>
    <phoneticPr fontId="1" type="noConversion"/>
  </si>
  <si>
    <t>FashionSuit.xlsx</t>
    <phoneticPr fontId="1" type="noConversion"/>
  </si>
  <si>
    <t>FashionBase.xlsx</t>
    <phoneticPr fontId="1" type="noConversion"/>
  </si>
  <si>
    <t>Fashion.xlsx</t>
    <phoneticPr fontId="1" type="noConversion"/>
  </si>
  <si>
    <t>Fashion\</t>
    <phoneticPr fontId="1" type="noConversion"/>
  </si>
  <si>
    <t>时装</t>
    <phoneticPr fontId="1" type="noConversion"/>
  </si>
  <si>
    <t>时装套装</t>
    <phoneticPr fontId="1" type="noConversion"/>
  </si>
  <si>
    <t>时装道具</t>
    <phoneticPr fontId="1" type="noConversion"/>
  </si>
  <si>
    <t>timeline主角特效</t>
    <phoneticPr fontId="1" type="noConversion"/>
  </si>
  <si>
    <t>龙窟寻宝表</t>
    <phoneticPr fontId="1" type="noConversion"/>
  </si>
  <si>
    <t>答题排名奖励</t>
    <phoneticPr fontId="1" type="noConversion"/>
  </si>
  <si>
    <t>AnswerRankReward.xlsx</t>
    <phoneticPr fontId="1" type="noConversion"/>
  </si>
  <si>
    <t>TokenGetWay.xlsx</t>
    <phoneticPr fontId="1" type="noConversion"/>
  </si>
  <si>
    <t>货币获取途径</t>
    <phoneticPr fontId="1" type="noConversion"/>
  </si>
  <si>
    <t>龙纹狂欢行为</t>
    <phoneticPr fontId="1" type="noConversion"/>
  </si>
  <si>
    <t>龙纹狂欢排名奖励</t>
    <phoneticPr fontId="1" type="noConversion"/>
  </si>
  <si>
    <t>龙纹热度奖励</t>
    <phoneticPr fontId="1" type="noConversion"/>
  </si>
  <si>
    <t>timelineActorSkill.xlsx</t>
    <phoneticPr fontId="1" type="noConversion"/>
  </si>
  <si>
    <t>CarnivalHotReward.xlsx</t>
    <phoneticPr fontId="1" type="noConversion"/>
  </si>
  <si>
    <t>CarnivalCharmRankReward.xlsx</t>
    <phoneticPr fontId="1" type="noConversion"/>
  </si>
  <si>
    <t>火车侠基础刷新配置</t>
    <phoneticPr fontId="1" type="noConversion"/>
  </si>
  <si>
    <t>火车侠排名奖励</t>
    <phoneticPr fontId="1" type="noConversion"/>
  </si>
  <si>
    <t>火车侠礼物奖励</t>
    <phoneticPr fontId="1" type="noConversion"/>
  </si>
  <si>
    <t>火车侠npc刷新</t>
    <phoneticPr fontId="1" type="noConversion"/>
  </si>
  <si>
    <t>火车侠阶段奖励</t>
    <phoneticPr fontId="1" type="noConversion"/>
  </si>
  <si>
    <t>货物积分</t>
    <phoneticPr fontId="1" type="noConversion"/>
  </si>
  <si>
    <t>火车侠阶段</t>
    <phoneticPr fontId="1" type="noConversion"/>
  </si>
  <si>
    <t>CarnivalNightBehabior.xlsx</t>
    <phoneticPr fontId="1" type="noConversion"/>
  </si>
  <si>
    <t>TrainScore.xlsx</t>
    <phoneticPr fontId="1" type="noConversion"/>
  </si>
  <si>
    <t>TrainProcessAward.xlsx</t>
    <phoneticPr fontId="1" type="noConversion"/>
  </si>
  <si>
    <t>TrainProcess.xlsx</t>
    <phoneticPr fontId="1" type="noConversion"/>
  </si>
  <si>
    <t>TrainNpcRefresh.xlsx</t>
    <phoneticPr fontId="1" type="noConversion"/>
  </si>
  <si>
    <t>TrainGiftAward.xlsx</t>
    <phoneticPr fontId="1" type="noConversion"/>
  </si>
  <si>
    <t>TrainDefend.xlsx</t>
    <phoneticPr fontId="1" type="noConversion"/>
  </si>
  <si>
    <t>TrainAward.xlsx</t>
    <phoneticPr fontId="1" type="noConversion"/>
  </si>
  <si>
    <t>Train\</t>
    <phoneticPr fontId="1" type="noConversion"/>
  </si>
  <si>
    <t>MountsItem.xlsx</t>
    <phoneticPr fontId="1" type="noConversion"/>
  </si>
  <si>
    <t>坐骑道具表</t>
    <phoneticPr fontId="1" type="noConversion"/>
  </si>
  <si>
    <t>CarnivalReport.xlsx</t>
    <phoneticPr fontId="1" type="noConversion"/>
  </si>
  <si>
    <t>龙纹播报</t>
    <phoneticPr fontId="1" type="noConversion"/>
  </si>
  <si>
    <t>星使进阶表</t>
    <phoneticPr fontId="1" type="noConversion"/>
  </si>
  <si>
    <t>StarPartnerUpSteps.xlsx</t>
    <phoneticPr fontId="1" type="noConversion"/>
  </si>
  <si>
    <t>星使标签表</t>
    <phoneticPr fontId="1" type="noConversion"/>
  </si>
  <si>
    <t>ObjTypeDec.xlsx</t>
    <phoneticPr fontId="1" type="noConversion"/>
  </si>
  <si>
    <t>StarPartnerBattleFetter.xlsx</t>
    <phoneticPr fontId="1" type="noConversion"/>
  </si>
  <si>
    <t>星使战阵羁绊表</t>
    <phoneticPr fontId="1" type="noConversion"/>
  </si>
  <si>
    <t>星使羁绊表</t>
    <phoneticPr fontId="1" type="noConversion"/>
  </si>
  <si>
    <t>MonthCard.xlsx</t>
    <phoneticPr fontId="1" type="noConversion"/>
  </si>
  <si>
    <t>月卡</t>
    <phoneticPr fontId="1" type="noConversion"/>
  </si>
  <si>
    <t>BindingPhone.xlsx</t>
    <phoneticPr fontId="1" type="noConversion"/>
  </si>
  <si>
    <t>绑定手机</t>
    <phoneticPr fontId="1" type="noConversion"/>
  </si>
  <si>
    <t>MonthCard.xlsx</t>
    <phoneticPr fontId="1" type="noConversion"/>
  </si>
  <si>
    <t>超值月卡</t>
    <phoneticPr fontId="1" type="noConversion"/>
  </si>
  <si>
    <t>Probability.xlsx</t>
    <phoneticPr fontId="1" type="noConversion"/>
  </si>
  <si>
    <t>概率公示</t>
    <phoneticPr fontId="1" type="noConversion"/>
  </si>
  <si>
    <t>TokenMoreTip.xlsx</t>
    <phoneticPr fontId="1" type="noConversion"/>
  </si>
  <si>
    <t>更多货币配置表</t>
    <phoneticPr fontId="1" type="noConversion"/>
  </si>
  <si>
    <t>EquipUpStar.xlsx</t>
    <phoneticPr fontId="1" type="noConversion"/>
  </si>
  <si>
    <t>升星表</t>
    <phoneticPr fontId="1" type="noConversion"/>
  </si>
  <si>
    <t>HappyGalaGames.xlsx</t>
    <phoneticPr fontId="1" type="noConversion"/>
  </si>
  <si>
    <t>MythicDungeon.xlsx</t>
    <phoneticPr fontId="1" type="noConversion"/>
  </si>
  <si>
    <t>欢乐盛会</t>
    <phoneticPr fontId="1" type="noConversion"/>
  </si>
  <si>
    <t>HappyGalaTimeBomb.xlsx</t>
    <phoneticPr fontId="1" type="noConversion"/>
  </si>
  <si>
    <t>定时炸弹</t>
    <phoneticPr fontId="1" type="noConversion"/>
  </si>
  <si>
    <t>Recovery.xlsx</t>
    <phoneticPr fontId="1" type="noConversion"/>
  </si>
  <si>
    <t>资源找回</t>
    <phoneticPr fontId="1" type="noConversion"/>
  </si>
  <si>
    <t>TipButtonGetWay.xlsx</t>
    <phoneticPr fontId="1" type="noConversion"/>
  </si>
  <si>
    <t>tips道具获取途径表</t>
    <phoneticPr fontId="1" type="noConversion"/>
  </si>
  <si>
    <t>InternalBarrageConfig.xlsx</t>
    <phoneticPr fontId="1" type="noConversion"/>
  </si>
  <si>
    <t>Mounts\</t>
    <phoneticPr fontId="1" type="noConversion"/>
  </si>
  <si>
    <t>StarChallenge.xlsx</t>
    <phoneticPr fontId="1" type="noConversion"/>
  </si>
  <si>
    <t>星宿挑战</t>
    <phoneticPr fontId="1" type="noConversion"/>
  </si>
  <si>
    <t>欢乐盛会基础配置</t>
    <phoneticPr fontId="1" type="noConversion"/>
  </si>
  <si>
    <t>Barrage\</t>
    <phoneticPr fontId="1" type="noConversion"/>
  </si>
  <si>
    <t>theMystery\</t>
    <phoneticPr fontId="1" type="noConversion"/>
  </si>
  <si>
    <t>HappyGalaGameBasic.xlsx</t>
    <phoneticPr fontId="1" type="noConversion"/>
  </si>
  <si>
    <t>GreatSecretDungeonLevel.xlsx</t>
    <phoneticPr fontId="1" type="noConversion"/>
  </si>
  <si>
    <t>Affix.xlsx</t>
    <phoneticPr fontId="1" type="noConversion"/>
  </si>
  <si>
    <t>大秘境奖励</t>
    <phoneticPr fontId="1" type="noConversion"/>
  </si>
  <si>
    <t>Recharge.xlsx</t>
    <phoneticPr fontId="1" type="noConversion"/>
  </si>
  <si>
    <t>充值表</t>
    <phoneticPr fontId="1" type="noConversion"/>
  </si>
  <si>
    <t xml:space="preserve"> </t>
    <phoneticPr fontId="1" type="noConversion"/>
  </si>
  <si>
    <t>烙印表</t>
    <phoneticPr fontId="1" type="noConversion"/>
  </si>
  <si>
    <t>Brand.xlsx</t>
    <phoneticPr fontId="1" type="noConversion"/>
  </si>
  <si>
    <t>弹幕表</t>
    <phoneticPr fontId="1" type="noConversion"/>
  </si>
  <si>
    <t>大秘境词缀表</t>
    <phoneticPr fontId="1" type="noConversion"/>
  </si>
  <si>
    <t>大秘境系统配置</t>
    <phoneticPr fontId="1" type="noConversion"/>
  </si>
  <si>
    <t>GreatSecretMonsterProgress.xlsx</t>
    <phoneticPr fontId="1" type="noConversion"/>
  </si>
  <si>
    <t>GreatSecretAffixType.xlsx</t>
    <phoneticPr fontId="1" type="noConversion"/>
  </si>
  <si>
    <t>大秘境词缀类</t>
    <phoneticPr fontId="1" type="noConversion"/>
  </si>
  <si>
    <t>大秘境杀怪积分</t>
    <phoneticPr fontId="1" type="noConversion"/>
  </si>
  <si>
    <t>MythicDungeonLevData.xlsx</t>
    <phoneticPr fontId="1" type="noConversion"/>
  </si>
  <si>
    <t>大秘境关卡数据</t>
    <phoneticPr fontId="1" type="noConversion"/>
  </si>
  <si>
    <t>MythicDungeonReward.xlsx</t>
    <phoneticPr fontId="1" type="noConversion"/>
  </si>
  <si>
    <t>大秘境分层奖励</t>
    <phoneticPr fontId="1" type="noConversion"/>
  </si>
  <si>
    <t>MythicLevLogic.xlsx</t>
    <phoneticPr fontId="1" type="noConversion"/>
  </si>
  <si>
    <t>大秘境关卡数据配置</t>
    <phoneticPr fontId="1" type="noConversion"/>
  </si>
  <si>
    <t>RandomData.xlsx</t>
    <phoneticPr fontId="1" type="noConversion"/>
  </si>
  <si>
    <t>大秘境关卡数据池</t>
    <phoneticPr fontId="1" type="noConversion"/>
  </si>
  <si>
    <t>功能预告表</t>
    <phoneticPr fontId="1" type="noConversion"/>
  </si>
  <si>
    <t>FunctionNotice.xlsx</t>
    <phoneticPr fontId="1" type="noConversion"/>
  </si>
  <si>
    <t>FoodMaster\</t>
    <phoneticPr fontId="1" type="noConversion"/>
  </si>
  <si>
    <t>FoodmasterBase.xlsx</t>
  </si>
  <si>
    <t>FoodmasterBuffReward.xlsx</t>
  </si>
  <si>
    <t>FoodmasterCropLivestock.xlsx</t>
  </si>
  <si>
    <t>FoodmasterDefend.xlsx</t>
  </si>
  <si>
    <t>FoodmasterFactory.xlsx</t>
  </si>
  <si>
    <t>FoodmasterInitScene.xlsx</t>
  </si>
  <si>
    <t>FoodmasterOrderBase.xlsx</t>
  </si>
  <si>
    <t>FoodmasterOrderList.xlsx</t>
  </si>
  <si>
    <t>美食达人基本配置</t>
    <phoneticPr fontId="1" type="noConversion"/>
  </si>
  <si>
    <t>订单奖励</t>
    <phoneticPr fontId="1" type="noConversion"/>
  </si>
  <si>
    <t>种植 效果</t>
    <phoneticPr fontId="1" type="noConversion"/>
  </si>
  <si>
    <t>天灾播放效果</t>
    <phoneticPr fontId="1" type="noConversion"/>
  </si>
  <si>
    <t>工厂生产消耗</t>
    <phoneticPr fontId="1" type="noConversion"/>
  </si>
  <si>
    <t>田地工厂位置</t>
    <phoneticPr fontId="1" type="noConversion"/>
  </si>
  <si>
    <t>订单基本配置</t>
    <phoneticPr fontId="1" type="noConversion"/>
  </si>
  <si>
    <t>订单类型</t>
    <phoneticPr fontId="1" type="noConversion"/>
  </si>
  <si>
    <t>EatChicken\</t>
    <phoneticPr fontId="1" type="noConversion"/>
  </si>
  <si>
    <t>EatChickenBasic.xlsx</t>
  </si>
  <si>
    <t>EatChickenRuneSuit.xlsx</t>
  </si>
  <si>
    <t>EatChickenChest.xlsx</t>
  </si>
  <si>
    <t>GodNightRandomAirLine.xlsx</t>
  </si>
  <si>
    <t>GodNightRankRound.xlsx</t>
  </si>
  <si>
    <t>EatChickenPoisonRing.xlsx</t>
  </si>
  <si>
    <t>EatChickenScore.xlsx</t>
  </si>
  <si>
    <t>EatChickenMonster.xlsx</t>
  </si>
  <si>
    <t>EatChickenSocreReward.xlsx</t>
    <phoneticPr fontId="1" type="noConversion"/>
  </si>
  <si>
    <t>EatChickenRune.xlsx</t>
    <phoneticPr fontId="1" type="noConversion"/>
  </si>
  <si>
    <t>EatChickenMatchingRound.xlsx</t>
  </si>
  <si>
    <t>神夜之子配置表</t>
    <phoneticPr fontId="1" type="noConversion"/>
  </si>
  <si>
    <t>神夜之子套装表</t>
    <phoneticPr fontId="1" type="noConversion"/>
  </si>
  <si>
    <t>神夜之子宝箱生成表</t>
    <phoneticPr fontId="1" type="noConversion"/>
  </si>
  <si>
    <t>神夜之子航线表</t>
    <phoneticPr fontId="1" type="noConversion"/>
  </si>
  <si>
    <t>神夜之子毒圈效果表</t>
    <phoneticPr fontId="1" type="noConversion"/>
  </si>
  <si>
    <t>神夜之子积分奖励表</t>
    <phoneticPr fontId="1" type="noConversion"/>
  </si>
  <si>
    <t>神夜之子怪物配置表</t>
    <phoneticPr fontId="1" type="noConversion"/>
  </si>
  <si>
    <t>神夜之子单场积分表</t>
    <phoneticPr fontId="1" type="noConversion"/>
  </si>
  <si>
    <t>神夜之子符文表</t>
    <phoneticPr fontId="1" type="noConversion"/>
  </si>
  <si>
    <t>神夜之子段位区间匹配表</t>
    <phoneticPr fontId="1" type="noConversion"/>
  </si>
  <si>
    <t>神夜之子匹配区间表</t>
    <phoneticPr fontId="1" type="noConversion"/>
  </si>
  <si>
    <t>DungeonMvp.xlsx</t>
    <phoneticPr fontId="1" type="noConversion"/>
  </si>
  <si>
    <t>副本mvp系数</t>
    <phoneticPr fontId="1" type="noConversion"/>
  </si>
  <si>
    <t>AvatarBorder.xlsx</t>
    <phoneticPr fontId="1" type="noConversion"/>
  </si>
  <si>
    <t>头像边框</t>
    <phoneticPr fontId="1" type="noConversion"/>
  </si>
  <si>
    <t>汇率表</t>
    <phoneticPr fontId="1" type="noConversion"/>
  </si>
  <si>
    <t>Converter.xlsx</t>
    <phoneticPr fontId="1" type="noConversion"/>
  </si>
  <si>
    <t>Activity.xlsx</t>
    <phoneticPr fontId="1" type="noConversion"/>
  </si>
  <si>
    <t>活动类型表</t>
    <phoneticPr fontId="1" type="noConversion"/>
  </si>
  <si>
    <t>EatChicken\</t>
    <phoneticPr fontId="1" type="noConversion"/>
  </si>
  <si>
    <t>OperativeActivity\</t>
    <phoneticPr fontId="1" type="noConversion"/>
  </si>
  <si>
    <t>ActivityConsumeRebate.xlsx</t>
    <phoneticPr fontId="1" type="noConversion"/>
  </si>
  <si>
    <t>消费返利表</t>
    <phoneticPr fontId="1" type="noConversion"/>
  </si>
  <si>
    <t>ActivityTime.xlsx</t>
    <phoneticPr fontId="1" type="noConversion"/>
  </si>
  <si>
    <t>活动配置表</t>
    <phoneticPr fontId="1" type="noConversion"/>
  </si>
  <si>
    <t>ActivityShop.xlsx</t>
    <phoneticPr fontId="1" type="noConversion"/>
  </si>
  <si>
    <t>特卖商城表</t>
    <phoneticPr fontId="1" type="noConversion"/>
  </si>
  <si>
    <t>首充表</t>
    <phoneticPr fontId="1" type="noConversion"/>
  </si>
  <si>
    <t>ActivityFirstRecharge.xlsx</t>
    <phoneticPr fontId="1" type="noConversion"/>
  </si>
  <si>
    <t>激活码兑换表</t>
    <phoneticPr fontId="1" type="noConversion"/>
  </si>
  <si>
    <t xml:space="preserve"> </t>
    <phoneticPr fontId="1" type="noConversion"/>
  </si>
  <si>
    <t>ActivationCode.xlsx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</si>
</sst>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9"/>
  <sheetViews>
    <sheetView tabSelected="1" topLeftCell="A254" zoomScaleNormal="100" workbookViewId="0">
      <selection activeCell="E271" sqref="E271"/>
    </sheetView>
  </sheetViews>
  <sheetFormatPr defaultRowHeight="16.5" x14ac:dyDescent="0.2"/>
  <cols>
    <col min="1" max="1" width="7.375" style="2" customWidth="1"/>
    <col min="2" max="2" width="29.125" style="1" customWidth="1"/>
    <col min="3" max="3" width="26.625" style="2" customWidth="1"/>
    <col min="4" max="4" width="22.375" style="2" customWidth="1"/>
    <col min="5" max="5" width="61.875" style="2" customWidth="1"/>
    <col min="6" max="16384" width="9" style="2"/>
  </cols>
  <sheetData>
    <row r="1" spans="1:7" s="13" customFormat="1" x14ac:dyDescent="0.2">
      <c r="A1" s="10" t="s">
        <v>4</v>
      </c>
      <c r="B1" s="11" t="s">
        <v>0</v>
      </c>
      <c r="C1" s="12" t="s">
        <v>1</v>
      </c>
      <c r="D1" s="10" t="s">
        <v>38</v>
      </c>
      <c r="E1" s="10" t="s">
        <v>2</v>
      </c>
      <c r="F1" s="11"/>
      <c r="G1" s="11"/>
    </row>
    <row r="2" spans="1:7" s="4" customFormat="1" ht="27" customHeight="1" x14ac:dyDescent="0.2">
      <c r="A2" s="5">
        <v>1</v>
      </c>
      <c r="B2" s="8" t="str">
        <f>HYPERLINK("wind2_config\"&amp;E2,MID(E2,1,FIND(".xlsx",E2)-1))</f>
        <v>AttributesType</v>
      </c>
      <c r="C2" s="7" t="s">
        <v>3</v>
      </c>
      <c r="D2" s="6"/>
      <c r="E2" s="14" t="s">
        <v>5</v>
      </c>
    </row>
    <row r="3" spans="1:7" s="4" customFormat="1" ht="27" customHeight="1" x14ac:dyDescent="0.2">
      <c r="A3" s="5">
        <v>2</v>
      </c>
      <c r="B3" s="8" t="str">
        <f>HYPERLINK("wind2_config\"&amp;E3,MID(E3,1,FIND(".xlsx",E3)-1))</f>
        <v>AvatarIcon</v>
      </c>
      <c r="C3" s="7" t="s">
        <v>8</v>
      </c>
      <c r="D3" s="5"/>
      <c r="E3" s="5" t="s">
        <v>6</v>
      </c>
    </row>
    <row r="4" spans="1:7" s="4" customFormat="1" ht="27" customHeight="1" x14ac:dyDescent="0.2">
      <c r="A4" s="5">
        <v>3</v>
      </c>
      <c r="B4" s="8" t="str">
        <f>HYPERLINK("wind2_config\"&amp;E4,MID(E4,1,FIND(".xlsx",E4)-1))</f>
        <v>BagConfig</v>
      </c>
      <c r="C4" s="7" t="s">
        <v>9</v>
      </c>
      <c r="D4" s="5"/>
      <c r="E4" s="5" t="s">
        <v>7</v>
      </c>
    </row>
    <row r="5" spans="1:7" ht="27" customHeight="1" x14ac:dyDescent="0.2">
      <c r="A5" s="5">
        <v>4</v>
      </c>
      <c r="B5" s="8" t="str">
        <f>HYPERLINK("wind2_config\"&amp;E5,MID(E5,1,FIND(".xlsx",E5)-1))</f>
        <v>BagExpand</v>
      </c>
      <c r="C5" s="15" t="s">
        <v>11</v>
      </c>
      <c r="D5" s="3"/>
      <c r="E5" s="3" t="s">
        <v>10</v>
      </c>
    </row>
    <row r="6" spans="1:7" ht="27" customHeight="1" x14ac:dyDescent="0.2">
      <c r="A6" s="5">
        <v>5</v>
      </c>
      <c r="B6" s="8" t="str">
        <f>HYPERLINK("wind2_config\"&amp;E6,MID(E6,1,FIND(".xlsx",E6)-1))</f>
        <v>Buff</v>
      </c>
      <c r="C6" s="15" t="s">
        <v>14</v>
      </c>
      <c r="D6" s="3"/>
      <c r="E6" s="3" t="s">
        <v>12</v>
      </c>
    </row>
    <row r="7" spans="1:7" ht="27" customHeight="1" x14ac:dyDescent="0.2">
      <c r="A7" s="5">
        <v>6</v>
      </c>
      <c r="B7" s="16" t="str">
        <f>HYPERLINK("wind2_config\"&amp;E7,MID(E7,1,FIND(".xlsm",E7)-1))</f>
        <v>DropItem</v>
      </c>
      <c r="C7" s="15" t="s">
        <v>15</v>
      </c>
      <c r="D7" s="3"/>
      <c r="E7" s="3" t="s">
        <v>13</v>
      </c>
    </row>
    <row r="8" spans="1:7" ht="27" customHeight="1" x14ac:dyDescent="0.2">
      <c r="A8" s="5">
        <v>7</v>
      </c>
      <c r="B8" s="8" t="str">
        <f>HYPERLINK("wind2_config\"&amp;E8,MID(E8,1,FIND(".xlsx",E8)-1))</f>
        <v>Dungeon</v>
      </c>
      <c r="C8" s="15" t="s">
        <v>19</v>
      </c>
      <c r="D8" s="3"/>
      <c r="E8" s="3" t="s">
        <v>18</v>
      </c>
    </row>
    <row r="9" spans="1:7" ht="27" customHeight="1" x14ac:dyDescent="0.2">
      <c r="A9" s="5">
        <v>8</v>
      </c>
      <c r="B9" s="8" t="str">
        <f>HYPERLINK("wind2_config\"&amp;E9,MID(E9,1,FIND(".xlsx",E9)-1))</f>
        <v>DungeonLevel</v>
      </c>
      <c r="C9" s="15" t="s">
        <v>20</v>
      </c>
      <c r="D9" s="3"/>
      <c r="E9" s="3" t="s">
        <v>16</v>
      </c>
    </row>
    <row r="10" spans="1:7" ht="27" customHeight="1" x14ac:dyDescent="0.2">
      <c r="A10" s="5">
        <v>9</v>
      </c>
      <c r="B10" s="16" t="str">
        <f>HYPERLINK("wind2_config\"&amp;E10,MID(E10,1,FIND(".xlsm",E10)-1))</f>
        <v>Effect</v>
      </c>
      <c r="C10" s="15" t="s">
        <v>21</v>
      </c>
      <c r="D10" s="3"/>
      <c r="E10" s="3" t="s">
        <v>17</v>
      </c>
    </row>
    <row r="11" spans="1:7" ht="27" customHeight="1" x14ac:dyDescent="0.2">
      <c r="A11" s="5">
        <v>10</v>
      </c>
      <c r="B11" s="8" t="str">
        <f t="shared" ref="B11:B39" si="0">HYPERLINK("wind2_config\"&amp;E11,MID(E11,1,FIND(".xlsx",E11)-1))</f>
        <v>FunctionOpen</v>
      </c>
      <c r="C11" s="15" t="s">
        <v>28</v>
      </c>
      <c r="D11" s="3"/>
      <c r="E11" s="3" t="s">
        <v>22</v>
      </c>
    </row>
    <row r="12" spans="1:7" ht="27" customHeight="1" x14ac:dyDescent="0.2">
      <c r="A12" s="5">
        <v>11</v>
      </c>
      <c r="B12" s="8" t="str">
        <f t="shared" si="0"/>
        <v>Gameconfig</v>
      </c>
      <c r="C12" s="15" t="s">
        <v>29</v>
      </c>
      <c r="D12" s="3"/>
      <c r="E12" s="3" t="s">
        <v>23</v>
      </c>
    </row>
    <row r="13" spans="1:7" ht="27" customHeight="1" x14ac:dyDescent="0.2">
      <c r="A13" s="5">
        <v>12</v>
      </c>
      <c r="B13" s="17" t="str">
        <f>HYPERLINK("wind2_config\"&amp;D13&amp;E13,MID(E13,1,FIND(".xlsx",E13)-1))</f>
        <v>Godhood</v>
      </c>
      <c r="C13" s="15" t="s">
        <v>30</v>
      </c>
      <c r="D13" s="3" t="s">
        <v>176</v>
      </c>
      <c r="E13" s="3" t="s">
        <v>24</v>
      </c>
    </row>
    <row r="14" spans="1:7" ht="27" customHeight="1" x14ac:dyDescent="0.2">
      <c r="A14" s="5">
        <v>13</v>
      </c>
      <c r="B14" s="17" t="str">
        <f>HYPERLINK("wind2_config\"&amp;D14&amp;E14,MID(E14,1,FIND(".xlsx",E14)-1))</f>
        <v>GodhoodExtraAttr</v>
      </c>
      <c r="C14" s="15" t="s">
        <v>33</v>
      </c>
      <c r="D14" s="3" t="s">
        <v>176</v>
      </c>
      <c r="E14" s="3" t="s">
        <v>25</v>
      </c>
    </row>
    <row r="15" spans="1:7" ht="27" customHeight="1" x14ac:dyDescent="0.2">
      <c r="A15" s="5">
        <v>14</v>
      </c>
      <c r="B15" s="17" t="str">
        <f>HYPERLINK("wind2_config\"&amp;D15&amp;E15,MID(E15,1,FIND(".xlsx",E15)-1))</f>
        <v>GodhoodHoleLock</v>
      </c>
      <c r="C15" s="15" t="s">
        <v>31</v>
      </c>
      <c r="D15" s="3" t="s">
        <v>176</v>
      </c>
      <c r="E15" s="3" t="s">
        <v>26</v>
      </c>
    </row>
    <row r="16" spans="1:7" ht="27" customHeight="1" x14ac:dyDescent="0.2">
      <c r="A16" s="5">
        <v>15</v>
      </c>
      <c r="B16" s="17" t="str">
        <f>HYPERLINK("wind2_config\"&amp;D16&amp;E16,MID(E16,1,FIND(".xlsx",E16)-1))</f>
        <v>GodhoodUpLevel</v>
      </c>
      <c r="C16" s="15" t="s">
        <v>32</v>
      </c>
      <c r="D16" s="3" t="s">
        <v>176</v>
      </c>
      <c r="E16" s="3" t="s">
        <v>27</v>
      </c>
    </row>
    <row r="17" spans="1:5" ht="27" customHeight="1" x14ac:dyDescent="0.2">
      <c r="A17" s="5">
        <v>16</v>
      </c>
      <c r="B17" s="8" t="str">
        <f t="shared" si="0"/>
        <v>Item</v>
      </c>
      <c r="C17" s="15" t="s">
        <v>35</v>
      </c>
      <c r="D17" s="3"/>
      <c r="E17" s="3" t="s">
        <v>34</v>
      </c>
    </row>
    <row r="18" spans="1:5" ht="27" customHeight="1" x14ac:dyDescent="0.2">
      <c r="A18" s="5">
        <v>17</v>
      </c>
      <c r="B18" s="8" t="str">
        <f t="shared" si="0"/>
        <v>ItemAllType</v>
      </c>
      <c r="C18" s="15" t="s">
        <v>37</v>
      </c>
      <c r="D18" s="3"/>
      <c r="E18" s="3" t="s">
        <v>36</v>
      </c>
    </row>
    <row r="19" spans="1:5" ht="27" customHeight="1" x14ac:dyDescent="0.2">
      <c r="A19" s="5">
        <v>18</v>
      </c>
      <c r="B19" s="8" t="str">
        <f t="shared" si="0"/>
        <v>Level</v>
      </c>
      <c r="C19" s="15" t="s">
        <v>40</v>
      </c>
      <c r="D19" s="3"/>
      <c r="E19" s="3" t="s">
        <v>39</v>
      </c>
    </row>
    <row r="20" spans="1:5" ht="27" customHeight="1" x14ac:dyDescent="0.2">
      <c r="A20" s="5">
        <v>19</v>
      </c>
      <c r="B20" s="8" t="str">
        <f t="shared" si="0"/>
        <v>LevelAddition</v>
      </c>
      <c r="C20" s="15" t="s">
        <v>42</v>
      </c>
      <c r="D20" s="3"/>
      <c r="E20" s="3" t="s">
        <v>41</v>
      </c>
    </row>
    <row r="21" spans="1:5" ht="27" customHeight="1" x14ac:dyDescent="0.2">
      <c r="A21" s="5">
        <v>20</v>
      </c>
      <c r="B21" s="8" t="str">
        <f t="shared" si="0"/>
        <v>LevelLimit</v>
      </c>
      <c r="C21" s="15" t="s">
        <v>44</v>
      </c>
      <c r="D21" s="3"/>
      <c r="E21" s="3" t="s">
        <v>43</v>
      </c>
    </row>
    <row r="22" spans="1:5" ht="27" customHeight="1" x14ac:dyDescent="0.2">
      <c r="A22" s="5">
        <v>21</v>
      </c>
      <c r="B22" s="8" t="str">
        <f t="shared" si="0"/>
        <v>Mail</v>
      </c>
      <c r="C22" s="15" t="s">
        <v>46</v>
      </c>
      <c r="D22" s="3"/>
      <c r="E22" s="3" t="s">
        <v>45</v>
      </c>
    </row>
    <row r="23" spans="1:5" ht="27" customHeight="1" x14ac:dyDescent="0.2">
      <c r="A23" s="5">
        <v>22</v>
      </c>
      <c r="B23" s="8" t="str">
        <f t="shared" si="0"/>
        <v>MainAttribute</v>
      </c>
      <c r="C23" s="15" t="s">
        <v>124</v>
      </c>
      <c r="D23" s="3"/>
      <c r="E23" s="3" t="s">
        <v>47</v>
      </c>
    </row>
    <row r="24" spans="1:5" ht="27" customHeight="1" x14ac:dyDescent="0.2">
      <c r="A24" s="5">
        <v>23</v>
      </c>
      <c r="B24" s="8" t="str">
        <f t="shared" si="0"/>
        <v>MainUIButton</v>
      </c>
      <c r="C24" s="15" t="s">
        <v>80</v>
      </c>
      <c r="D24" s="3"/>
      <c r="E24" s="3" t="s">
        <v>48</v>
      </c>
    </row>
    <row r="25" spans="1:5" ht="27" customHeight="1" x14ac:dyDescent="0.2">
      <c r="A25" s="5">
        <v>24</v>
      </c>
      <c r="B25" s="8" t="str">
        <f t="shared" si="0"/>
        <v>Map</v>
      </c>
      <c r="C25" s="15" t="s">
        <v>50</v>
      </c>
      <c r="D25" s="3"/>
      <c r="E25" s="3" t="s">
        <v>49</v>
      </c>
    </row>
    <row r="26" spans="1:5" ht="27" customHeight="1" x14ac:dyDescent="0.2">
      <c r="A26" s="5">
        <v>25</v>
      </c>
      <c r="B26" s="16" t="str">
        <f>HYPERLINK("wind2_config\"&amp;E26,MID(E26,1,FIND(".xlsm",E26)-1))</f>
        <v>Model</v>
      </c>
      <c r="C26" s="15" t="s">
        <v>56</v>
      </c>
      <c r="D26" s="3"/>
      <c r="E26" s="3" t="s">
        <v>51</v>
      </c>
    </row>
    <row r="27" spans="1:5" ht="27" customHeight="1" x14ac:dyDescent="0.2">
      <c r="A27" s="5">
        <v>26</v>
      </c>
      <c r="B27" s="8" t="str">
        <f t="shared" si="0"/>
        <v>Monster</v>
      </c>
      <c r="C27" s="15" t="s">
        <v>57</v>
      </c>
      <c r="D27" s="3"/>
      <c r="E27" s="3" t="s">
        <v>52</v>
      </c>
    </row>
    <row r="28" spans="1:5" ht="27" customHeight="1" x14ac:dyDescent="0.2">
      <c r="A28" s="5">
        <v>27</v>
      </c>
      <c r="B28" s="8" t="str">
        <f t="shared" si="0"/>
        <v>MonsterAI</v>
      </c>
      <c r="C28" s="15" t="s">
        <v>62</v>
      </c>
      <c r="D28" s="3"/>
      <c r="E28" s="3" t="s">
        <v>53</v>
      </c>
    </row>
    <row r="29" spans="1:5" ht="27" customHeight="1" x14ac:dyDescent="0.2">
      <c r="A29" s="5">
        <v>28</v>
      </c>
      <c r="B29" s="8" t="str">
        <f t="shared" si="0"/>
        <v>Npc</v>
      </c>
      <c r="C29" s="15" t="s">
        <v>63</v>
      </c>
      <c r="D29" s="3"/>
      <c r="E29" s="3" t="s">
        <v>54</v>
      </c>
    </row>
    <row r="30" spans="1:5" ht="27" customHeight="1" x14ac:dyDescent="0.2">
      <c r="A30" s="5">
        <v>29</v>
      </c>
      <c r="B30" s="8" t="str">
        <f t="shared" si="0"/>
        <v>NpcButton</v>
      </c>
      <c r="C30" s="15" t="s">
        <v>65</v>
      </c>
      <c r="D30" s="3"/>
      <c r="E30" s="3" t="s">
        <v>55</v>
      </c>
    </row>
    <row r="31" spans="1:5" ht="27" customHeight="1" x14ac:dyDescent="0.2">
      <c r="A31" s="5">
        <v>30</v>
      </c>
      <c r="B31" s="8" t="str">
        <f t="shared" si="0"/>
        <v>RandomDetail</v>
      </c>
      <c r="C31" s="15" t="s">
        <v>66</v>
      </c>
      <c r="D31" s="3"/>
      <c r="E31" s="3" t="s">
        <v>58</v>
      </c>
    </row>
    <row r="32" spans="1:5" ht="27" customHeight="1" x14ac:dyDescent="0.2">
      <c r="A32" s="5">
        <v>31</v>
      </c>
      <c r="B32" s="8" t="str">
        <f t="shared" si="0"/>
        <v>RequirementType</v>
      </c>
      <c r="C32" s="15" t="s">
        <v>67</v>
      </c>
      <c r="D32" s="3"/>
      <c r="E32" s="3" t="s">
        <v>59</v>
      </c>
    </row>
    <row r="33" spans="1:5" ht="27" customHeight="1" x14ac:dyDescent="0.2">
      <c r="A33" s="5">
        <v>32</v>
      </c>
      <c r="B33" s="8" t="str">
        <f t="shared" si="0"/>
        <v>RoleAttributes</v>
      </c>
      <c r="C33" s="15" t="s">
        <v>68</v>
      </c>
      <c r="D33" s="3"/>
      <c r="E33" s="3" t="s">
        <v>60</v>
      </c>
    </row>
    <row r="34" spans="1:5" ht="27" customHeight="1" x14ac:dyDescent="0.2">
      <c r="A34" s="5">
        <v>33</v>
      </c>
      <c r="B34" s="16" t="str">
        <f>HYPERLINK("wind2_config\"&amp;E34,MID(E34,1,FIND(".xlsm",E34)-1))</f>
        <v>SceneMonster</v>
      </c>
      <c r="C34" s="15" t="s">
        <v>69</v>
      </c>
      <c r="D34" s="3"/>
      <c r="E34" s="3" t="s">
        <v>61</v>
      </c>
    </row>
    <row r="35" spans="1:5" ht="27" customHeight="1" x14ac:dyDescent="0.2">
      <c r="A35" s="5">
        <v>34</v>
      </c>
      <c r="B35" s="16" t="str">
        <f>HYPERLINK("wind2_config\"&amp;E35,MID(E35,1,FIND(".xlsm",E35)-1))</f>
        <v>SceneNpc</v>
      </c>
      <c r="C35" s="15" t="s">
        <v>76</v>
      </c>
      <c r="D35" s="3"/>
      <c r="E35" s="3" t="s">
        <v>70</v>
      </c>
    </row>
    <row r="36" spans="1:5" ht="27" customHeight="1" x14ac:dyDescent="0.2">
      <c r="A36" s="5">
        <v>35</v>
      </c>
      <c r="B36" s="8" t="str">
        <f t="shared" si="0"/>
        <v>Task</v>
      </c>
      <c r="C36" s="15" t="s">
        <v>64</v>
      </c>
      <c r="D36" s="3"/>
      <c r="E36" s="3" t="s">
        <v>71</v>
      </c>
    </row>
    <row r="37" spans="1:5" ht="27" customHeight="1" x14ac:dyDescent="0.2">
      <c r="A37" s="5">
        <v>36</v>
      </c>
      <c r="B37" s="8" t="str">
        <f t="shared" si="0"/>
        <v>TipText</v>
      </c>
      <c r="C37" s="15" t="s">
        <v>77</v>
      </c>
      <c r="D37" s="3"/>
      <c r="E37" s="3" t="s">
        <v>72</v>
      </c>
    </row>
    <row r="38" spans="1:5" ht="27" customHeight="1" x14ac:dyDescent="0.2">
      <c r="A38" s="5">
        <v>37</v>
      </c>
      <c r="B38" s="8" t="str">
        <f t="shared" si="0"/>
        <v>Token</v>
      </c>
      <c r="C38" s="15" t="s">
        <v>78</v>
      </c>
      <c r="D38" s="3"/>
      <c r="E38" s="3" t="s">
        <v>73</v>
      </c>
    </row>
    <row r="39" spans="1:5" ht="27" customHeight="1" x14ac:dyDescent="0.2">
      <c r="A39" s="5">
        <v>38</v>
      </c>
      <c r="B39" s="8" t="str">
        <f t="shared" si="0"/>
        <v>Translate</v>
      </c>
      <c r="C39" s="15" t="s">
        <v>79</v>
      </c>
      <c r="D39" s="3"/>
      <c r="E39" s="3" t="s">
        <v>74</v>
      </c>
    </row>
    <row r="40" spans="1:5" ht="27" customHeight="1" x14ac:dyDescent="0.2">
      <c r="A40" s="5">
        <v>39</v>
      </c>
      <c r="B40" s="16" t="str">
        <f>HYPERLINK("wind2_config\"&amp;E40,MID(E40,1,FIND(".xlsm",E40)-1))</f>
        <v>Unit</v>
      </c>
      <c r="C40" s="15"/>
      <c r="D40" s="3"/>
      <c r="E40" s="3" t="s">
        <v>75</v>
      </c>
    </row>
    <row r="41" spans="1:5" ht="27" customHeight="1" x14ac:dyDescent="0.2">
      <c r="A41" s="5">
        <v>40</v>
      </c>
      <c r="B41" s="17" t="str">
        <f>HYPERLINK("wind2_config\"&amp;D41&amp;E41,MID(E41,1,FIND(".xlsx",E41)-1))</f>
        <v>EquipBase</v>
      </c>
      <c r="C41" s="15" t="s">
        <v>88</v>
      </c>
      <c r="D41" s="3" t="s">
        <v>82</v>
      </c>
      <c r="E41" s="3" t="s">
        <v>81</v>
      </c>
    </row>
    <row r="42" spans="1:5" ht="27" customHeight="1" x14ac:dyDescent="0.2">
      <c r="A42" s="5">
        <v>41</v>
      </c>
      <c r="B42" s="17" t="str">
        <f t="shared" ref="B42:B47" si="1">HYPERLINK("wind2_config\"&amp;D42&amp;E42,MID(E42,1,FIND(".xlsx",E42)-1))</f>
        <v>EquipExtraAttriRandom</v>
      </c>
      <c r="C42" s="15" t="s">
        <v>89</v>
      </c>
      <c r="D42" s="3" t="s">
        <v>82</v>
      </c>
      <c r="E42" s="3" t="s">
        <v>83</v>
      </c>
    </row>
    <row r="43" spans="1:5" ht="27" customHeight="1" x14ac:dyDescent="0.2">
      <c r="A43" s="5">
        <v>42</v>
      </c>
      <c r="B43" s="17" t="str">
        <f t="shared" si="1"/>
        <v>EquipInit</v>
      </c>
      <c r="C43" s="15" t="s">
        <v>90</v>
      </c>
      <c r="D43" s="3" t="s">
        <v>82</v>
      </c>
      <c r="E43" s="3" t="s">
        <v>84</v>
      </c>
    </row>
    <row r="44" spans="1:5" ht="27" customHeight="1" x14ac:dyDescent="0.2">
      <c r="A44" s="5">
        <v>43</v>
      </c>
      <c r="B44" s="17" t="str">
        <f t="shared" si="1"/>
        <v>EquipUpLevel</v>
      </c>
      <c r="C44" s="15" t="s">
        <v>91</v>
      </c>
      <c r="D44" s="3" t="s">
        <v>82</v>
      </c>
      <c r="E44" s="3" t="s">
        <v>85</v>
      </c>
    </row>
    <row r="45" spans="1:5" ht="27" customHeight="1" x14ac:dyDescent="0.2">
      <c r="A45" s="5">
        <v>44</v>
      </c>
      <c r="B45" s="17" t="str">
        <f t="shared" si="1"/>
        <v>EquipUpQuality</v>
      </c>
      <c r="C45" s="15" t="s">
        <v>92</v>
      </c>
      <c r="D45" s="3" t="s">
        <v>82</v>
      </c>
      <c r="E45" s="3" t="s">
        <v>86</v>
      </c>
    </row>
    <row r="46" spans="1:5" ht="27" customHeight="1" x14ac:dyDescent="0.2">
      <c r="A46" s="5">
        <v>45</v>
      </c>
      <c r="B46" s="17" t="str">
        <f>HYPERLINK("wind2_config\"&amp;D46&amp;E46,MID(E46,1,FIND(".xlsm",E46)-1))</f>
        <v>Weapon</v>
      </c>
      <c r="C46" s="15" t="s">
        <v>93</v>
      </c>
      <c r="D46" s="3" t="s">
        <v>82</v>
      </c>
      <c r="E46" s="3" t="s">
        <v>87</v>
      </c>
    </row>
    <row r="47" spans="1:5" ht="27" customHeight="1" x14ac:dyDescent="0.2">
      <c r="A47" s="5">
        <v>46</v>
      </c>
      <c r="B47" s="17" t="str">
        <f t="shared" si="1"/>
        <v>EquipAddBaseAttr</v>
      </c>
      <c r="C47" s="15" t="s">
        <v>123</v>
      </c>
      <c r="D47" s="3" t="s">
        <v>82</v>
      </c>
      <c r="E47" s="3" t="s">
        <v>122</v>
      </c>
    </row>
    <row r="48" spans="1:5" ht="27" customHeight="1" x14ac:dyDescent="0.2">
      <c r="A48" s="5">
        <v>46</v>
      </c>
      <c r="B48" s="17" t="str">
        <f t="shared" ref="B48" si="2">HYPERLINK("wind2_config\"&amp;D48&amp;E48,MID(E48,1,FIND(".xlsx",E48)-1))</f>
        <v>EquipUpStar</v>
      </c>
      <c r="C48" s="15" t="s">
        <v>475</v>
      </c>
      <c r="D48" s="3" t="s">
        <v>82</v>
      </c>
      <c r="E48" s="3" t="s">
        <v>474</v>
      </c>
    </row>
    <row r="49" spans="1:5" ht="27" customHeight="1" x14ac:dyDescent="0.2">
      <c r="A49" s="5">
        <v>47</v>
      </c>
      <c r="B49" s="9" t="str">
        <f>HYPERLINK("wind2_config\"&amp;D49&amp;E49,MID(E49,1,FIND(".xlsm",E49)-1))</f>
        <v>BodyModel</v>
      </c>
      <c r="C49" s="15" t="s">
        <v>99</v>
      </c>
      <c r="D49" s="3" t="s">
        <v>94</v>
      </c>
      <c r="E49" s="3" t="s">
        <v>95</v>
      </c>
    </row>
    <row r="50" spans="1:5" ht="27" customHeight="1" x14ac:dyDescent="0.2">
      <c r="A50" s="5">
        <v>48</v>
      </c>
      <c r="B50" s="9" t="str">
        <f t="shared" ref="B50:B54" si="3">HYPERLINK("wind2_config\"&amp;D50&amp;E50,MID(E50,1,FIND(".xlsm",E50)-1))</f>
        <v>HairModel</v>
      </c>
      <c r="C50" s="15" t="s">
        <v>100</v>
      </c>
      <c r="D50" s="3" t="s">
        <v>94</v>
      </c>
      <c r="E50" s="3" t="s">
        <v>96</v>
      </c>
    </row>
    <row r="51" spans="1:5" ht="27" customHeight="1" x14ac:dyDescent="0.2">
      <c r="A51" s="5">
        <v>49</v>
      </c>
      <c r="B51" s="9" t="str">
        <f t="shared" si="3"/>
        <v>HeadModel</v>
      </c>
      <c r="C51" s="15" t="s">
        <v>101</v>
      </c>
      <c r="D51" s="3" t="s">
        <v>94</v>
      </c>
      <c r="E51" s="3" t="s">
        <v>97</v>
      </c>
    </row>
    <row r="52" spans="1:5" ht="27" customHeight="1" x14ac:dyDescent="0.2">
      <c r="A52" s="5">
        <v>50</v>
      </c>
      <c r="B52" s="9" t="str">
        <f t="shared" si="3"/>
        <v>Vocation</v>
      </c>
      <c r="C52" s="15" t="s">
        <v>102</v>
      </c>
      <c r="D52" s="3" t="s">
        <v>94</v>
      </c>
      <c r="E52" s="3" t="s">
        <v>98</v>
      </c>
    </row>
    <row r="53" spans="1:5" ht="27" customHeight="1" x14ac:dyDescent="0.2">
      <c r="A53" s="5">
        <v>51</v>
      </c>
      <c r="B53" s="9" t="str">
        <f t="shared" si="3"/>
        <v>FlyProp</v>
      </c>
      <c r="C53" s="15" t="s">
        <v>106</v>
      </c>
      <c r="D53" s="3" t="s">
        <v>105</v>
      </c>
      <c r="E53" s="3" t="s">
        <v>103</v>
      </c>
    </row>
    <row r="54" spans="1:5" ht="27" customHeight="1" x14ac:dyDescent="0.2">
      <c r="A54" s="5">
        <v>52</v>
      </c>
      <c r="B54" s="9" t="str">
        <f t="shared" si="3"/>
        <v>Skill</v>
      </c>
      <c r="C54" s="15" t="s">
        <v>107</v>
      </c>
      <c r="D54" s="3" t="s">
        <v>118</v>
      </c>
      <c r="E54" s="3" t="s">
        <v>104</v>
      </c>
    </row>
    <row r="55" spans="1:5" ht="27" customHeight="1" x14ac:dyDescent="0.2">
      <c r="A55" s="5">
        <v>53</v>
      </c>
      <c r="B55" s="8" t="str">
        <f t="shared" ref="B55" si="4">HYPERLINK("wind2_config\"&amp;E55,MID(E55,1,FIND(".xlsx",E55)-1))</f>
        <v>RolePlanAttrs</v>
      </c>
      <c r="C55" s="15" t="s">
        <v>108</v>
      </c>
      <c r="D55" s="3"/>
      <c r="E55" s="3" t="s">
        <v>109</v>
      </c>
    </row>
    <row r="56" spans="1:5" ht="27" customHeight="1" x14ac:dyDescent="0.2">
      <c r="A56" s="5">
        <v>54</v>
      </c>
      <c r="B56" s="17" t="str">
        <f t="shared" ref="B56:B59" si="5">HYPERLINK("wind2_config\"&amp;D56&amp;E56,MID(E56,1,FIND(".xlsx",E56)-1))</f>
        <v>SoulCardExtraAttr</v>
      </c>
      <c r="C56" s="15" t="s">
        <v>114</v>
      </c>
      <c r="D56" s="3" t="s">
        <v>119</v>
      </c>
      <c r="E56" s="3" t="s">
        <v>112</v>
      </c>
    </row>
    <row r="57" spans="1:5" ht="27" customHeight="1" x14ac:dyDescent="0.2">
      <c r="A57" s="5">
        <v>55</v>
      </c>
      <c r="B57" s="17" t="str">
        <f t="shared" si="5"/>
        <v>SoulCardBase</v>
      </c>
      <c r="C57" s="15" t="s">
        <v>115</v>
      </c>
      <c r="D57" s="3" t="s">
        <v>119</v>
      </c>
      <c r="E57" s="3" t="s">
        <v>110</v>
      </c>
    </row>
    <row r="58" spans="1:5" ht="27" customHeight="1" x14ac:dyDescent="0.2">
      <c r="A58" s="5">
        <v>56</v>
      </c>
      <c r="B58" s="17" t="str">
        <f t="shared" si="5"/>
        <v>SoulCardUpLevel</v>
      </c>
      <c r="C58" s="15" t="s">
        <v>113</v>
      </c>
      <c r="D58" s="3" t="s">
        <v>119</v>
      </c>
      <c r="E58" s="3" t="s">
        <v>111</v>
      </c>
    </row>
    <row r="59" spans="1:5" ht="27" customHeight="1" x14ac:dyDescent="0.2">
      <c r="A59" s="5">
        <v>57</v>
      </c>
      <c r="B59" s="17" t="str">
        <f t="shared" si="5"/>
        <v>SoulCardUserDefined</v>
      </c>
      <c r="C59" s="15" t="s">
        <v>117</v>
      </c>
      <c r="D59" s="3" t="s">
        <v>119</v>
      </c>
      <c r="E59" s="3" t="s">
        <v>116</v>
      </c>
    </row>
    <row r="60" spans="1:5" ht="27" customHeight="1" x14ac:dyDescent="0.2">
      <c r="A60" s="5">
        <v>58</v>
      </c>
      <c r="B60" s="8" t="str">
        <f t="shared" ref="B60:B64" si="6">HYPERLINK("wind2_config\"&amp;E60,MID(E60,1,FIND(".xlsx",E60)-1))</f>
        <v>CollectionEvent</v>
      </c>
      <c r="C60" s="15" t="s">
        <v>121</v>
      </c>
      <c r="D60" s="3"/>
      <c r="E60" s="3" t="s">
        <v>120</v>
      </c>
    </row>
    <row r="61" spans="1:5" ht="27" hidden="1" customHeight="1" x14ac:dyDescent="0.2">
      <c r="A61" s="5">
        <v>59</v>
      </c>
      <c r="B61" s="8" t="str">
        <f t="shared" si="6"/>
        <v>ChatSystem</v>
      </c>
      <c r="C61" s="15" t="s">
        <v>128</v>
      </c>
      <c r="D61" s="3"/>
      <c r="E61" s="3" t="s">
        <v>125</v>
      </c>
    </row>
    <row r="62" spans="1:5" ht="27" customHeight="1" x14ac:dyDescent="0.2">
      <c r="A62" s="5">
        <v>60</v>
      </c>
      <c r="B62" s="8" t="str">
        <f t="shared" si="6"/>
        <v>ChatRule</v>
      </c>
      <c r="C62" s="15" t="s">
        <v>127</v>
      </c>
      <c r="D62" s="3"/>
      <c r="E62" s="3" t="s">
        <v>126</v>
      </c>
    </row>
    <row r="63" spans="1:5" ht="27" customHeight="1" x14ac:dyDescent="0.2">
      <c r="A63" s="5">
        <v>61</v>
      </c>
      <c r="B63" s="8" t="str">
        <f t="shared" si="6"/>
        <v>Barrage</v>
      </c>
      <c r="C63" s="15" t="s">
        <v>129</v>
      </c>
      <c r="D63" s="3"/>
      <c r="E63" s="3" t="s">
        <v>130</v>
      </c>
    </row>
    <row r="64" spans="1:5" ht="27" customHeight="1" x14ac:dyDescent="0.2">
      <c r="A64" s="5">
        <v>62</v>
      </c>
      <c r="B64" s="8" t="str">
        <f t="shared" si="6"/>
        <v>BlackWord</v>
      </c>
      <c r="C64" s="15" t="s">
        <v>132</v>
      </c>
      <c r="D64" s="3"/>
      <c r="E64" s="3" t="s">
        <v>131</v>
      </c>
    </row>
    <row r="65" spans="1:5" ht="27" customHeight="1" x14ac:dyDescent="0.2">
      <c r="A65" s="5">
        <v>63</v>
      </c>
      <c r="B65" s="9" t="str">
        <f t="shared" ref="B65:B66" si="7">HYPERLINK("wind2_config\"&amp;D65&amp;E65,MID(E65,1,FIND(".xlsm",E65)-1))</f>
        <v>VocationTalent</v>
      </c>
      <c r="C65" s="15" t="s">
        <v>133</v>
      </c>
      <c r="D65" s="3" t="s">
        <v>94</v>
      </c>
      <c r="E65" s="3" t="s">
        <v>134</v>
      </c>
    </row>
    <row r="66" spans="1:5" ht="27" customHeight="1" x14ac:dyDescent="0.2">
      <c r="A66" s="5">
        <v>64</v>
      </c>
      <c r="B66" s="9" t="str">
        <f t="shared" si="7"/>
        <v>SkillLevel</v>
      </c>
      <c r="C66" s="15" t="s">
        <v>136</v>
      </c>
      <c r="D66" s="3" t="s">
        <v>118</v>
      </c>
      <c r="E66" s="3" t="s">
        <v>135</v>
      </c>
    </row>
    <row r="67" spans="1:5" ht="27" customHeight="1" x14ac:dyDescent="0.2">
      <c r="A67" s="5">
        <v>65</v>
      </c>
      <c r="B67" s="8" t="str">
        <f t="shared" ref="B67:B70" si="8">HYPERLINK("wind2_config\"&amp;E67,MID(E67,1,FIND(".xlsx",E67)-1))</f>
        <v>ShapedBase</v>
      </c>
      <c r="C67" s="15" t="s">
        <v>137</v>
      </c>
      <c r="D67" s="3"/>
      <c r="E67" s="3" t="s">
        <v>138</v>
      </c>
    </row>
    <row r="68" spans="1:5" ht="27" customHeight="1" x14ac:dyDescent="0.2">
      <c r="A68" s="5">
        <v>66</v>
      </c>
      <c r="B68" s="8" t="str">
        <f t="shared" si="8"/>
        <v>SkillExchange</v>
      </c>
      <c r="C68" s="15" t="s">
        <v>140</v>
      </c>
      <c r="D68" s="3" t="s">
        <v>142</v>
      </c>
      <c r="E68" s="3" t="s">
        <v>139</v>
      </c>
    </row>
    <row r="69" spans="1:5" ht="27" customHeight="1" x14ac:dyDescent="0.2">
      <c r="A69" s="5">
        <v>67</v>
      </c>
      <c r="B69" s="8" t="str">
        <f t="shared" si="8"/>
        <v>SkillLevel_Translate</v>
      </c>
      <c r="C69" s="15" t="s">
        <v>144</v>
      </c>
      <c r="D69" s="3" t="s">
        <v>143</v>
      </c>
      <c r="E69" s="3" t="s">
        <v>141</v>
      </c>
    </row>
    <row r="70" spans="1:5" ht="27" customHeight="1" x14ac:dyDescent="0.2">
      <c r="A70" s="5">
        <v>68</v>
      </c>
      <c r="B70" s="8" t="str">
        <f t="shared" si="8"/>
        <v>SkillAttribute</v>
      </c>
      <c r="C70" s="15" t="s">
        <v>146</v>
      </c>
      <c r="D70" s="3" t="s">
        <v>149</v>
      </c>
      <c r="E70" s="3" t="s">
        <v>145</v>
      </c>
    </row>
    <row r="71" spans="1:5" ht="27" customHeight="1" x14ac:dyDescent="0.2">
      <c r="A71" s="5">
        <v>69</v>
      </c>
      <c r="B71" s="17" t="str">
        <f t="shared" ref="B71:B74" si="9">HYPERLINK("wind2_config\"&amp;D71&amp;E71,MID(E71,1,FIND(".xlsx",E71)-1))</f>
        <v>Ranking</v>
      </c>
      <c r="C71" s="15" t="s">
        <v>148</v>
      </c>
      <c r="D71" s="3" t="s">
        <v>150</v>
      </c>
      <c r="E71" s="3" t="s">
        <v>147</v>
      </c>
    </row>
    <row r="72" spans="1:5" ht="27" customHeight="1" x14ac:dyDescent="0.2">
      <c r="A72" s="5">
        <v>70</v>
      </c>
      <c r="B72" s="17" t="str">
        <f t="shared" si="9"/>
        <v>RandReward</v>
      </c>
      <c r="C72" s="15" t="s">
        <v>157</v>
      </c>
      <c r="D72" s="3" t="s">
        <v>150</v>
      </c>
      <c r="E72" s="3" t="s">
        <v>158</v>
      </c>
    </row>
    <row r="73" spans="1:5" ht="27" customHeight="1" x14ac:dyDescent="0.2">
      <c r="A73" s="5">
        <v>71</v>
      </c>
      <c r="B73" s="17" t="str">
        <f t="shared" si="9"/>
        <v>Dungeon</v>
      </c>
      <c r="C73" s="15" t="s">
        <v>154</v>
      </c>
      <c r="D73" s="3" t="s">
        <v>152</v>
      </c>
      <c r="E73" s="3" t="s">
        <v>151</v>
      </c>
    </row>
    <row r="74" spans="1:5" ht="27" customHeight="1" x14ac:dyDescent="0.2">
      <c r="A74" s="5">
        <v>72</v>
      </c>
      <c r="B74" s="17" t="str">
        <f t="shared" si="9"/>
        <v>EquipDungeon</v>
      </c>
      <c r="C74" s="15" t="s">
        <v>154</v>
      </c>
      <c r="D74" s="3" t="s">
        <v>152</v>
      </c>
      <c r="E74" s="3" t="s">
        <v>153</v>
      </c>
    </row>
    <row r="75" spans="1:5" ht="27" customHeight="1" x14ac:dyDescent="0.2">
      <c r="A75" s="5">
        <v>73</v>
      </c>
      <c r="B75" s="8" t="str">
        <f t="shared" ref="B75:B77" si="10">HYPERLINK("wind2_config\"&amp;E75,MID(E75,1,FIND(".xlsx",E75)-1))</f>
        <v>ItemCompose</v>
      </c>
      <c r="C75" s="15" t="s">
        <v>155</v>
      </c>
      <c r="D75" s="3"/>
      <c r="E75" s="3" t="s">
        <v>156</v>
      </c>
    </row>
    <row r="76" spans="1:5" ht="27" customHeight="1" x14ac:dyDescent="0.2">
      <c r="A76" s="5">
        <v>74</v>
      </c>
      <c r="B76" s="8" t="str">
        <f t="shared" si="10"/>
        <v>PlaySystem</v>
      </c>
      <c r="C76" s="15" t="s">
        <v>159</v>
      </c>
      <c r="D76" s="3"/>
      <c r="E76" s="3" t="s">
        <v>160</v>
      </c>
    </row>
    <row r="77" spans="1:5" ht="27" customHeight="1" x14ac:dyDescent="0.2">
      <c r="A77" s="5">
        <v>75</v>
      </c>
      <c r="B77" s="8" t="str">
        <f t="shared" si="10"/>
        <v>TeamTarget</v>
      </c>
      <c r="C77" s="15" t="s">
        <v>161</v>
      </c>
      <c r="D77" s="3"/>
      <c r="E77" s="3" t="s">
        <v>162</v>
      </c>
    </row>
    <row r="78" spans="1:5" ht="27" customHeight="1" x14ac:dyDescent="0.2">
      <c r="A78" s="5">
        <v>76</v>
      </c>
      <c r="B78" s="17" t="str">
        <f t="shared" ref="B78:B92" si="11">HYPERLINK("wind2_config\"&amp;D78&amp;E78,MID(E78,1,FIND(".xlsx",E78)-1))</f>
        <v>EquipSuit</v>
      </c>
      <c r="C78" s="15" t="s">
        <v>166</v>
      </c>
      <c r="D78" s="3" t="s">
        <v>82</v>
      </c>
      <c r="E78" s="3" t="s">
        <v>163</v>
      </c>
    </row>
    <row r="79" spans="1:5" ht="27" customHeight="1" x14ac:dyDescent="0.2">
      <c r="A79" s="5">
        <v>77</v>
      </c>
      <c r="B79" s="17" t="str">
        <f t="shared" si="11"/>
        <v>GodhoodSuit</v>
      </c>
      <c r="C79" s="15" t="s">
        <v>165</v>
      </c>
      <c r="D79" s="3" t="s">
        <v>176</v>
      </c>
      <c r="E79" s="3" t="s">
        <v>164</v>
      </c>
    </row>
    <row r="80" spans="1:5" ht="27" customHeight="1" x14ac:dyDescent="0.2">
      <c r="A80" s="5">
        <v>78</v>
      </c>
      <c r="B80" s="17" t="str">
        <f t="shared" si="11"/>
        <v>TempleFlagColor</v>
      </c>
      <c r="C80" s="15" t="s">
        <v>172</v>
      </c>
      <c r="D80" s="3" t="s">
        <v>167</v>
      </c>
      <c r="E80" s="3" t="s">
        <v>168</v>
      </c>
    </row>
    <row r="81" spans="1:5" ht="27" customHeight="1" x14ac:dyDescent="0.2">
      <c r="A81" s="5">
        <v>79</v>
      </c>
      <c r="B81" s="17" t="str">
        <f t="shared" si="11"/>
        <v>TemplePower</v>
      </c>
      <c r="C81" s="15" t="s">
        <v>173</v>
      </c>
      <c r="D81" s="3" t="s">
        <v>167</v>
      </c>
      <c r="E81" s="3" t="s">
        <v>169</v>
      </c>
    </row>
    <row r="82" spans="1:5" ht="27" customHeight="1" x14ac:dyDescent="0.2">
      <c r="A82" s="5">
        <v>80</v>
      </c>
      <c r="B82" s="17" t="str">
        <f t="shared" si="11"/>
        <v>TempleRule</v>
      </c>
      <c r="C82" s="15" t="s">
        <v>174</v>
      </c>
      <c r="D82" s="3" t="s">
        <v>167</v>
      </c>
      <c r="E82" s="3" t="s">
        <v>170</v>
      </c>
    </row>
    <row r="83" spans="1:5" ht="27" customHeight="1" x14ac:dyDescent="0.2">
      <c r="A83" s="5">
        <v>81</v>
      </c>
      <c r="B83" s="17" t="str">
        <f t="shared" si="11"/>
        <v>TempleTitle</v>
      </c>
      <c r="C83" s="15" t="s">
        <v>175</v>
      </c>
      <c r="D83" s="3" t="s">
        <v>187</v>
      </c>
      <c r="E83" s="3" t="s">
        <v>171</v>
      </c>
    </row>
    <row r="84" spans="1:5" ht="27" customHeight="1" x14ac:dyDescent="0.2">
      <c r="A84" s="5">
        <v>82</v>
      </c>
      <c r="B84" s="8" t="str">
        <f t="shared" ref="B84" si="12">HYPERLINK("wind2_config\"&amp;E84,MID(E84,1,FIND(".xlsx",E84)-1))</f>
        <v>Animation</v>
      </c>
      <c r="C84" s="15" t="s">
        <v>177</v>
      </c>
      <c r="D84" s="3"/>
      <c r="E84" s="3" t="s">
        <v>178</v>
      </c>
    </row>
    <row r="85" spans="1:5" ht="27" customHeight="1" x14ac:dyDescent="0.2">
      <c r="A85" s="5">
        <v>83</v>
      </c>
      <c r="B85" s="17" t="str">
        <f t="shared" si="11"/>
        <v>Shipping</v>
      </c>
      <c r="C85" s="15" t="s">
        <v>182</v>
      </c>
      <c r="D85" s="3" t="s">
        <v>188</v>
      </c>
      <c r="E85" s="3" t="s">
        <v>179</v>
      </c>
    </row>
    <row r="86" spans="1:5" ht="27" customHeight="1" x14ac:dyDescent="0.2">
      <c r="A86" s="5">
        <v>84</v>
      </c>
      <c r="B86" s="17" t="str">
        <f t="shared" si="11"/>
        <v>ShippingGoods</v>
      </c>
      <c r="C86" s="15" t="s">
        <v>181</v>
      </c>
      <c r="D86" s="3" t="s">
        <v>188</v>
      </c>
      <c r="E86" s="3" t="s">
        <v>180</v>
      </c>
    </row>
    <row r="87" spans="1:5" ht="27" customHeight="1" x14ac:dyDescent="0.2">
      <c r="A87" s="5">
        <v>85</v>
      </c>
      <c r="B87" s="17" t="str">
        <f t="shared" si="11"/>
        <v>ShippingGoReward</v>
      </c>
      <c r="C87" s="15" t="s">
        <v>184</v>
      </c>
      <c r="D87" s="3" t="s">
        <v>188</v>
      </c>
      <c r="E87" s="3" t="s">
        <v>183</v>
      </c>
    </row>
    <row r="88" spans="1:5" ht="27" customHeight="1" x14ac:dyDescent="0.2">
      <c r="A88" s="5">
        <v>86</v>
      </c>
      <c r="B88" s="17" t="str">
        <f t="shared" si="11"/>
        <v>ShippingStageReward</v>
      </c>
      <c r="C88" s="15" t="s">
        <v>185</v>
      </c>
      <c r="D88" s="3" t="s">
        <v>188</v>
      </c>
      <c r="E88" s="3" t="s">
        <v>186</v>
      </c>
    </row>
    <row r="89" spans="1:5" ht="27" customHeight="1" x14ac:dyDescent="0.2">
      <c r="A89" s="5">
        <v>87</v>
      </c>
      <c r="B89" s="8" t="str">
        <f t="shared" ref="B89:B97" si="13">HYPERLINK("wind2_config\"&amp;E89,MID(E89,1,FIND(".xlsx",E89)-1))</f>
        <v>FunctionalDescription</v>
      </c>
      <c r="C89" s="15" t="s">
        <v>190</v>
      </c>
      <c r="D89" s="3"/>
      <c r="E89" s="3" t="s">
        <v>189</v>
      </c>
    </row>
    <row r="90" spans="1:5" ht="27" customHeight="1" x14ac:dyDescent="0.2">
      <c r="A90" s="5">
        <v>88</v>
      </c>
      <c r="B90" s="17" t="str">
        <f t="shared" si="11"/>
        <v>TempleEvent</v>
      </c>
      <c r="C90" s="15" t="s">
        <v>191</v>
      </c>
      <c r="D90" s="3" t="s">
        <v>195</v>
      </c>
      <c r="E90" s="3" t="s">
        <v>192</v>
      </c>
    </row>
    <row r="91" spans="1:5" ht="27" customHeight="1" x14ac:dyDescent="0.2">
      <c r="A91" s="5">
        <v>89</v>
      </c>
      <c r="B91" s="8" t="str">
        <f t="shared" si="13"/>
        <v>AmuletItem</v>
      </c>
      <c r="C91" s="19" t="s">
        <v>426</v>
      </c>
      <c r="D91" s="3"/>
      <c r="E91" s="3" t="s">
        <v>193</v>
      </c>
    </row>
    <row r="92" spans="1:5" ht="27" customHeight="1" x14ac:dyDescent="0.2">
      <c r="A92" s="5">
        <v>90</v>
      </c>
      <c r="B92" s="17" t="str">
        <f t="shared" si="11"/>
        <v>Mounts</v>
      </c>
      <c r="C92" s="15" t="s">
        <v>197</v>
      </c>
      <c r="D92" s="3" t="s">
        <v>196</v>
      </c>
      <c r="E92" s="3" t="s">
        <v>194</v>
      </c>
    </row>
    <row r="93" spans="1:5" ht="27" customHeight="1" x14ac:dyDescent="0.2">
      <c r="A93" s="5">
        <v>91</v>
      </c>
      <c r="B93" s="8" t="str">
        <f t="shared" si="13"/>
        <v>RandomName</v>
      </c>
      <c r="C93" s="15" t="s">
        <v>199</v>
      </c>
      <c r="D93" s="3"/>
      <c r="E93" s="3" t="s">
        <v>198</v>
      </c>
    </row>
    <row r="94" spans="1:5" ht="27" customHeight="1" x14ac:dyDescent="0.2">
      <c r="A94" s="5">
        <v>92</v>
      </c>
      <c r="B94" s="8" t="str">
        <f t="shared" si="13"/>
        <v>MercenaryBase</v>
      </c>
      <c r="C94" s="15" t="s">
        <v>200</v>
      </c>
      <c r="D94" s="3"/>
      <c r="E94" s="3" t="s">
        <v>201</v>
      </c>
    </row>
    <row r="95" spans="1:5" ht="27" customHeight="1" x14ac:dyDescent="0.2">
      <c r="A95" s="5">
        <v>93</v>
      </c>
      <c r="B95" s="8" t="str">
        <f t="shared" si="13"/>
        <v>Treasure</v>
      </c>
      <c r="C95" s="15" t="s">
        <v>202</v>
      </c>
      <c r="D95" s="3"/>
      <c r="E95" s="3" t="s">
        <v>207</v>
      </c>
    </row>
    <row r="96" spans="1:5" ht="27" customHeight="1" x14ac:dyDescent="0.2">
      <c r="A96" s="5">
        <v>94</v>
      </c>
      <c r="B96" s="8" t="str">
        <f t="shared" si="13"/>
        <v>TreasureBehavior</v>
      </c>
      <c r="C96" s="15" t="s">
        <v>204</v>
      </c>
      <c r="D96" s="3"/>
      <c r="E96" s="3" t="s">
        <v>203</v>
      </c>
    </row>
    <row r="97" spans="1:5" ht="27" customHeight="1" x14ac:dyDescent="0.2">
      <c r="A97" s="5">
        <v>95</v>
      </c>
      <c r="B97" s="8" t="str">
        <f t="shared" si="13"/>
        <v>Revive</v>
      </c>
      <c r="C97" s="15" t="s">
        <v>205</v>
      </c>
      <c r="D97" s="3"/>
      <c r="E97" s="3" t="s">
        <v>206</v>
      </c>
    </row>
    <row r="98" spans="1:5" ht="27" customHeight="1" x14ac:dyDescent="0.2">
      <c r="A98" s="5">
        <v>96</v>
      </c>
      <c r="B98" s="17" t="str">
        <f t="shared" ref="B98:B107" si="14">HYPERLINK("wind2_config\"&amp;D98&amp;E98,MID(E98,1,FIND(".xlsx",E98)-1))</f>
        <v>Pet</v>
      </c>
      <c r="C98" s="15" t="s">
        <v>208</v>
      </c>
      <c r="D98" s="3" t="s">
        <v>212</v>
      </c>
      <c r="E98" s="3" t="s">
        <v>210</v>
      </c>
    </row>
    <row r="99" spans="1:5" ht="27" customHeight="1" x14ac:dyDescent="0.2">
      <c r="A99" s="5">
        <v>97</v>
      </c>
      <c r="B99" s="17" t="str">
        <f t="shared" si="14"/>
        <v>PetCharacter</v>
      </c>
      <c r="C99" s="15" t="s">
        <v>209</v>
      </c>
      <c r="D99" s="3" t="s">
        <v>212</v>
      </c>
      <c r="E99" s="3" t="s">
        <v>211</v>
      </c>
    </row>
    <row r="100" spans="1:5" ht="27" customHeight="1" x14ac:dyDescent="0.2">
      <c r="A100" s="5">
        <v>98</v>
      </c>
      <c r="B100" s="17" t="str">
        <f t="shared" si="14"/>
        <v>PetArray</v>
      </c>
      <c r="C100" s="15" t="s">
        <v>214</v>
      </c>
      <c r="D100" s="3" t="s">
        <v>212</v>
      </c>
      <c r="E100" s="3" t="s">
        <v>213</v>
      </c>
    </row>
    <row r="101" spans="1:5" ht="27" customHeight="1" x14ac:dyDescent="0.2">
      <c r="A101" s="5">
        <v>99</v>
      </c>
      <c r="B101" s="17" t="str">
        <f t="shared" si="14"/>
        <v>PetLevel</v>
      </c>
      <c r="C101" s="15" t="s">
        <v>216</v>
      </c>
      <c r="D101" s="3" t="s">
        <v>212</v>
      </c>
      <c r="E101" s="3" t="s">
        <v>215</v>
      </c>
    </row>
    <row r="102" spans="1:5" ht="27" customHeight="1" x14ac:dyDescent="0.2">
      <c r="A102" s="5">
        <v>100</v>
      </c>
      <c r="B102" s="17" t="str">
        <f t="shared" si="14"/>
        <v>PetTalentRandom</v>
      </c>
      <c r="C102" s="15" t="s">
        <v>219</v>
      </c>
      <c r="D102" s="3" t="s">
        <v>212</v>
      </c>
      <c r="E102" s="3" t="s">
        <v>217</v>
      </c>
    </row>
    <row r="103" spans="1:5" ht="27" customHeight="1" x14ac:dyDescent="0.2">
      <c r="A103" s="5">
        <v>101</v>
      </c>
      <c r="B103" s="17" t="str">
        <f t="shared" si="14"/>
        <v>PetTalent</v>
      </c>
      <c r="C103" s="15" t="s">
        <v>220</v>
      </c>
      <c r="D103" s="3" t="s">
        <v>212</v>
      </c>
      <c r="E103" s="3" t="s">
        <v>218</v>
      </c>
    </row>
    <row r="104" spans="1:5" ht="27" customHeight="1" x14ac:dyDescent="0.2">
      <c r="A104" s="5">
        <v>102</v>
      </c>
      <c r="B104" s="17" t="str">
        <f t="shared" si="14"/>
        <v>PetPassiveSkill</v>
      </c>
      <c r="C104" s="15" t="s">
        <v>223</v>
      </c>
      <c r="D104" s="3" t="s">
        <v>212</v>
      </c>
      <c r="E104" s="3" t="s">
        <v>221</v>
      </c>
    </row>
    <row r="105" spans="1:5" ht="27" customHeight="1" x14ac:dyDescent="0.2">
      <c r="A105" s="5">
        <v>103</v>
      </c>
      <c r="B105" s="17" t="str">
        <f t="shared" si="14"/>
        <v>PetSkillBook</v>
      </c>
      <c r="C105" s="15" t="s">
        <v>224</v>
      </c>
      <c r="D105" s="3" t="s">
        <v>212</v>
      </c>
      <c r="E105" s="3" t="s">
        <v>222</v>
      </c>
    </row>
    <row r="106" spans="1:5" ht="27" customHeight="1" x14ac:dyDescent="0.2">
      <c r="A106" s="5">
        <v>104</v>
      </c>
      <c r="B106" s="17" t="str">
        <f t="shared" si="14"/>
        <v>TemplePowerName</v>
      </c>
      <c r="C106" s="15" t="s">
        <v>226</v>
      </c>
      <c r="D106" s="3" t="s">
        <v>187</v>
      </c>
      <c r="E106" s="3" t="s">
        <v>225</v>
      </c>
    </row>
    <row r="107" spans="1:5" ht="27" customHeight="1" x14ac:dyDescent="0.2">
      <c r="A107" s="5">
        <v>105</v>
      </c>
      <c r="B107" s="17" t="str">
        <f t="shared" si="14"/>
        <v>PetLevelAttr</v>
      </c>
      <c r="C107" s="15" t="s">
        <v>228</v>
      </c>
      <c r="D107" s="3" t="s">
        <v>212</v>
      </c>
      <c r="E107" s="3" t="s">
        <v>227</v>
      </c>
    </row>
    <row r="108" spans="1:5" ht="27" customHeight="1" x14ac:dyDescent="0.2">
      <c r="A108" s="5">
        <v>106</v>
      </c>
      <c r="B108" s="8" t="str">
        <f t="shared" ref="B108:B110" si="15">HYPERLINK("wind2_config\"&amp;E108,MID(E108,1,FIND(".xlsx",E108)-1))</f>
        <v>AI</v>
      </c>
      <c r="C108" s="15" t="s">
        <v>230</v>
      </c>
      <c r="D108" s="3"/>
      <c r="E108" s="3" t="s">
        <v>229</v>
      </c>
    </row>
    <row r="109" spans="1:5" ht="27" customHeight="1" x14ac:dyDescent="0.2">
      <c r="A109" s="5">
        <v>107</v>
      </c>
      <c r="B109" s="8" t="str">
        <f t="shared" si="15"/>
        <v>AIStrategy</v>
      </c>
      <c r="C109" s="15" t="s">
        <v>232</v>
      </c>
      <c r="D109" s="3"/>
      <c r="E109" s="3" t="s">
        <v>231</v>
      </c>
    </row>
    <row r="110" spans="1:5" ht="27" customHeight="1" x14ac:dyDescent="0.2">
      <c r="A110" s="5">
        <v>108</v>
      </c>
      <c r="B110" s="8" t="str">
        <f t="shared" si="15"/>
        <v>AttributesColor</v>
      </c>
      <c r="C110" s="15" t="s">
        <v>234</v>
      </c>
      <c r="D110" s="3"/>
      <c r="E110" s="3" t="s">
        <v>233</v>
      </c>
    </row>
    <row r="111" spans="1:5" ht="27" customHeight="1" x14ac:dyDescent="0.2">
      <c r="A111" s="5">
        <v>109</v>
      </c>
      <c r="B111" s="17" t="str">
        <f t="shared" ref="B111" si="16">HYPERLINK("wind2_config\"&amp;D111&amp;E111,MID(E111,1,FIND(".xlsx",E111)-1))</f>
        <v>PetRandom</v>
      </c>
      <c r="C111" s="15" t="s">
        <v>235</v>
      </c>
      <c r="D111" s="3" t="s">
        <v>212</v>
      </c>
      <c r="E111" s="3" t="s">
        <v>236</v>
      </c>
    </row>
    <row r="112" spans="1:5" ht="27" customHeight="1" x14ac:dyDescent="0.2">
      <c r="A112" s="5">
        <v>110</v>
      </c>
      <c r="B112" s="17" t="str">
        <f>HYPERLINK("wind2_config\"&amp;D112&amp;E112,MID(E112,1,FIND(".xlsx",E112)-1))</f>
        <v>WorldBoss</v>
      </c>
      <c r="C112" s="15" t="s">
        <v>241</v>
      </c>
      <c r="D112" s="3" t="s">
        <v>239</v>
      </c>
      <c r="E112" s="3" t="s">
        <v>238</v>
      </c>
    </row>
    <row r="113" spans="1:5" ht="27" customHeight="1" x14ac:dyDescent="0.2">
      <c r="A113" s="5">
        <v>111</v>
      </c>
      <c r="B113" s="17" t="str">
        <f t="shared" ref="B113" si="17">HYPERLINK("wind2_config\"&amp;D113&amp;E113,MID(E113,1,FIND(".xlsx",E113)-1))</f>
        <v>WorldBossRank</v>
      </c>
      <c r="C113" s="15" t="s">
        <v>244</v>
      </c>
      <c r="D113" s="3" t="s">
        <v>239</v>
      </c>
      <c r="E113" s="3" t="s">
        <v>237</v>
      </c>
    </row>
    <row r="114" spans="1:5" ht="27" customHeight="1" x14ac:dyDescent="0.2">
      <c r="A114" s="5">
        <v>112</v>
      </c>
      <c r="B114" s="17" t="str">
        <f t="shared" ref="B114" si="18">HYPERLINK("wind2_config\"&amp;D114&amp;E114,MID(E114,1,FIND(".xlsx",E114)-1))</f>
        <v>WorldBossHurtReward</v>
      </c>
      <c r="C114" s="15" t="s">
        <v>243</v>
      </c>
      <c r="D114" s="3" t="s">
        <v>239</v>
      </c>
      <c r="E114" s="3" t="s">
        <v>242</v>
      </c>
    </row>
    <row r="115" spans="1:5" ht="27" customHeight="1" x14ac:dyDescent="0.2">
      <c r="A115" s="5">
        <v>113</v>
      </c>
      <c r="B115" s="17" t="str">
        <f>HYPERLINK("wind2_config\"&amp;D115&amp;E115,MID(E115,1,FIND(".xlsx",E115)-1))</f>
        <v>TriggerJob</v>
      </c>
      <c r="C115" s="15" t="s">
        <v>299</v>
      </c>
      <c r="D115" s="3"/>
      <c r="E115" s="3" t="s">
        <v>240</v>
      </c>
    </row>
    <row r="116" spans="1:5" ht="27" customHeight="1" x14ac:dyDescent="0.2">
      <c r="A116" s="5">
        <v>114</v>
      </c>
      <c r="B116" s="17" t="str">
        <f t="shared" ref="B116" si="19">HYPERLINK("wind2_config\"&amp;D116&amp;E116,MID(E116,1,FIND(".xlsx",E116)-1))</f>
        <v>RoleExpTransformPetExp</v>
      </c>
      <c r="C116" s="15" t="s">
        <v>246</v>
      </c>
      <c r="D116" s="3" t="s">
        <v>212</v>
      </c>
      <c r="E116" s="3" t="s">
        <v>245</v>
      </c>
    </row>
    <row r="117" spans="1:5" ht="27" customHeight="1" x14ac:dyDescent="0.2">
      <c r="A117" s="5">
        <v>115</v>
      </c>
      <c r="B117" s="17" t="str">
        <f t="shared" ref="B117" si="20">HYPERLINK("wind2_config\"&amp;D117&amp;E117,MID(E117,1,FIND(".xlsx",E117)-1))</f>
        <v>PlaySystemNotice</v>
      </c>
      <c r="C117" s="15" t="s">
        <v>246</v>
      </c>
      <c r="D117" s="3"/>
      <c r="E117" s="3" t="s">
        <v>247</v>
      </c>
    </row>
    <row r="118" spans="1:5" ht="27" customHeight="1" x14ac:dyDescent="0.2">
      <c r="A118" s="5">
        <v>116</v>
      </c>
      <c r="B118" s="8" t="str">
        <f t="shared" ref="B118:B119" si="21">HYPERLINK("wind2_config\"&amp;E118,MID(E118,1,FIND(".xlsx",E118)-1))</f>
        <v>ChatExpressionConfig</v>
      </c>
      <c r="C118" s="15" t="s">
        <v>249</v>
      </c>
      <c r="D118" s="3"/>
      <c r="E118" s="3" t="s">
        <v>248</v>
      </c>
    </row>
    <row r="119" spans="1:5" ht="27" customHeight="1" x14ac:dyDescent="0.2">
      <c r="A119" s="5">
        <v>117</v>
      </c>
      <c r="B119" s="8" t="str">
        <f t="shared" si="21"/>
        <v>AllGodAnger</v>
      </c>
      <c r="C119" s="15" t="s">
        <v>251</v>
      </c>
      <c r="D119" s="3"/>
      <c r="E119" s="3" t="s">
        <v>250</v>
      </c>
    </row>
    <row r="120" spans="1:5" ht="27" customHeight="1" x14ac:dyDescent="0.2">
      <c r="A120" s="5">
        <v>118</v>
      </c>
      <c r="B120" s="17" t="str">
        <f t="shared" ref="B120:B123" si="22">HYPERLINK("wind2_config\"&amp;D120&amp;E120,MID(E120,1,FIND(".xlsx",E120)-1))</f>
        <v>DailyActivityProperty</v>
      </c>
      <c r="C120" s="15" t="s">
        <v>255</v>
      </c>
      <c r="D120" s="3" t="s">
        <v>254</v>
      </c>
      <c r="E120" s="3" t="s">
        <v>252</v>
      </c>
    </row>
    <row r="121" spans="1:5" ht="27" customHeight="1" x14ac:dyDescent="0.2">
      <c r="A121" s="5">
        <v>119</v>
      </c>
      <c r="B121" s="17" t="str">
        <f t="shared" si="22"/>
        <v>DailyActivityReward</v>
      </c>
      <c r="C121" s="15" t="s">
        <v>256</v>
      </c>
      <c r="D121" s="3" t="s">
        <v>254</v>
      </c>
      <c r="E121" s="3" t="s">
        <v>253</v>
      </c>
    </row>
    <row r="122" spans="1:5" ht="27" customHeight="1" x14ac:dyDescent="0.2">
      <c r="A122" s="5">
        <v>120</v>
      </c>
      <c r="B122" s="17" t="str">
        <f t="shared" si="22"/>
        <v>DailyActivityType</v>
      </c>
      <c r="C122" s="2" t="s">
        <v>257</v>
      </c>
      <c r="D122" s="3" t="s">
        <v>254</v>
      </c>
      <c r="E122" s="3" t="s">
        <v>259</v>
      </c>
    </row>
    <row r="123" spans="1:5" ht="27" customHeight="1" x14ac:dyDescent="0.2">
      <c r="A123" s="5">
        <v>121</v>
      </c>
      <c r="B123" s="17" t="str">
        <f t="shared" si="22"/>
        <v>WeekActivityConfig</v>
      </c>
      <c r="C123" s="15" t="s">
        <v>258</v>
      </c>
      <c r="D123" s="3" t="s">
        <v>254</v>
      </c>
      <c r="E123" s="1" t="s">
        <v>260</v>
      </c>
    </row>
    <row r="124" spans="1:5" ht="27" customHeight="1" x14ac:dyDescent="0.2">
      <c r="A124" s="5">
        <v>122</v>
      </c>
      <c r="B124" s="17" t="str">
        <f>HYPERLINK("wind2_config\"&amp;D124&amp;E124,MID(E124,1,FIND(".xlsx",E124)-1))</f>
        <v>DailyActivityConfig</v>
      </c>
      <c r="C124" s="15"/>
      <c r="D124" s="3" t="s">
        <v>254</v>
      </c>
      <c r="E124" s="3" t="s">
        <v>285</v>
      </c>
    </row>
    <row r="125" spans="1:5" ht="27" customHeight="1" x14ac:dyDescent="0.2">
      <c r="A125" s="5">
        <v>123</v>
      </c>
      <c r="B125" s="17" t="str">
        <f t="shared" ref="B125:B127" si="23">HYPERLINK("wind2_config\"&amp;D125&amp;E125,MID(E125,1,FIND(".xlsx",E125)-1))</f>
        <v>StarPartnerBase</v>
      </c>
      <c r="C125" s="15" t="s">
        <v>265</v>
      </c>
      <c r="D125" s="3" t="s">
        <v>261</v>
      </c>
      <c r="E125" s="1" t="s">
        <v>262</v>
      </c>
    </row>
    <row r="126" spans="1:5" ht="27" customHeight="1" x14ac:dyDescent="0.2">
      <c r="A126" s="5">
        <v>124</v>
      </c>
      <c r="B126" s="17" t="str">
        <f t="shared" si="23"/>
        <v>StarPartnerRecruit</v>
      </c>
      <c r="C126" s="15" t="s">
        <v>266</v>
      </c>
      <c r="D126" s="3" t="s">
        <v>261</v>
      </c>
      <c r="E126" s="1" t="s">
        <v>263</v>
      </c>
    </row>
    <row r="127" spans="1:5" ht="27" customHeight="1" x14ac:dyDescent="0.2">
      <c r="A127" s="5">
        <v>125</v>
      </c>
      <c r="B127" s="17" t="str">
        <f t="shared" si="23"/>
        <v>StarPartnerUpLevel</v>
      </c>
      <c r="C127" s="15" t="s">
        <v>267</v>
      </c>
      <c r="D127" s="3" t="s">
        <v>261</v>
      </c>
      <c r="E127" s="1" t="s">
        <v>264</v>
      </c>
    </row>
    <row r="128" spans="1:5" ht="27" customHeight="1" x14ac:dyDescent="0.2">
      <c r="A128" s="5">
        <v>126</v>
      </c>
      <c r="B128" s="17" t="str">
        <f t="shared" ref="B128" si="24">HYPERLINK("wind2_config\"&amp;D128&amp;E128,MID(E128,1,FIND(".xlsx",E128)-1))</f>
        <v>StarPartnerFetter</v>
      </c>
      <c r="C128" s="15" t="s">
        <v>463</v>
      </c>
      <c r="D128" s="3" t="s">
        <v>278</v>
      </c>
      <c r="E128" s="1" t="s">
        <v>268</v>
      </c>
    </row>
    <row r="129" spans="1:5" ht="27" customHeight="1" x14ac:dyDescent="0.2">
      <c r="A129" s="5">
        <v>127</v>
      </c>
      <c r="B129" s="17" t="str">
        <f t="shared" ref="B129" si="25">HYPERLINK("wind2_config\"&amp;D129&amp;E129,MID(E129,1,FIND(".xlsx",E129)-1))</f>
        <v>StarPartnerUpSteps</v>
      </c>
      <c r="C129" s="15" t="s">
        <v>457</v>
      </c>
      <c r="D129" s="3" t="s">
        <v>261</v>
      </c>
      <c r="E129" s="1" t="s">
        <v>458</v>
      </c>
    </row>
    <row r="130" spans="1:5" ht="27" customHeight="1" x14ac:dyDescent="0.2">
      <c r="A130" s="5">
        <v>128</v>
      </c>
      <c r="B130" s="17" t="str">
        <f t="shared" ref="B130" si="26">HYPERLINK("wind2_config\"&amp;D130&amp;E130,MID(E130,1,FIND(".xlsx",E130)-1))</f>
        <v>ObjTypeDec</v>
      </c>
      <c r="C130" s="15" t="s">
        <v>459</v>
      </c>
      <c r="D130" s="3" t="s">
        <v>261</v>
      </c>
      <c r="E130" s="1" t="s">
        <v>460</v>
      </c>
    </row>
    <row r="131" spans="1:5" ht="27" customHeight="1" x14ac:dyDescent="0.2">
      <c r="A131" s="5">
        <v>128</v>
      </c>
      <c r="B131" s="17" t="str">
        <f t="shared" ref="B131" si="27">HYPERLINK("wind2_config\"&amp;D131&amp;E131,MID(E131,1,FIND(".xlsx",E131)-1))</f>
        <v>StarPartnerBattleFetter</v>
      </c>
      <c r="C131" s="15" t="s">
        <v>462</v>
      </c>
      <c r="D131" s="3" t="s">
        <v>261</v>
      </c>
      <c r="E131" s="1" t="s">
        <v>461</v>
      </c>
    </row>
    <row r="132" spans="1:5" ht="27" customHeight="1" x14ac:dyDescent="0.2">
      <c r="A132" s="5">
        <v>129</v>
      </c>
      <c r="B132" s="8" t="str">
        <f t="shared" ref="B132:B135" si="28">HYPERLINK("wind2_config\"&amp;E132,MID(E132,1,FIND(".xlsx",E132)-1))</f>
        <v>StuffMonster</v>
      </c>
      <c r="C132" s="15" t="s">
        <v>273</v>
      </c>
      <c r="D132" s="3"/>
      <c r="E132" s="3" t="s">
        <v>269</v>
      </c>
    </row>
    <row r="133" spans="1:5" ht="27" customHeight="1" x14ac:dyDescent="0.2">
      <c r="A133" s="5">
        <v>130</v>
      </c>
      <c r="B133" s="8" t="str">
        <f t="shared" si="28"/>
        <v>StuffItemCount</v>
      </c>
      <c r="C133" s="15" t="s">
        <v>274</v>
      </c>
      <c r="D133" s="3"/>
      <c r="E133" s="3" t="s">
        <v>270</v>
      </c>
    </row>
    <row r="134" spans="1:5" ht="27" customHeight="1" x14ac:dyDescent="0.2">
      <c r="A134" s="5">
        <v>131</v>
      </c>
      <c r="B134" s="8" t="str">
        <f t="shared" si="28"/>
        <v>EntrustReward</v>
      </c>
      <c r="C134" s="15" t="s">
        <v>275</v>
      </c>
      <c r="D134" s="3"/>
      <c r="E134" s="3" t="s">
        <v>272</v>
      </c>
    </row>
    <row r="135" spans="1:5" ht="27" customHeight="1" x14ac:dyDescent="0.2">
      <c r="A135" s="5">
        <v>132</v>
      </c>
      <c r="B135" s="8" t="str">
        <f t="shared" si="28"/>
        <v>EntrustWeight</v>
      </c>
      <c r="C135" s="15" t="s">
        <v>276</v>
      </c>
      <c r="D135" s="3"/>
      <c r="E135" s="3" t="s">
        <v>271</v>
      </c>
    </row>
    <row r="136" spans="1:5" ht="27" customHeight="1" x14ac:dyDescent="0.2">
      <c r="A136" s="5">
        <v>133</v>
      </c>
      <c r="B136" s="17" t="str">
        <f t="shared" ref="B136" si="29">HYPERLINK("wind2_config\"&amp;D136&amp;E136,MID(E136,1,FIND(".xlsx",E136)-1))</f>
        <v>MushroomWantedMonster</v>
      </c>
      <c r="C136" s="15" t="s">
        <v>280</v>
      </c>
      <c r="D136" s="3" t="s">
        <v>279</v>
      </c>
      <c r="E136" s="3" t="s">
        <v>277</v>
      </c>
    </row>
    <row r="137" spans="1:5" ht="27" customHeight="1" x14ac:dyDescent="0.2">
      <c r="A137" s="5">
        <v>134</v>
      </c>
      <c r="B137" s="17" t="str">
        <f t="shared" ref="B137:B141" si="30">HYPERLINK("wind2_config\"&amp;D137&amp;E137,MID(E137,1,FIND(".xlsx",E137)-1))</f>
        <v>ChatEmoji</v>
      </c>
      <c r="C137" s="15" t="s">
        <v>282</v>
      </c>
      <c r="D137" s="3"/>
      <c r="E137" s="3" t="s">
        <v>281</v>
      </c>
    </row>
    <row r="138" spans="1:5" ht="27" customHeight="1" x14ac:dyDescent="0.2">
      <c r="A138" s="5">
        <v>135</v>
      </c>
      <c r="B138" s="17" t="str">
        <f t="shared" si="30"/>
        <v>TempleMatchReward</v>
      </c>
      <c r="C138" s="15" t="s">
        <v>284</v>
      </c>
      <c r="D138" s="3" t="s">
        <v>167</v>
      </c>
      <c r="E138" s="3" t="s">
        <v>283</v>
      </c>
    </row>
    <row r="139" spans="1:5" ht="27" customHeight="1" x14ac:dyDescent="0.2">
      <c r="A139" s="5">
        <v>136</v>
      </c>
      <c r="B139" s="17" t="str">
        <f t="shared" si="30"/>
        <v>DungeonMonster</v>
      </c>
      <c r="C139" s="15" t="s">
        <v>287</v>
      </c>
      <c r="D139" s="3" t="s">
        <v>167</v>
      </c>
      <c r="E139" s="3" t="s">
        <v>286</v>
      </c>
    </row>
    <row r="140" spans="1:5" ht="27" customHeight="1" x14ac:dyDescent="0.2">
      <c r="A140" s="5">
        <v>137</v>
      </c>
      <c r="B140" s="17" t="str">
        <f t="shared" si="30"/>
        <v>TempleDungeonReward</v>
      </c>
      <c r="C140" s="15" t="s">
        <v>288</v>
      </c>
      <c r="D140" s="3" t="s">
        <v>167</v>
      </c>
      <c r="E140" s="3" t="s">
        <v>290</v>
      </c>
    </row>
    <row r="141" spans="1:5" ht="27" customHeight="1" x14ac:dyDescent="0.2">
      <c r="A141" s="5">
        <v>138</v>
      </c>
      <c r="B141" s="17" t="str">
        <f t="shared" si="30"/>
        <v>DungeonDifficultyBuff</v>
      </c>
      <c r="C141" s="15" t="s">
        <v>289</v>
      </c>
      <c r="D141" s="3" t="s">
        <v>167</v>
      </c>
      <c r="E141" s="3" t="s">
        <v>291</v>
      </c>
    </row>
    <row r="142" spans="1:5" ht="27" customHeight="1" x14ac:dyDescent="0.2">
      <c r="A142" s="5">
        <v>139</v>
      </c>
      <c r="B142" s="17" t="str">
        <f t="shared" ref="B142:B150" si="31">HYPERLINK("wind2_config\"&amp;D142&amp;E142,MID(E142,1,FIND(".xlsx",E142)-1))</f>
        <v>GrowUpGift</v>
      </c>
      <c r="C142" s="15" t="s">
        <v>296</v>
      </c>
      <c r="D142" s="3" t="s">
        <v>295</v>
      </c>
      <c r="E142" s="3" t="s">
        <v>292</v>
      </c>
    </row>
    <row r="143" spans="1:5" ht="27" customHeight="1" x14ac:dyDescent="0.2">
      <c r="A143" s="5">
        <v>140</v>
      </c>
      <c r="B143" s="17" t="str">
        <f t="shared" si="31"/>
        <v>SevenDayLogin</v>
      </c>
      <c r="C143" s="15" t="s">
        <v>297</v>
      </c>
      <c r="D143" s="3" t="s">
        <v>295</v>
      </c>
      <c r="E143" s="3" t="s">
        <v>293</v>
      </c>
    </row>
    <row r="144" spans="1:5" ht="27" customHeight="1" x14ac:dyDescent="0.2">
      <c r="A144" s="5">
        <v>141</v>
      </c>
      <c r="B144" s="17" t="str">
        <f t="shared" ref="B144:B146" si="32">HYPERLINK("wind2_config\"&amp;D144&amp;E144,MID(E144,1,FIND(".xlsx",E144)-1))</f>
        <v>OnlineFlop</v>
      </c>
      <c r="C144" s="15" t="s">
        <v>354</v>
      </c>
      <c r="D144" s="3" t="s">
        <v>295</v>
      </c>
      <c r="E144" s="3" t="s">
        <v>357</v>
      </c>
    </row>
    <row r="145" spans="1:5" ht="27" customHeight="1" x14ac:dyDescent="0.2">
      <c r="A145" s="5">
        <v>142</v>
      </c>
      <c r="B145" s="17" t="str">
        <f t="shared" si="32"/>
        <v>DiscountGift</v>
      </c>
      <c r="C145" s="15" t="s">
        <v>355</v>
      </c>
      <c r="D145" s="3" t="s">
        <v>295</v>
      </c>
      <c r="E145" s="3" t="s">
        <v>358</v>
      </c>
    </row>
    <row r="146" spans="1:5" ht="27" customHeight="1" x14ac:dyDescent="0.2">
      <c r="A146" s="5">
        <v>143</v>
      </c>
      <c r="B146" s="17" t="str">
        <f t="shared" si="32"/>
        <v>DailyReward</v>
      </c>
      <c r="C146" s="15" t="s">
        <v>356</v>
      </c>
      <c r="D146" s="3" t="s">
        <v>295</v>
      </c>
      <c r="E146" s="3" t="s">
        <v>359</v>
      </c>
    </row>
    <row r="147" spans="1:5" ht="27" customHeight="1" x14ac:dyDescent="0.2">
      <c r="A147" s="5">
        <v>144</v>
      </c>
      <c r="B147" s="17" t="str">
        <f t="shared" ref="B147:B149" si="33">HYPERLINK("wind2_config\"&amp;D147&amp;E147,MID(E147,1,FIND(".xlsx",E147)-1))</f>
        <v>BindingPhone</v>
      </c>
      <c r="C147" s="15" t="s">
        <v>467</v>
      </c>
      <c r="D147" s="3" t="s">
        <v>295</v>
      </c>
      <c r="E147" s="3" t="s">
        <v>466</v>
      </c>
    </row>
    <row r="148" spans="1:5" ht="27" customHeight="1" x14ac:dyDescent="0.2">
      <c r="A148" s="5">
        <v>145</v>
      </c>
      <c r="B148" s="17" t="str">
        <f t="shared" si="33"/>
        <v>MonthCard</v>
      </c>
      <c r="C148" s="15" t="s">
        <v>469</v>
      </c>
      <c r="D148" s="3" t="s">
        <v>295</v>
      </c>
      <c r="E148" s="3" t="s">
        <v>468</v>
      </c>
    </row>
    <row r="149" spans="1:5" ht="27" customHeight="1" x14ac:dyDescent="0.2">
      <c r="A149" s="5">
        <v>146</v>
      </c>
      <c r="B149" s="17" t="str">
        <f t="shared" si="33"/>
        <v>Probability</v>
      </c>
      <c r="C149" s="15" t="s">
        <v>471</v>
      </c>
      <c r="D149" s="3" t="s">
        <v>295</v>
      </c>
      <c r="E149" s="3" t="s">
        <v>470</v>
      </c>
    </row>
    <row r="150" spans="1:5" ht="27" customHeight="1" x14ac:dyDescent="0.2">
      <c r="A150" s="5">
        <v>144</v>
      </c>
      <c r="B150" s="17" t="str">
        <f t="shared" si="31"/>
        <v>WelfareUIButton</v>
      </c>
      <c r="C150" s="15" t="s">
        <v>298</v>
      </c>
      <c r="D150" s="3" t="s">
        <v>353</v>
      </c>
      <c r="E150" s="3" t="s">
        <v>294</v>
      </c>
    </row>
    <row r="151" spans="1:5" ht="27" customHeight="1" x14ac:dyDescent="0.2">
      <c r="A151" s="5">
        <v>144</v>
      </c>
      <c r="B151" s="17" t="str">
        <f t="shared" ref="B151" si="34">HYPERLINK("wind2_config\"&amp;D151&amp;E151,MID(E151,1,FIND(".xlsx",E151)-1))</f>
        <v>MonthCard</v>
      </c>
      <c r="C151" s="15" t="s">
        <v>465</v>
      </c>
      <c r="D151" s="3" t="s">
        <v>295</v>
      </c>
      <c r="E151" s="3" t="s">
        <v>464</v>
      </c>
    </row>
    <row r="152" spans="1:5" ht="27" customHeight="1" x14ac:dyDescent="0.2">
      <c r="A152" s="5">
        <v>144</v>
      </c>
      <c r="B152" s="17" t="str">
        <f t="shared" ref="B152" si="35">HYPERLINK("wind2_config\"&amp;D152&amp;E152,MID(E152,1,FIND(".xlsx",E152)-1))</f>
        <v>Recovery</v>
      </c>
      <c r="C152" s="15" t="s">
        <v>482</v>
      </c>
      <c r="D152" s="3" t="s">
        <v>295</v>
      </c>
      <c r="E152" s="3" t="s">
        <v>481</v>
      </c>
    </row>
    <row r="153" spans="1:5" ht="27" customHeight="1" x14ac:dyDescent="0.2">
      <c r="A153" s="5">
        <v>145</v>
      </c>
      <c r="B153" s="17" t="str">
        <f t="shared" ref="B153:B156" si="36">HYPERLINK("wind2_config\"&amp;D153&amp;E153,MID(E153,1,FIND(".xlsx",E153)-1))</f>
        <v>BurnExpeditionConfig</v>
      </c>
      <c r="C153" s="15" t="s">
        <v>301</v>
      </c>
      <c r="D153" s="3"/>
      <c r="E153" s="3" t="s">
        <v>300</v>
      </c>
    </row>
    <row r="154" spans="1:5" ht="27" customHeight="1" x14ac:dyDescent="0.2">
      <c r="A154" s="5">
        <v>146</v>
      </c>
      <c r="B154" s="17" t="str">
        <f t="shared" si="36"/>
        <v>Wasteland</v>
      </c>
      <c r="C154" s="15" t="s">
        <v>303</v>
      </c>
      <c r="D154" s="3"/>
      <c r="E154" s="18" t="s">
        <v>302</v>
      </c>
    </row>
    <row r="155" spans="1:5" ht="27" customHeight="1" x14ac:dyDescent="0.2">
      <c r="A155" s="5">
        <v>147</v>
      </c>
      <c r="B155" s="17" t="str">
        <f t="shared" si="36"/>
        <v>WastelandPower</v>
      </c>
      <c r="C155" s="15" t="s">
        <v>304</v>
      </c>
      <c r="D155" s="3"/>
      <c r="E155" s="18" t="s">
        <v>305</v>
      </c>
    </row>
    <row r="156" spans="1:5" ht="27" customHeight="1" x14ac:dyDescent="0.2">
      <c r="A156" s="5">
        <v>148</v>
      </c>
      <c r="B156" s="17" t="str">
        <f t="shared" si="36"/>
        <v>ChallengeLevel</v>
      </c>
      <c r="C156" s="19" t="s">
        <v>308</v>
      </c>
      <c r="D156" s="18" t="s">
        <v>307</v>
      </c>
      <c r="E156" s="18" t="s">
        <v>306</v>
      </c>
    </row>
    <row r="157" spans="1:5" ht="27" customHeight="1" x14ac:dyDescent="0.2">
      <c r="A157" s="5">
        <v>149</v>
      </c>
      <c r="B157" s="17" t="str">
        <f t="shared" ref="B157" si="37">HYPERLINK("wind2_config\"&amp;D157&amp;E157,MID(E157,1,FIND(".xlsx",E157)-1))</f>
        <v>WorldMapNpc</v>
      </c>
      <c r="C157" s="19" t="s">
        <v>309</v>
      </c>
      <c r="D157" s="18"/>
      <c r="E157" s="18" t="s">
        <v>311</v>
      </c>
    </row>
    <row r="158" spans="1:5" ht="27" customHeight="1" x14ac:dyDescent="0.2">
      <c r="A158" s="5">
        <v>150</v>
      </c>
      <c r="B158" s="17" t="str">
        <f t="shared" ref="B158" si="38">HYPERLINK("wind2_config\"&amp;D158&amp;E158,MID(E158,1,FIND(".xlsx",E158)-1))</f>
        <v>ArenaReward</v>
      </c>
      <c r="C158" s="19" t="s">
        <v>312</v>
      </c>
      <c r="D158" s="3" t="s">
        <v>323</v>
      </c>
      <c r="E158" s="18" t="s">
        <v>310</v>
      </c>
    </row>
    <row r="159" spans="1:5" ht="27" customHeight="1" x14ac:dyDescent="0.2">
      <c r="A159" s="5">
        <v>151</v>
      </c>
      <c r="B159" s="17" t="str">
        <f t="shared" ref="B159:B161" si="39">HYPERLINK("wind2_config\"&amp;D159&amp;E159,MID(E159,1,FIND(".xlsx",E159)-1))</f>
        <v>ArenaRobotAttributes</v>
      </c>
      <c r="C159" s="19" t="s">
        <v>324</v>
      </c>
      <c r="D159" s="3" t="s">
        <v>323</v>
      </c>
      <c r="E159" s="18" t="s">
        <v>319</v>
      </c>
    </row>
    <row r="160" spans="1:5" ht="27" customHeight="1" x14ac:dyDescent="0.2">
      <c r="A160" s="5">
        <v>152</v>
      </c>
      <c r="B160" s="17" t="str">
        <f t="shared" si="39"/>
        <v>ArenaRobotBaseInfo</v>
      </c>
      <c r="C160" s="19" t="s">
        <v>325</v>
      </c>
      <c r="D160" s="3" t="s">
        <v>323</v>
      </c>
      <c r="E160" s="18" t="s">
        <v>320</v>
      </c>
    </row>
    <row r="161" spans="1:5" ht="27" customHeight="1" x14ac:dyDescent="0.2">
      <c r="A161" s="5">
        <v>153</v>
      </c>
      <c r="B161" s="17" t="str">
        <f t="shared" si="39"/>
        <v>ArenaRobotRank</v>
      </c>
      <c r="C161" s="19" t="s">
        <v>327</v>
      </c>
      <c r="D161" s="3" t="s">
        <v>323</v>
      </c>
      <c r="E161" s="18" t="s">
        <v>321</v>
      </c>
    </row>
    <row r="162" spans="1:5" ht="27" customHeight="1" x14ac:dyDescent="0.2">
      <c r="A162" s="5">
        <v>154</v>
      </c>
      <c r="B162" s="17" t="str">
        <f t="shared" ref="B162" si="40">HYPERLINK("wind2_config\"&amp;D162&amp;E162,MID(E162,1,FIND(".xlsx",E162)-1))</f>
        <v>ArenaRobotSkill</v>
      </c>
      <c r="C162" s="19" t="s">
        <v>326</v>
      </c>
      <c r="D162" s="3" t="s">
        <v>323</v>
      </c>
      <c r="E162" s="18" t="s">
        <v>322</v>
      </c>
    </row>
    <row r="163" spans="1:5" ht="27" customHeight="1" x14ac:dyDescent="0.2">
      <c r="A163" s="5">
        <v>155</v>
      </c>
      <c r="B163" s="17" t="str">
        <f t="shared" ref="B163" si="41">HYPERLINK("wind2_config\"&amp;D163&amp;E163,MID(E163,1,FIND(".xlsx",E163)-1))</f>
        <v>ArenaRobotName</v>
      </c>
      <c r="C163" s="19" t="s">
        <v>329</v>
      </c>
      <c r="D163" s="3" t="s">
        <v>323</v>
      </c>
      <c r="E163" s="18" t="s">
        <v>328</v>
      </c>
    </row>
    <row r="164" spans="1:5" ht="27" customHeight="1" x14ac:dyDescent="0.2">
      <c r="A164" s="5">
        <v>156</v>
      </c>
      <c r="B164" s="17" t="str">
        <f>HYPERLINK("wind2_config\"&amp;D164&amp;E164,MID(E164,1,FIND(".xlsx",E164)-1))</f>
        <v>BubbleDialog</v>
      </c>
      <c r="C164" s="19" t="s">
        <v>313</v>
      </c>
      <c r="D164" s="18" t="s">
        <v>315</v>
      </c>
      <c r="E164" s="18" t="s">
        <v>314</v>
      </c>
    </row>
    <row r="165" spans="1:5" ht="27" customHeight="1" x14ac:dyDescent="0.2">
      <c r="A165" s="5">
        <v>157</v>
      </c>
      <c r="B165" s="17" t="str">
        <f>HYPERLINK("wind2_config\"&amp;D165&amp;E165,MID(E165,1,FIND(".xlsx",E165)-1))</f>
        <v>NpcBubbleDialog</v>
      </c>
      <c r="C165" s="19" t="s">
        <v>317</v>
      </c>
      <c r="D165" s="18" t="s">
        <v>315</v>
      </c>
      <c r="E165" s="18" t="s">
        <v>316</v>
      </c>
    </row>
    <row r="166" spans="1:5" ht="27" customHeight="1" x14ac:dyDescent="0.2">
      <c r="A166" s="5">
        <v>158</v>
      </c>
      <c r="B166" s="17" t="str">
        <f>HYPERLINK("wind2_config\"&amp;D166&amp;E166,MID(E166,1,FIND(".xlsx",E166)-1))</f>
        <v>DungeonInteration</v>
      </c>
      <c r="C166" s="19" t="s">
        <v>384</v>
      </c>
      <c r="D166" s="18"/>
      <c r="E166" s="18" t="s">
        <v>385</v>
      </c>
    </row>
    <row r="167" spans="1:5" ht="27" customHeight="1" x14ac:dyDescent="0.2">
      <c r="A167" s="5">
        <v>159</v>
      </c>
      <c r="B167" s="17" t="str">
        <f>HYPERLINK("wind2_config\"&amp;D167&amp;E167,MID(E167,1,FIND(".xlsx",E167)-1))</f>
        <v>RoleButton</v>
      </c>
      <c r="C167" s="19" t="s">
        <v>318</v>
      </c>
      <c r="D167" s="18"/>
      <c r="E167" s="18" t="s">
        <v>336</v>
      </c>
    </row>
    <row r="168" spans="1:5" ht="27" customHeight="1" x14ac:dyDescent="0.2">
      <c r="A168" s="5">
        <v>160</v>
      </c>
      <c r="B168" s="17" t="str">
        <f>HYPERLINK("wind2_config\"&amp;D168&amp;E168,MID(E168,1,FIND(".xlsx",E168)-1))</f>
        <v>Completion</v>
      </c>
      <c r="C168" s="19" t="s">
        <v>331</v>
      </c>
      <c r="D168" s="18"/>
      <c r="E168" s="18" t="s">
        <v>330</v>
      </c>
    </row>
    <row r="169" spans="1:5" ht="27" customHeight="1" x14ac:dyDescent="0.2">
      <c r="A169" s="5">
        <v>161</v>
      </c>
      <c r="B169" s="17" t="str">
        <f t="shared" ref="B169:B170" si="42">HYPERLINK("wind2_config\"&amp;D169&amp;E169,MID(E169,1,FIND(".xlsx",E169)-1))</f>
        <v>HomelandBase</v>
      </c>
      <c r="C169" s="15" t="s">
        <v>335</v>
      </c>
      <c r="D169" s="3" t="s">
        <v>399</v>
      </c>
      <c r="E169" s="18" t="s">
        <v>337</v>
      </c>
    </row>
    <row r="170" spans="1:5" ht="27" customHeight="1" x14ac:dyDescent="0.2">
      <c r="A170" s="5">
        <v>162</v>
      </c>
      <c r="B170" s="17" t="str">
        <f t="shared" si="42"/>
        <v>HomelandLoveOutput</v>
      </c>
      <c r="C170" s="15" t="s">
        <v>334</v>
      </c>
      <c r="D170" s="3" t="s">
        <v>399</v>
      </c>
      <c r="E170" s="18" t="s">
        <v>338</v>
      </c>
    </row>
    <row r="171" spans="1:5" ht="27" customHeight="1" x14ac:dyDescent="0.2">
      <c r="A171" s="5">
        <v>163</v>
      </c>
      <c r="B171" s="17" t="str">
        <f t="shared" ref="B171:B178" si="43">HYPERLINK("wind2_config\"&amp;D171&amp;E171,MID(E171,1,FIND(".xlsx",E171)-1))</f>
        <v>WastelandLevel</v>
      </c>
      <c r="C171" s="15" t="s">
        <v>333</v>
      </c>
      <c r="D171" s="3"/>
      <c r="E171" s="18" t="s">
        <v>339</v>
      </c>
    </row>
    <row r="172" spans="1:5" ht="27" customHeight="1" x14ac:dyDescent="0.2">
      <c r="A172" s="5">
        <v>164</v>
      </c>
      <c r="B172" s="17" t="str">
        <f>HYPERLINK("wind2_config\"&amp;D172&amp;E172,MID(E172,1,FIND(".xlsx",E172)-1))</f>
        <v>HomelandBuildMaterials</v>
      </c>
      <c r="C172" s="15" t="s">
        <v>332</v>
      </c>
      <c r="D172" s="3" t="s">
        <v>399</v>
      </c>
      <c r="E172" s="18" t="s">
        <v>340</v>
      </c>
    </row>
    <row r="173" spans="1:5" ht="27" customHeight="1" x14ac:dyDescent="0.2">
      <c r="A173" s="5">
        <v>165</v>
      </c>
      <c r="B173" s="17" t="str">
        <f>HYPERLINK("wind2_config\"&amp;D173&amp;E173,MID(E173,1,FIND(".xlsx",E173)-1))</f>
        <v>HomelandInitBuilding</v>
      </c>
      <c r="C173" s="15" t="s">
        <v>342</v>
      </c>
      <c r="D173" s="3" t="s">
        <v>399</v>
      </c>
      <c r="E173" s="18" t="s">
        <v>341</v>
      </c>
    </row>
    <row r="174" spans="1:5" ht="27" customHeight="1" x14ac:dyDescent="0.2">
      <c r="A174" s="5">
        <v>166</v>
      </c>
      <c r="B174" s="17" t="str">
        <f>HYPERLINK("wind2_config\"&amp;D174&amp;E174,MID(E174,1,FIND(".xlsx",E174)-1))</f>
        <v>HomelandAddExpType</v>
      </c>
      <c r="C174" s="15" t="s">
        <v>343</v>
      </c>
      <c r="D174" s="3" t="s">
        <v>399</v>
      </c>
      <c r="E174" s="18" t="s">
        <v>344</v>
      </c>
    </row>
    <row r="175" spans="1:5" ht="27" customHeight="1" x14ac:dyDescent="0.2">
      <c r="A175" s="5">
        <v>167</v>
      </c>
      <c r="B175" s="17" t="str">
        <f t="shared" si="43"/>
        <v>TempleMatchPersonReward</v>
      </c>
      <c r="C175" s="15" t="s">
        <v>346</v>
      </c>
      <c r="D175" s="3"/>
      <c r="E175" s="18" t="s">
        <v>345</v>
      </c>
    </row>
    <row r="176" spans="1:5" ht="27" customHeight="1" x14ac:dyDescent="0.2">
      <c r="A176" s="5">
        <v>168</v>
      </c>
      <c r="B176" s="17" t="str">
        <f t="shared" si="43"/>
        <v>Market</v>
      </c>
      <c r="C176" s="15" t="s">
        <v>350</v>
      </c>
      <c r="D176" s="3"/>
      <c r="E176" s="3" t="s">
        <v>347</v>
      </c>
    </row>
    <row r="177" spans="1:5" ht="27" customHeight="1" x14ac:dyDescent="0.2">
      <c r="A177" s="5">
        <v>169</v>
      </c>
      <c r="B177" s="17" t="str">
        <f t="shared" si="43"/>
        <v>MarketRoleDeal</v>
      </c>
      <c r="C177" s="15" t="s">
        <v>351</v>
      </c>
      <c r="D177" s="3"/>
      <c r="E177" s="3" t="s">
        <v>348</v>
      </c>
    </row>
    <row r="178" spans="1:5" ht="27" customHeight="1" x14ac:dyDescent="0.2">
      <c r="A178" s="5">
        <v>170</v>
      </c>
      <c r="B178" s="17" t="str">
        <f t="shared" si="43"/>
        <v>MarketMenu</v>
      </c>
      <c r="C178" s="15" t="s">
        <v>352</v>
      </c>
      <c r="D178" s="3"/>
      <c r="E178" s="3" t="s">
        <v>349</v>
      </c>
    </row>
    <row r="179" spans="1:5" ht="27" customHeight="1" x14ac:dyDescent="0.2">
      <c r="A179" s="5">
        <v>171</v>
      </c>
      <c r="B179" s="17" t="str">
        <f>HYPERLINK("wind2_config\"&amp;D179&amp;E179,MID(E179,1,FIND(".xlsx",E179)-1))</f>
        <v>HomelandCropLivestock</v>
      </c>
      <c r="C179" s="15" t="s">
        <v>361</v>
      </c>
      <c r="D179" s="3" t="s">
        <v>399</v>
      </c>
      <c r="E179" s="18" t="s">
        <v>360</v>
      </c>
    </row>
    <row r="180" spans="1:5" ht="27" customHeight="1" x14ac:dyDescent="0.2">
      <c r="A180" s="5">
        <v>172</v>
      </c>
      <c r="B180" s="17" t="str">
        <f>HYPERLINK("wind2_config\"&amp;D180&amp;E180,MID(E180,1,FIND(".xlsx",E180)-1))</f>
        <v>HomelandSteal</v>
      </c>
      <c r="C180" s="15" t="s">
        <v>363</v>
      </c>
      <c r="D180" s="3" t="s">
        <v>399</v>
      </c>
      <c r="E180" s="18" t="s">
        <v>362</v>
      </c>
    </row>
    <row r="181" spans="1:5" ht="27" customHeight="1" x14ac:dyDescent="0.2">
      <c r="A181" s="5">
        <v>173</v>
      </c>
      <c r="B181" s="17" t="str">
        <f>HYPERLINK("wind2_config\"&amp;D181&amp;E181,MID(E181,1,FIND(".xlsx",E181)-1))</f>
        <v>HomelandItem</v>
      </c>
      <c r="C181" s="15" t="s">
        <v>365</v>
      </c>
      <c r="D181" s="3" t="s">
        <v>414</v>
      </c>
      <c r="E181" s="18" t="s">
        <v>364</v>
      </c>
    </row>
    <row r="182" spans="1:5" ht="27" customHeight="1" x14ac:dyDescent="0.2">
      <c r="A182" s="5">
        <v>174</v>
      </c>
      <c r="B182" s="17" t="str">
        <f t="shared" ref="B182:B193" si="44">HYPERLINK("wind2_config\"&amp;D182&amp;E182,MID(E182,1,FIND(".xlsx",E182)-1))</f>
        <v>Achievement</v>
      </c>
      <c r="C182" s="15" t="s">
        <v>368</v>
      </c>
      <c r="D182" s="3" t="s">
        <v>415</v>
      </c>
      <c r="E182" s="18" t="s">
        <v>366</v>
      </c>
    </row>
    <row r="183" spans="1:5" ht="27" customHeight="1" x14ac:dyDescent="0.2">
      <c r="A183" s="5">
        <v>175</v>
      </c>
      <c r="B183" s="17" t="str">
        <f t="shared" si="44"/>
        <v>AchievementTotalReward</v>
      </c>
      <c r="C183" s="15" t="s">
        <v>369</v>
      </c>
      <c r="D183" s="3" t="s">
        <v>415</v>
      </c>
      <c r="E183" s="18" t="s">
        <v>367</v>
      </c>
    </row>
    <row r="184" spans="1:5" ht="27" customHeight="1" x14ac:dyDescent="0.2">
      <c r="A184" s="5">
        <v>176</v>
      </c>
      <c r="B184" s="17" t="str">
        <f t="shared" ref="B184" si="45">HYPERLINK("wind2_config\"&amp;D184&amp;E184,MID(E184,1,FIND(".xlsx",E184)-1))</f>
        <v>AchievementCategory</v>
      </c>
      <c r="C184" s="15" t="s">
        <v>416</v>
      </c>
      <c r="D184" s="3" t="s">
        <v>415</v>
      </c>
      <c r="E184" s="18" t="s">
        <v>417</v>
      </c>
    </row>
    <row r="185" spans="1:5" ht="27" customHeight="1" x14ac:dyDescent="0.2">
      <c r="A185" s="5">
        <v>177</v>
      </c>
      <c r="B185" s="17" t="str">
        <f t="shared" si="44"/>
        <v>ShopItem</v>
      </c>
      <c r="C185" s="15" t="s">
        <v>373</v>
      </c>
      <c r="D185" s="3"/>
      <c r="E185" s="18" t="s">
        <v>370</v>
      </c>
    </row>
    <row r="186" spans="1:5" ht="27" customHeight="1" x14ac:dyDescent="0.2">
      <c r="A186" s="5">
        <v>178</v>
      </c>
      <c r="B186" s="17" t="str">
        <f t="shared" si="44"/>
        <v>ShopType</v>
      </c>
      <c r="C186" s="15" t="s">
        <v>374</v>
      </c>
      <c r="D186" s="3"/>
      <c r="E186" s="18" t="s">
        <v>371</v>
      </c>
    </row>
    <row r="187" spans="1:5" ht="27" customHeight="1" x14ac:dyDescent="0.2">
      <c r="A187" s="5">
        <v>179</v>
      </c>
      <c r="B187" s="17" t="str">
        <f t="shared" si="44"/>
        <v>ShopBuyType</v>
      </c>
      <c r="C187" s="15" t="s">
        <v>375</v>
      </c>
      <c r="D187" s="3"/>
      <c r="E187" s="18" t="s">
        <v>372</v>
      </c>
    </row>
    <row r="188" spans="1:5" ht="27" customHeight="1" x14ac:dyDescent="0.2">
      <c r="A188" s="5">
        <v>180</v>
      </c>
      <c r="B188" s="17" t="str">
        <f t="shared" si="44"/>
        <v>HomelandFactory</v>
      </c>
      <c r="C188" s="15" t="s">
        <v>378</v>
      </c>
      <c r="D188" s="3"/>
      <c r="E188" s="18" t="s">
        <v>376</v>
      </c>
    </row>
    <row r="189" spans="1:5" ht="27" customHeight="1" x14ac:dyDescent="0.2">
      <c r="A189" s="5">
        <v>181</v>
      </c>
      <c r="B189" s="17" t="str">
        <f>HYPERLINK("wind2_config\"&amp;D189&amp;E189,MID(E189,1,FIND(".xlsx",E189)-1))</f>
        <v>HomelandPet</v>
      </c>
      <c r="C189" s="15" t="s">
        <v>379</v>
      </c>
      <c r="D189" s="3" t="s">
        <v>399</v>
      </c>
      <c r="E189" s="18" t="s">
        <v>377</v>
      </c>
    </row>
    <row r="190" spans="1:5" ht="27" customHeight="1" x14ac:dyDescent="0.2">
      <c r="A190" s="5">
        <v>182</v>
      </c>
      <c r="B190" s="17" t="str">
        <f>HYPERLINK("wind2_config\"&amp;D190&amp;E190,MID(E190,1,FIND(".xlsx",E190)-1))</f>
        <v>HomelandOrderBase</v>
      </c>
      <c r="C190" s="15" t="s">
        <v>382</v>
      </c>
      <c r="D190" s="3" t="s">
        <v>399</v>
      </c>
      <c r="E190" s="18" t="s">
        <v>380</v>
      </c>
    </row>
    <row r="191" spans="1:5" ht="27" customHeight="1" x14ac:dyDescent="0.2">
      <c r="A191" s="5">
        <v>183</v>
      </c>
      <c r="B191" s="17" t="str">
        <f>HYPERLINK("wind2_config\"&amp;D191&amp;E191,MID(E191,1,FIND(".xlsx",E191)-1))</f>
        <v>HomelandOrderList</v>
      </c>
      <c r="C191" s="15" t="s">
        <v>383</v>
      </c>
      <c r="D191" s="3" t="s">
        <v>399</v>
      </c>
      <c r="E191" s="18" t="s">
        <v>381</v>
      </c>
    </row>
    <row r="192" spans="1:5" ht="27" customHeight="1" x14ac:dyDescent="0.2">
      <c r="A192" s="5">
        <v>184</v>
      </c>
      <c r="B192" s="17" t="str">
        <f t="shared" si="44"/>
        <v>GodPower</v>
      </c>
      <c r="C192" s="1" t="s">
        <v>388</v>
      </c>
      <c r="D192" s="3"/>
      <c r="E192" s="18" t="s">
        <v>386</v>
      </c>
    </row>
    <row r="193" spans="1:5" ht="27" customHeight="1" x14ac:dyDescent="0.2">
      <c r="A193" s="5">
        <v>185</v>
      </c>
      <c r="B193" s="17" t="str">
        <f t="shared" si="44"/>
        <v>GodPowerReward</v>
      </c>
      <c r="C193" s="20" t="s">
        <v>389</v>
      </c>
      <c r="D193" s="3"/>
      <c r="E193" s="18" t="s">
        <v>387</v>
      </c>
    </row>
    <row r="194" spans="1:5" ht="27" customHeight="1" x14ac:dyDescent="0.2">
      <c r="A194" s="5">
        <v>186</v>
      </c>
      <c r="B194" s="17" t="str">
        <f t="shared" ref="B194:B199" si="46">HYPERLINK("wind2_config\"&amp;D194&amp;E194,MID(E194,1,FIND(".xlsx",E194)-1))</f>
        <v>Handbook</v>
      </c>
      <c r="C194" s="20" t="s">
        <v>394</v>
      </c>
      <c r="D194" s="3" t="s">
        <v>390</v>
      </c>
      <c r="E194" s="18" t="s">
        <v>391</v>
      </c>
    </row>
    <row r="195" spans="1:5" ht="27" customHeight="1" x14ac:dyDescent="0.2">
      <c r="A195" s="5">
        <v>187</v>
      </c>
      <c r="B195" s="17" t="str">
        <f t="shared" si="46"/>
        <v>HandbookType</v>
      </c>
      <c r="C195" s="20" t="s">
        <v>392</v>
      </c>
      <c r="D195" s="3" t="s">
        <v>390</v>
      </c>
      <c r="E195" s="18" t="s">
        <v>393</v>
      </c>
    </row>
    <row r="196" spans="1:5" ht="27" customHeight="1" x14ac:dyDescent="0.2">
      <c r="A196" s="5">
        <v>188</v>
      </c>
      <c r="B196" s="17" t="str">
        <f t="shared" si="46"/>
        <v>AccompanyBeast</v>
      </c>
      <c r="C196" s="19" t="s">
        <v>396</v>
      </c>
      <c r="D196" s="3"/>
      <c r="E196" s="3" t="s">
        <v>395</v>
      </c>
    </row>
    <row r="197" spans="1:5" ht="21" customHeight="1" x14ac:dyDescent="0.2">
      <c r="A197" s="5">
        <v>189</v>
      </c>
      <c r="B197" s="17" t="str">
        <f t="shared" si="46"/>
        <v>AccompanyBeastShow</v>
      </c>
      <c r="C197" s="15" t="s">
        <v>398</v>
      </c>
      <c r="D197" s="3"/>
      <c r="E197" s="18" t="s">
        <v>397</v>
      </c>
    </row>
    <row r="198" spans="1:5" ht="21" customHeight="1" x14ac:dyDescent="0.2">
      <c r="A198" s="5">
        <v>190</v>
      </c>
      <c r="B198" s="17" t="str">
        <f t="shared" ref="B198" si="47">HYPERLINK("wind2_config\"&amp;D198&amp;E198,MID(E198,1,FIND(".xlsx",E198)-1))</f>
        <v>FlyLauncher</v>
      </c>
      <c r="C198" s="15" t="s">
        <v>400</v>
      </c>
      <c r="D198" s="3" t="s">
        <v>401</v>
      </c>
      <c r="E198" s="18" t="s">
        <v>402</v>
      </c>
    </row>
    <row r="199" spans="1:5" ht="27" customHeight="1" x14ac:dyDescent="0.2">
      <c r="A199" s="5">
        <v>191</v>
      </c>
      <c r="B199" s="17" t="str">
        <f t="shared" si="46"/>
        <v>RedPointBase</v>
      </c>
      <c r="C199" s="15" t="s">
        <v>404</v>
      </c>
      <c r="D199" s="3"/>
      <c r="E199" s="18" t="s">
        <v>403</v>
      </c>
    </row>
    <row r="200" spans="1:5" ht="27" customHeight="1" x14ac:dyDescent="0.2">
      <c r="A200" s="5">
        <v>192</v>
      </c>
      <c r="B200" s="17" t="str">
        <f t="shared" ref="B200:B207" si="48">HYPERLINK("wind2_config\"&amp;D200&amp;E200,MID(E200,1,FIND(".xlsx",E200)-1))</f>
        <v>AnswerType</v>
      </c>
      <c r="C200" s="15" t="s">
        <v>407</v>
      </c>
      <c r="D200" s="3" t="s">
        <v>405</v>
      </c>
      <c r="E200" s="18" t="s">
        <v>406</v>
      </c>
    </row>
    <row r="201" spans="1:5" ht="27" customHeight="1" x14ac:dyDescent="0.2">
      <c r="A201" s="5">
        <v>193</v>
      </c>
      <c r="B201" s="17" t="str">
        <f t="shared" si="48"/>
        <v>FishingAnswerBase</v>
      </c>
      <c r="C201" s="15" t="s">
        <v>409</v>
      </c>
      <c r="D201" s="3" t="s">
        <v>405</v>
      </c>
      <c r="E201" s="18" t="s">
        <v>408</v>
      </c>
    </row>
    <row r="202" spans="1:5" ht="27" customHeight="1" x14ac:dyDescent="0.2">
      <c r="A202" s="5">
        <v>194</v>
      </c>
      <c r="B202" s="17" t="str">
        <f t="shared" si="48"/>
        <v>FishingRodItem</v>
      </c>
      <c r="C202" s="15" t="s">
        <v>411</v>
      </c>
      <c r="D202" s="3" t="s">
        <v>405</v>
      </c>
      <c r="E202" s="18" t="s">
        <v>410</v>
      </c>
    </row>
    <row r="203" spans="1:5" ht="27" customHeight="1" x14ac:dyDescent="0.2">
      <c r="A203" s="5">
        <v>195</v>
      </c>
      <c r="B203" s="17" t="str">
        <f t="shared" si="48"/>
        <v>QuestionBase</v>
      </c>
      <c r="C203" s="15" t="s">
        <v>413</v>
      </c>
      <c r="D203" s="3" t="s">
        <v>405</v>
      </c>
      <c r="E203" s="18" t="s">
        <v>412</v>
      </c>
    </row>
    <row r="204" spans="1:5" ht="27" customHeight="1" x14ac:dyDescent="0.2">
      <c r="A204" s="5">
        <v>196</v>
      </c>
      <c r="B204" s="17" t="str">
        <f t="shared" ref="B204" si="49">HYPERLINK("wind2_config\"&amp;D204&amp;E204,MID(E204,1,FIND(".xlsx",E204)-1))</f>
        <v>AnswerRankReward</v>
      </c>
      <c r="C204" s="15" t="s">
        <v>427</v>
      </c>
      <c r="D204" s="3" t="s">
        <v>405</v>
      </c>
      <c r="E204" s="18" t="s">
        <v>428</v>
      </c>
    </row>
    <row r="205" spans="1:5" ht="27" customHeight="1" x14ac:dyDescent="0.2">
      <c r="A205" s="5">
        <v>197</v>
      </c>
      <c r="B205" s="17" t="str">
        <f t="shared" si="48"/>
        <v>FashionSuit</v>
      </c>
      <c r="C205" s="15" t="s">
        <v>423</v>
      </c>
      <c r="D205" s="3" t="s">
        <v>421</v>
      </c>
      <c r="E205" s="18" t="s">
        <v>418</v>
      </c>
    </row>
    <row r="206" spans="1:5" ht="27" customHeight="1" x14ac:dyDescent="0.2">
      <c r="A206" s="5">
        <v>198</v>
      </c>
      <c r="B206" s="17" t="str">
        <f t="shared" si="48"/>
        <v>FashionBase</v>
      </c>
      <c r="C206" s="15" t="s">
        <v>424</v>
      </c>
      <c r="D206" s="3" t="s">
        <v>421</v>
      </c>
      <c r="E206" s="18" t="s">
        <v>419</v>
      </c>
    </row>
    <row r="207" spans="1:5" ht="27" customHeight="1" x14ac:dyDescent="0.2">
      <c r="A207" s="5">
        <v>199</v>
      </c>
      <c r="B207" s="17" t="str">
        <f t="shared" si="48"/>
        <v>Fashion</v>
      </c>
      <c r="C207" s="15" t="s">
        <v>422</v>
      </c>
      <c r="D207" s="3" t="s">
        <v>421</v>
      </c>
      <c r="E207" s="18" t="s">
        <v>420</v>
      </c>
    </row>
    <row r="208" spans="1:5" ht="27" customHeight="1" x14ac:dyDescent="0.2">
      <c r="A208" s="5">
        <v>200</v>
      </c>
      <c r="B208" s="17" t="str">
        <f t="shared" ref="B208" si="50">HYPERLINK("wind2_config\"&amp;D208&amp;E208,MID(E208,1,FIND(".xlsx",E208)-1))</f>
        <v>timelineActorSkill</v>
      </c>
      <c r="C208" s="15" t="s">
        <v>425</v>
      </c>
      <c r="D208" s="3"/>
      <c r="E208" s="18" t="s">
        <v>434</v>
      </c>
    </row>
    <row r="209" spans="1:5" ht="27" customHeight="1" x14ac:dyDescent="0.2">
      <c r="A209" s="5">
        <v>201</v>
      </c>
      <c r="B209" s="17" t="str">
        <f t="shared" ref="B209:B221" si="51">HYPERLINK("wind2_config\"&amp;D209&amp;E209,MID(E209,1,FIND(".xlsx",E209)-1))</f>
        <v>TokenGetWay</v>
      </c>
      <c r="C209" s="15" t="s">
        <v>430</v>
      </c>
      <c r="D209" s="3"/>
      <c r="E209" s="18" t="s">
        <v>429</v>
      </c>
    </row>
    <row r="210" spans="1:5" ht="27" customHeight="1" x14ac:dyDescent="0.2">
      <c r="A210" s="5">
        <v>202</v>
      </c>
      <c r="B210" s="17" t="str">
        <f t="shared" si="51"/>
        <v>CarnivalHotReward</v>
      </c>
      <c r="C210" s="15" t="s">
        <v>433</v>
      </c>
      <c r="D210" s="3"/>
      <c r="E210" s="20" t="s">
        <v>435</v>
      </c>
    </row>
    <row r="211" spans="1:5" ht="27" customHeight="1" x14ac:dyDescent="0.2">
      <c r="A211" s="5">
        <v>203</v>
      </c>
      <c r="B211" s="17" t="str">
        <f t="shared" si="51"/>
        <v>CarnivalCharmRankReward</v>
      </c>
      <c r="C211" s="15" t="s">
        <v>432</v>
      </c>
      <c r="D211" s="3"/>
      <c r="E211" s="18" t="s">
        <v>436</v>
      </c>
    </row>
    <row r="212" spans="1:5" ht="27" customHeight="1" x14ac:dyDescent="0.2">
      <c r="A212" s="5">
        <v>204</v>
      </c>
      <c r="B212" s="17" t="str">
        <f t="shared" si="51"/>
        <v>CarnivalNightBehabior</v>
      </c>
      <c r="C212" s="15" t="s">
        <v>431</v>
      </c>
      <c r="D212" s="3"/>
      <c r="E212" s="18" t="s">
        <v>444</v>
      </c>
    </row>
    <row r="213" spans="1:5" ht="27" customHeight="1" x14ac:dyDescent="0.2">
      <c r="A213" s="5">
        <v>205</v>
      </c>
      <c r="B213" s="17" t="str">
        <f t="shared" si="51"/>
        <v>TrainScore</v>
      </c>
      <c r="C213" s="15" t="s">
        <v>442</v>
      </c>
      <c r="D213" s="3" t="s">
        <v>452</v>
      </c>
      <c r="E213" s="18" t="s">
        <v>445</v>
      </c>
    </row>
    <row r="214" spans="1:5" ht="27" customHeight="1" x14ac:dyDescent="0.2">
      <c r="A214" s="5">
        <v>206</v>
      </c>
      <c r="B214" s="17" t="str">
        <f t="shared" si="51"/>
        <v>TrainProcessAward</v>
      </c>
      <c r="C214" s="15" t="s">
        <v>441</v>
      </c>
      <c r="D214" s="3" t="s">
        <v>452</v>
      </c>
      <c r="E214" s="18" t="s">
        <v>446</v>
      </c>
    </row>
    <row r="215" spans="1:5" ht="27" customHeight="1" x14ac:dyDescent="0.2">
      <c r="A215" s="5">
        <v>207</v>
      </c>
      <c r="B215" s="17" t="str">
        <f t="shared" si="51"/>
        <v>TrainProcess</v>
      </c>
      <c r="C215" s="19" t="s">
        <v>443</v>
      </c>
      <c r="D215" s="3" t="s">
        <v>452</v>
      </c>
      <c r="E215" s="18" t="s">
        <v>447</v>
      </c>
    </row>
    <row r="216" spans="1:5" ht="27" customHeight="1" x14ac:dyDescent="0.2">
      <c r="A216" s="5">
        <v>208</v>
      </c>
      <c r="B216" s="17" t="str">
        <f t="shared" si="51"/>
        <v>TrainNpcRefresh</v>
      </c>
      <c r="C216" s="15" t="s">
        <v>440</v>
      </c>
      <c r="D216" s="3" t="s">
        <v>452</v>
      </c>
      <c r="E216" s="18" t="s">
        <v>448</v>
      </c>
    </row>
    <row r="217" spans="1:5" ht="27" customHeight="1" x14ac:dyDescent="0.2">
      <c r="A217" s="5">
        <v>209</v>
      </c>
      <c r="B217" s="17" t="str">
        <f t="shared" si="51"/>
        <v>TrainGiftAward</v>
      </c>
      <c r="C217" s="15" t="s">
        <v>439</v>
      </c>
      <c r="D217" s="3" t="s">
        <v>452</v>
      </c>
      <c r="E217" s="18" t="s">
        <v>449</v>
      </c>
    </row>
    <row r="218" spans="1:5" ht="27" customHeight="1" x14ac:dyDescent="0.2">
      <c r="A218" s="5">
        <v>210</v>
      </c>
      <c r="B218" s="17" t="str">
        <f t="shared" si="51"/>
        <v>TrainDefend</v>
      </c>
      <c r="C218" s="15" t="s">
        <v>437</v>
      </c>
      <c r="D218" s="3" t="s">
        <v>452</v>
      </c>
      <c r="E218" s="18" t="s">
        <v>450</v>
      </c>
    </row>
    <row r="219" spans="1:5" ht="27" customHeight="1" x14ac:dyDescent="0.2">
      <c r="A219" s="5">
        <v>211</v>
      </c>
      <c r="B219" s="17" t="str">
        <f t="shared" si="51"/>
        <v>TrainAward</v>
      </c>
      <c r="C219" s="15" t="s">
        <v>438</v>
      </c>
      <c r="D219" s="3" t="s">
        <v>452</v>
      </c>
      <c r="E219" s="18" t="s">
        <v>451</v>
      </c>
    </row>
    <row r="220" spans="1:5" ht="27" customHeight="1" x14ac:dyDescent="0.2">
      <c r="A220" s="5">
        <v>212</v>
      </c>
      <c r="B220" s="17" t="str">
        <f t="shared" si="51"/>
        <v>MountsItem</v>
      </c>
      <c r="C220" s="15" t="s">
        <v>454</v>
      </c>
      <c r="D220" s="3" t="s">
        <v>486</v>
      </c>
      <c r="E220" s="18" t="s">
        <v>453</v>
      </c>
    </row>
    <row r="221" spans="1:5" ht="27" customHeight="1" x14ac:dyDescent="0.2">
      <c r="A221" s="5">
        <v>213</v>
      </c>
      <c r="B221" s="17" t="str">
        <f t="shared" si="51"/>
        <v>CarnivalReport</v>
      </c>
      <c r="C221" s="15" t="s">
        <v>456</v>
      </c>
      <c r="D221" s="3"/>
      <c r="E221" s="21" t="s">
        <v>455</v>
      </c>
    </row>
    <row r="222" spans="1:5" ht="27" customHeight="1" x14ac:dyDescent="0.2">
      <c r="A222" s="5">
        <v>214</v>
      </c>
      <c r="B222" s="17" t="str">
        <f t="shared" ref="B222:B225" si="52">HYPERLINK("wind2_config\"&amp;D222&amp;E222,MID(E222,1,FIND(".xlsx",E222)-1))</f>
        <v>TokenMoreTip</v>
      </c>
      <c r="C222" s="15" t="s">
        <v>473</v>
      </c>
      <c r="D222" s="3"/>
      <c r="E222" s="21" t="s">
        <v>472</v>
      </c>
    </row>
    <row r="223" spans="1:5" ht="27" customHeight="1" x14ac:dyDescent="0.2">
      <c r="A223" s="5">
        <v>215</v>
      </c>
      <c r="B223" s="17" t="str">
        <f t="shared" si="52"/>
        <v>HappyGalaGames</v>
      </c>
      <c r="C223" s="15" t="s">
        <v>478</v>
      </c>
      <c r="D223" s="3"/>
      <c r="E223" s="18" t="s">
        <v>476</v>
      </c>
    </row>
    <row r="224" spans="1:5" ht="27" customHeight="1" x14ac:dyDescent="0.2">
      <c r="A224" s="5">
        <v>216</v>
      </c>
      <c r="B224" s="17" t="str">
        <f t="shared" si="52"/>
        <v>MythicDungeon</v>
      </c>
      <c r="C224" s="19" t="s">
        <v>495</v>
      </c>
      <c r="D224" s="18" t="s">
        <v>491</v>
      </c>
      <c r="E224" s="18" t="s">
        <v>477</v>
      </c>
    </row>
    <row r="225" spans="1:5" ht="27" customHeight="1" x14ac:dyDescent="0.2">
      <c r="A225" s="5">
        <v>217</v>
      </c>
      <c r="B225" s="17" t="str">
        <f t="shared" si="52"/>
        <v>HappyGalaTimeBomb</v>
      </c>
      <c r="C225" s="15" t="s">
        <v>480</v>
      </c>
      <c r="D225" s="3"/>
      <c r="E225" s="18" t="s">
        <v>479</v>
      </c>
    </row>
    <row r="226" spans="1:5" ht="27" customHeight="1" x14ac:dyDescent="0.2">
      <c r="A226" s="5">
        <v>218</v>
      </c>
      <c r="B226" s="17" t="str">
        <f t="shared" ref="B226" si="53">HYPERLINK("wind2_config\"&amp;D226&amp;E226,MID(E226,1,FIND(".xlsx",E226)-1))</f>
        <v>TipButtonGetWay</v>
      </c>
      <c r="C226" s="15" t="s">
        <v>484</v>
      </c>
      <c r="D226" s="3"/>
      <c r="E226" s="18" t="s">
        <v>483</v>
      </c>
    </row>
    <row r="227" spans="1:5" ht="27" customHeight="1" x14ac:dyDescent="0.2">
      <c r="A227" s="5">
        <v>219</v>
      </c>
      <c r="B227" s="17" t="str">
        <f t="shared" ref="B227:B237" si="54">HYPERLINK("wind2_config\"&amp;D227&amp;E227,MID(E227,1,FIND(".xlsx",E227)-1))</f>
        <v>InternalBarrageConfig</v>
      </c>
      <c r="C227" s="15" t="s">
        <v>501</v>
      </c>
      <c r="D227" s="18" t="s">
        <v>490</v>
      </c>
      <c r="E227" s="18" t="s">
        <v>485</v>
      </c>
    </row>
    <row r="228" spans="1:5" ht="27" customHeight="1" x14ac:dyDescent="0.2">
      <c r="A228" s="5">
        <v>220</v>
      </c>
      <c r="B228" s="17" t="str">
        <f t="shared" si="54"/>
        <v>StarChallenge</v>
      </c>
      <c r="C228" s="19" t="s">
        <v>488</v>
      </c>
      <c r="D228" s="3"/>
      <c r="E228" s="18" t="s">
        <v>487</v>
      </c>
    </row>
    <row r="229" spans="1:5" ht="27" customHeight="1" x14ac:dyDescent="0.2">
      <c r="A229" s="5">
        <v>221</v>
      </c>
      <c r="B229" s="17" t="str">
        <f t="shared" si="54"/>
        <v>HappyGalaGameBasic</v>
      </c>
      <c r="C229" s="15" t="s">
        <v>489</v>
      </c>
      <c r="D229" s="3"/>
      <c r="E229" s="18" t="s">
        <v>492</v>
      </c>
    </row>
    <row r="230" spans="1:5" ht="27" customHeight="1" x14ac:dyDescent="0.2">
      <c r="A230" s="5">
        <v>222</v>
      </c>
      <c r="B230" s="17" t="str">
        <f t="shared" si="54"/>
        <v>GreatSecretDungeonLevel</v>
      </c>
      <c r="C230" s="15" t="s">
        <v>503</v>
      </c>
      <c r="D230" s="18" t="s">
        <v>491</v>
      </c>
      <c r="E230" s="18" t="s">
        <v>493</v>
      </c>
    </row>
    <row r="231" spans="1:5" ht="27" customHeight="1" x14ac:dyDescent="0.2">
      <c r="A231" s="5">
        <v>223</v>
      </c>
      <c r="B231" s="17" t="str">
        <f t="shared" si="54"/>
        <v>GreatSecretAffixType</v>
      </c>
      <c r="C231" s="15" t="s">
        <v>506</v>
      </c>
      <c r="D231" s="18" t="s">
        <v>491</v>
      </c>
      <c r="E231" s="18" t="s">
        <v>505</v>
      </c>
    </row>
    <row r="232" spans="1:5" ht="27" customHeight="1" x14ac:dyDescent="0.2">
      <c r="A232" s="5">
        <v>224</v>
      </c>
      <c r="B232" s="17" t="str">
        <f t="shared" ref="B232" si="55">HYPERLINK("wind2_config\"&amp;D232&amp;E232,MID(E232,1,FIND(".xlsx",E232)-1))</f>
        <v>GreatSecretMonsterProgress</v>
      </c>
      <c r="C232" s="15" t="s">
        <v>507</v>
      </c>
      <c r="D232" s="18" t="s">
        <v>491</v>
      </c>
      <c r="E232" s="18" t="s">
        <v>504</v>
      </c>
    </row>
    <row r="233" spans="1:5" ht="27" customHeight="1" x14ac:dyDescent="0.2">
      <c r="A233" s="5">
        <v>225</v>
      </c>
      <c r="B233" s="17" t="str">
        <f t="shared" ref="B233:B234" si="56">HYPERLINK("wind2_config\"&amp;D233&amp;E233,MID(E233,1,FIND(".xlsx",E233)-1))</f>
        <v>MythicDungeonLevData</v>
      </c>
      <c r="C233" s="15" t="s">
        <v>509</v>
      </c>
      <c r="D233" s="18" t="s">
        <v>491</v>
      </c>
      <c r="E233" s="18" t="s">
        <v>508</v>
      </c>
    </row>
    <row r="234" spans="1:5" ht="27" customHeight="1" x14ac:dyDescent="0.2">
      <c r="A234" s="5">
        <v>226</v>
      </c>
      <c r="B234" s="17" t="str">
        <f t="shared" si="56"/>
        <v>MythicDungeonReward</v>
      </c>
      <c r="C234" s="15" t="s">
        <v>511</v>
      </c>
      <c r="D234" s="18" t="s">
        <v>491</v>
      </c>
      <c r="E234" s="18" t="s">
        <v>510</v>
      </c>
    </row>
    <row r="235" spans="1:5" ht="27" customHeight="1" x14ac:dyDescent="0.2">
      <c r="A235" s="5">
        <v>227</v>
      </c>
      <c r="B235" s="17" t="str">
        <f t="shared" ref="B235" si="57">HYPERLINK("wind2_config\"&amp;D235&amp;E235,MID(E235,1,FIND(".xlsx",E235)-1))</f>
        <v>MythicLevLogic</v>
      </c>
      <c r="C235" s="15" t="s">
        <v>513</v>
      </c>
      <c r="D235" s="18" t="s">
        <v>491</v>
      </c>
      <c r="E235" s="18" t="s">
        <v>512</v>
      </c>
    </row>
    <row r="236" spans="1:5" ht="27" customHeight="1" x14ac:dyDescent="0.2">
      <c r="A236" s="5">
        <v>227</v>
      </c>
      <c r="B236" s="17" t="str">
        <f t="shared" ref="B236" si="58">HYPERLINK("wind2_config\"&amp;D236&amp;E236,MID(E236,1,FIND(".xlsx",E236)-1))</f>
        <v>RandomData</v>
      </c>
      <c r="C236" s="15" t="s">
        <v>515</v>
      </c>
      <c r="D236" s="18" t="s">
        <v>491</v>
      </c>
      <c r="E236" s="18" t="s">
        <v>514</v>
      </c>
    </row>
    <row r="237" spans="1:5" ht="27" customHeight="1" x14ac:dyDescent="0.2">
      <c r="A237" s="5">
        <v>229</v>
      </c>
      <c r="B237" s="17" t="str">
        <f t="shared" si="54"/>
        <v>Affix</v>
      </c>
      <c r="C237" s="15" t="s">
        <v>502</v>
      </c>
      <c r="D237" s="18" t="s">
        <v>491</v>
      </c>
      <c r="E237" s="18" t="s">
        <v>494</v>
      </c>
    </row>
    <row r="238" spans="1:5" ht="27" customHeight="1" x14ac:dyDescent="0.2">
      <c r="A238" s="5">
        <v>230</v>
      </c>
      <c r="B238" s="17" t="str">
        <f t="shared" ref="B238" si="59">HYPERLINK("wind2_config\"&amp;D238&amp;E238,MID(E238,1,FIND(".xlsx",E238)-1))</f>
        <v>Recharge</v>
      </c>
      <c r="C238" s="15" t="s">
        <v>497</v>
      </c>
      <c r="D238" s="18" t="s">
        <v>498</v>
      </c>
      <c r="E238" s="18" t="s">
        <v>496</v>
      </c>
    </row>
    <row r="239" spans="1:5" ht="27" customHeight="1" x14ac:dyDescent="0.2">
      <c r="A239" s="5">
        <v>231</v>
      </c>
      <c r="B239" s="17" t="str">
        <f t="shared" ref="B239" si="60">HYPERLINK("wind2_config\"&amp;D239&amp;E239,MID(E239,1,FIND(".xlsx",E239)-1))</f>
        <v>Brand</v>
      </c>
      <c r="C239" s="15" t="s">
        <v>499</v>
      </c>
      <c r="D239" s="18" t="s">
        <v>498</v>
      </c>
      <c r="E239" s="18" t="s">
        <v>500</v>
      </c>
    </row>
    <row r="240" spans="1:5" ht="27" customHeight="1" x14ac:dyDescent="0.2">
      <c r="A240" s="5">
        <v>232</v>
      </c>
      <c r="B240" s="17" t="str">
        <f t="shared" ref="B240:B260" si="61">HYPERLINK("wind2_config\"&amp;D240&amp;E240,MID(E240,1,FIND(".xlsx",E240)-1))</f>
        <v>FunctionNotice</v>
      </c>
      <c r="C240" s="15" t="s">
        <v>516</v>
      </c>
      <c r="D240" s="18" t="s">
        <v>498</v>
      </c>
      <c r="E240" s="18" t="s">
        <v>517</v>
      </c>
    </row>
    <row r="241" spans="1:5" ht="27" customHeight="1" x14ac:dyDescent="0.2">
      <c r="A241" s="5">
        <v>233</v>
      </c>
      <c r="B241" s="17" t="str">
        <f t="shared" si="61"/>
        <v>FoodmasterBase</v>
      </c>
      <c r="C241" s="15" t="s">
        <v>527</v>
      </c>
      <c r="D241" s="3" t="s">
        <v>518</v>
      </c>
      <c r="E241" s="3" t="s">
        <v>519</v>
      </c>
    </row>
    <row r="242" spans="1:5" ht="27" customHeight="1" x14ac:dyDescent="0.2">
      <c r="A242" s="5">
        <v>234</v>
      </c>
      <c r="B242" s="17" t="str">
        <f t="shared" si="61"/>
        <v>FoodmasterBuffReward</v>
      </c>
      <c r="C242" s="15" t="s">
        <v>528</v>
      </c>
      <c r="D242" s="3" t="s">
        <v>518</v>
      </c>
      <c r="E242" s="3" t="s">
        <v>520</v>
      </c>
    </row>
    <row r="243" spans="1:5" ht="27" customHeight="1" x14ac:dyDescent="0.2">
      <c r="A243" s="5">
        <v>235</v>
      </c>
      <c r="B243" s="17" t="str">
        <f t="shared" si="61"/>
        <v>FoodmasterCropLivestock</v>
      </c>
      <c r="C243" s="15" t="s">
        <v>529</v>
      </c>
      <c r="D243" s="3" t="s">
        <v>518</v>
      </c>
      <c r="E243" s="3" t="s">
        <v>521</v>
      </c>
    </row>
    <row r="244" spans="1:5" ht="27" customHeight="1" x14ac:dyDescent="0.2">
      <c r="A244" s="5">
        <v>236</v>
      </c>
      <c r="B244" s="17" t="str">
        <f t="shared" si="61"/>
        <v>FoodmasterDefend</v>
      </c>
      <c r="C244" s="15" t="s">
        <v>530</v>
      </c>
      <c r="D244" s="3" t="s">
        <v>518</v>
      </c>
      <c r="E244" s="3" t="s">
        <v>522</v>
      </c>
    </row>
    <row r="245" spans="1:5" ht="27" customHeight="1" x14ac:dyDescent="0.2">
      <c r="A245" s="5">
        <v>237</v>
      </c>
      <c r="B245" s="17" t="str">
        <f t="shared" si="61"/>
        <v>FoodmasterFactory</v>
      </c>
      <c r="C245" s="15" t="s">
        <v>531</v>
      </c>
      <c r="D245" s="3" t="s">
        <v>518</v>
      </c>
      <c r="E245" s="3" t="s">
        <v>523</v>
      </c>
    </row>
    <row r="246" spans="1:5" ht="27" customHeight="1" x14ac:dyDescent="0.2">
      <c r="A246" s="5">
        <v>238</v>
      </c>
      <c r="B246" s="17" t="str">
        <f t="shared" si="61"/>
        <v>FoodmasterInitScene</v>
      </c>
      <c r="C246" s="15" t="s">
        <v>532</v>
      </c>
      <c r="D246" s="3" t="s">
        <v>518</v>
      </c>
      <c r="E246" s="3" t="s">
        <v>524</v>
      </c>
    </row>
    <row r="247" spans="1:5" ht="27" customHeight="1" x14ac:dyDescent="0.2">
      <c r="A247" s="5">
        <v>239</v>
      </c>
      <c r="B247" s="17" t="str">
        <f t="shared" si="61"/>
        <v>FoodmasterOrderBase</v>
      </c>
      <c r="C247" s="15" t="s">
        <v>533</v>
      </c>
      <c r="D247" s="3" t="s">
        <v>518</v>
      </c>
      <c r="E247" s="3" t="s">
        <v>525</v>
      </c>
    </row>
    <row r="248" spans="1:5" ht="27" customHeight="1" x14ac:dyDescent="0.2">
      <c r="A248" s="5">
        <v>240</v>
      </c>
      <c r="B248" s="17" t="str">
        <f t="shared" si="61"/>
        <v>FoodmasterOrderList</v>
      </c>
      <c r="C248" s="15" t="s">
        <v>534</v>
      </c>
      <c r="D248" s="3" t="s">
        <v>518</v>
      </c>
      <c r="E248" s="3" t="s">
        <v>526</v>
      </c>
    </row>
    <row r="249" spans="1:5" ht="27" customHeight="1" x14ac:dyDescent="0.2">
      <c r="A249" s="5">
        <v>241</v>
      </c>
      <c r="B249" s="17" t="str">
        <f t="shared" si="61"/>
        <v>EatChickenBasic</v>
      </c>
      <c r="C249" s="15" t="s">
        <v>547</v>
      </c>
      <c r="D249" s="3" t="s">
        <v>535</v>
      </c>
      <c r="E249" s="3" t="s">
        <v>536</v>
      </c>
    </row>
    <row r="250" spans="1:5" ht="27" customHeight="1" x14ac:dyDescent="0.2">
      <c r="A250" s="5">
        <v>242</v>
      </c>
      <c r="B250" s="17" t="str">
        <f t="shared" si="61"/>
        <v>EatChickenRuneSuit</v>
      </c>
      <c r="C250" s="15" t="s">
        <v>548</v>
      </c>
      <c r="D250" s="3" t="s">
        <v>518</v>
      </c>
      <c r="E250" s="3" t="s">
        <v>537</v>
      </c>
    </row>
    <row r="251" spans="1:5" ht="27" customHeight="1" x14ac:dyDescent="0.2">
      <c r="A251" s="5">
        <v>243</v>
      </c>
      <c r="B251" s="17" t="str">
        <f t="shared" si="61"/>
        <v>EatChickenChest</v>
      </c>
      <c r="C251" s="15" t="s">
        <v>549</v>
      </c>
      <c r="D251" s="3" t="s">
        <v>535</v>
      </c>
      <c r="E251" s="3" t="s">
        <v>538</v>
      </c>
    </row>
    <row r="252" spans="1:5" ht="27" customHeight="1" x14ac:dyDescent="0.2">
      <c r="A252" s="5">
        <v>244</v>
      </c>
      <c r="B252" s="17" t="str">
        <f t="shared" si="61"/>
        <v>GodNightRandomAirLine</v>
      </c>
      <c r="C252" s="15" t="s">
        <v>550</v>
      </c>
      <c r="D252" s="3" t="s">
        <v>535</v>
      </c>
      <c r="E252" s="3" t="s">
        <v>539</v>
      </c>
    </row>
    <row r="253" spans="1:5" ht="27" customHeight="1" x14ac:dyDescent="0.2">
      <c r="A253" s="5">
        <v>245</v>
      </c>
      <c r="B253" s="17" t="str">
        <f t="shared" si="61"/>
        <v>GodNightRankRound</v>
      </c>
      <c r="C253" s="15" t="s">
        <v>557</v>
      </c>
      <c r="D253" s="3" t="s">
        <v>535</v>
      </c>
      <c r="E253" s="3" t="s">
        <v>540</v>
      </c>
    </row>
    <row r="254" spans="1:5" ht="27" customHeight="1" x14ac:dyDescent="0.2">
      <c r="A254" s="5">
        <v>246</v>
      </c>
      <c r="B254" s="17" t="str">
        <f t="shared" si="61"/>
        <v>EatChickenPoisonRing</v>
      </c>
      <c r="C254" s="15" t="s">
        <v>551</v>
      </c>
      <c r="D254" s="3" t="s">
        <v>535</v>
      </c>
      <c r="E254" s="3" t="s">
        <v>541</v>
      </c>
    </row>
    <row r="255" spans="1:5" ht="27" customHeight="1" x14ac:dyDescent="0.2">
      <c r="A255" s="5">
        <v>247</v>
      </c>
      <c r="B255" s="17" t="str">
        <f t="shared" si="61"/>
        <v>EatChickenScore</v>
      </c>
      <c r="C255" s="15" t="s">
        <v>552</v>
      </c>
      <c r="D255" s="3" t="s">
        <v>535</v>
      </c>
      <c r="E255" s="3" t="s">
        <v>542</v>
      </c>
    </row>
    <row r="256" spans="1:5" ht="27" customHeight="1" x14ac:dyDescent="0.2">
      <c r="A256" s="5">
        <v>248</v>
      </c>
      <c r="B256" s="17" t="str">
        <f t="shared" si="61"/>
        <v>EatChickenMonster</v>
      </c>
      <c r="C256" s="15" t="s">
        <v>553</v>
      </c>
      <c r="D256" s="3" t="s">
        <v>535</v>
      </c>
      <c r="E256" s="3" t="s">
        <v>543</v>
      </c>
    </row>
    <row r="257" spans="1:5" ht="27" customHeight="1" x14ac:dyDescent="0.2">
      <c r="A257" s="5">
        <v>249</v>
      </c>
      <c r="B257" s="17" t="str">
        <f t="shared" si="61"/>
        <v>EatChickenSocreReward</v>
      </c>
      <c r="C257" s="15" t="s">
        <v>554</v>
      </c>
      <c r="D257" s="3" t="s">
        <v>535</v>
      </c>
      <c r="E257" s="3" t="s">
        <v>544</v>
      </c>
    </row>
    <row r="258" spans="1:5" ht="27" customHeight="1" x14ac:dyDescent="0.2">
      <c r="A258" s="5">
        <v>250</v>
      </c>
      <c r="B258" s="17" t="str">
        <f t="shared" si="61"/>
        <v>EatChickenRune</v>
      </c>
      <c r="C258" s="15" t="s">
        <v>555</v>
      </c>
      <c r="D258" s="3" t="s">
        <v>535</v>
      </c>
      <c r="E258" s="3" t="s">
        <v>545</v>
      </c>
    </row>
    <row r="259" spans="1:5" ht="27" customHeight="1" x14ac:dyDescent="0.2">
      <c r="A259" s="5">
        <v>251</v>
      </c>
      <c r="B259" s="17" t="str">
        <f t="shared" si="61"/>
        <v>EatChickenMatchingRound</v>
      </c>
      <c r="C259" s="15" t="s">
        <v>556</v>
      </c>
      <c r="D259" s="3" t="s">
        <v>566</v>
      </c>
      <c r="E259" s="3" t="s">
        <v>546</v>
      </c>
    </row>
    <row r="260" spans="1:5" ht="27" customHeight="1" x14ac:dyDescent="0.2">
      <c r="A260" s="5">
        <v>252</v>
      </c>
      <c r="B260" s="17" t="str">
        <f t="shared" si="61"/>
        <v>DungeonMvp</v>
      </c>
      <c r="C260" s="15" t="s">
        <v>559</v>
      </c>
      <c r="D260" s="3"/>
      <c r="E260" s="3" t="s">
        <v>558</v>
      </c>
    </row>
    <row r="261" spans="1:5" ht="27" customHeight="1" x14ac:dyDescent="0.2">
      <c r="A261" s="5">
        <v>253</v>
      </c>
      <c r="B261" s="17" t="str">
        <f t="shared" ref="B261" si="62">HYPERLINK("wind2_config\"&amp;D261&amp;E261,MID(E261,1,FIND(".xlsx",E261)-1))</f>
        <v>AvatarBorder</v>
      </c>
      <c r="C261" s="15" t="s">
        <v>561</v>
      </c>
      <c r="D261" s="3"/>
      <c r="E261" s="3" t="s">
        <v>560</v>
      </c>
    </row>
    <row r="262" spans="1:5" ht="27" customHeight="1" x14ac:dyDescent="0.2">
      <c r="A262" s="5">
        <v>254</v>
      </c>
      <c r="B262" s="17" t="str">
        <f t="shared" ref="B262" si="63">HYPERLINK("wind2_config\"&amp;D262&amp;E262,MID(E262,1,FIND(".xlsx",E262)-1))</f>
        <v>Converter</v>
      </c>
      <c r="C262" s="15" t="s">
        <v>562</v>
      </c>
      <c r="D262" s="3"/>
      <c r="E262" s="3" t="s">
        <v>563</v>
      </c>
    </row>
    <row r="263" spans="1:5" ht="27" customHeight="1" x14ac:dyDescent="0.2">
      <c r="A263" s="5">
        <v>255</v>
      </c>
      <c r="B263" s="17" t="str">
        <f t="shared" ref="B263:B266" si="64">HYPERLINK("wind2_config\"&amp;D263&amp;E263,MID(E263,1,FIND(".xlsx",E263)-1))</f>
        <v>Activity</v>
      </c>
      <c r="C263" s="15" t="s">
        <v>565</v>
      </c>
      <c r="D263" s="3" t="s">
        <v>567</v>
      </c>
      <c r="E263" s="3" t="s">
        <v>564</v>
      </c>
    </row>
    <row r="264" spans="1:5" ht="27" customHeight="1" x14ac:dyDescent="0.2">
      <c r="A264" s="5">
        <v>256</v>
      </c>
      <c r="B264" s="17" t="str">
        <f t="shared" si="64"/>
        <v>ActivityTime</v>
      </c>
      <c r="C264" s="15" t="s">
        <v>571</v>
      </c>
      <c r="D264" s="3" t="s">
        <v>567</v>
      </c>
      <c r="E264" s="3" t="s">
        <v>570</v>
      </c>
    </row>
    <row r="265" spans="1:5" ht="27" customHeight="1" x14ac:dyDescent="0.2">
      <c r="A265" s="5">
        <v>257</v>
      </c>
      <c r="B265" s="17" t="str">
        <f t="shared" si="64"/>
        <v>ActivityConsumeRebate</v>
      </c>
      <c r="C265" s="15" t="s">
        <v>569</v>
      </c>
      <c r="D265" s="3" t="s">
        <v>567</v>
      </c>
      <c r="E265" s="3" t="s">
        <v>568</v>
      </c>
    </row>
    <row r="266" spans="1:5" ht="27" customHeight="1" x14ac:dyDescent="0.2">
      <c r="A266" s="5">
        <v>258</v>
      </c>
      <c r="B266" s="17" t="str">
        <f t="shared" si="64"/>
        <v>ActivityShop</v>
      </c>
      <c r="C266" s="15" t="s">
        <v>573</v>
      </c>
      <c r="D266" s="3" t="s">
        <v>567</v>
      </c>
      <c r="E266" s="3" t="s">
        <v>572</v>
      </c>
    </row>
    <row r="267" spans="1:5" ht="27" customHeight="1" x14ac:dyDescent="0.2">
      <c r="A267" s="5">
        <v>259</v>
      </c>
      <c r="B267" s="17" t="str">
        <f t="shared" ref="B267" si="65">HYPERLINK("wind2_config\"&amp;D267&amp;E267,MID(E267,1,FIND(".xlsx",E267)-1))</f>
        <v>ActivityFirstRecharge</v>
      </c>
      <c r="C267" s="15" t="s">
        <v>574</v>
      </c>
      <c r="D267" s="3" t="s">
        <v>567</v>
      </c>
      <c r="E267" s="3" t="s">
        <v>575</v>
      </c>
    </row>
    <row r="268" spans="1:5" ht="27" customHeight="1" x14ac:dyDescent="0.2">
      <c r="A268" s="5">
        <v>260</v>
      </c>
      <c r="B268" s="17" t="str">
        <f t="shared" ref="B268" si="66">HYPERLINK("wind2_config\"&amp;D268&amp;E268,MID(E268,1,FIND(".xlsx",E268)-1))</f>
        <v>ActivationCode</v>
      </c>
      <c r="C268" s="15" t="s">
        <v>576</v>
      </c>
      <c r="D268" s="3" t="s">
        <v>577</v>
      </c>
      <c r="E268" s="3" t="s">
        <v>578</v>
      </c>
    </row>
    <row r="269" spans="1:5" ht="27" customHeight="1" x14ac:dyDescent="0.2">
      <c r="A269" s="3"/>
      <c r="C269" s="15"/>
      <c r="D269" s="3"/>
      <c r="E269" s="3"/>
    </row>
    <row r="270" spans="1:5" ht="27" customHeight="1" x14ac:dyDescent="0.2">
      <c r="A270" s="3"/>
      <c r="C270" s="15"/>
      <c r="D270" s="3"/>
      <c r="E270" s="3"/>
    </row>
    <row r="271" spans="1:5" ht="27" customHeight="1" x14ac:dyDescent="0.2">
      <c r="A271" s="3"/>
      <c r="C271" s="15"/>
      <c r="D271" s="3"/>
      <c r="E271" s="3"/>
    </row>
    <row r="272" spans="1:5" ht="27" customHeight="1" x14ac:dyDescent="0.2">
      <c r="A272" s="3"/>
      <c r="C272" s="15"/>
      <c r="D272" s="3"/>
      <c r="E272" s="3"/>
    </row>
    <row r="273" spans="1:5" ht="27" customHeight="1" x14ac:dyDescent="0.2">
      <c r="A273" s="3"/>
      <c r="C273" s="15"/>
      <c r="D273" s="3"/>
      <c r="E273" s="3"/>
    </row>
    <row r="274" spans="1:5" ht="27" customHeight="1" x14ac:dyDescent="0.2">
      <c r="A274" s="3"/>
      <c r="C274" s="15"/>
      <c r="D274" s="3"/>
      <c r="E274" s="3"/>
    </row>
    <row r="275" spans="1:5" ht="27" customHeight="1" x14ac:dyDescent="0.2">
      <c r="A275" s="3"/>
      <c r="C275" s="15"/>
      <c r="D275" s="3"/>
      <c r="E275" s="3"/>
    </row>
    <row r="276" spans="1:5" ht="27" customHeight="1" x14ac:dyDescent="0.2">
      <c r="A276" s="3"/>
      <c r="C276" s="15"/>
      <c r="D276" s="3"/>
      <c r="E276" s="3"/>
    </row>
    <row r="277" spans="1:5" ht="27" customHeight="1" x14ac:dyDescent="0.2">
      <c r="A277" s="3"/>
      <c r="C277" s="15"/>
      <c r="D277" s="3"/>
      <c r="E277" s="3"/>
    </row>
    <row r="278" spans="1:5" ht="27" customHeight="1" x14ac:dyDescent="0.2">
      <c r="A278" s="3"/>
      <c r="C278" s="15"/>
      <c r="D278" s="3"/>
      <c r="E278" s="3"/>
    </row>
    <row r="279" spans="1:5" ht="27" customHeight="1" x14ac:dyDescent="0.2">
      <c r="A279" s="3"/>
      <c r="C279" s="15"/>
      <c r="D279" s="3"/>
      <c r="E279" s="3"/>
    </row>
    <row r="280" spans="1:5" ht="27" customHeight="1" x14ac:dyDescent="0.2">
      <c r="A280" s="3"/>
      <c r="C280" s="15"/>
      <c r="D280" s="3"/>
      <c r="E280" s="3"/>
    </row>
    <row r="281" spans="1:5" ht="27" customHeight="1" x14ac:dyDescent="0.2">
      <c r="A281" s="3"/>
      <c r="C281" s="15"/>
      <c r="D281" s="3"/>
      <c r="E281" s="3"/>
    </row>
    <row r="282" spans="1:5" ht="27" customHeight="1" x14ac:dyDescent="0.2">
      <c r="A282" s="3"/>
      <c r="C282" s="15"/>
      <c r="D282" s="3"/>
      <c r="E282" s="3"/>
    </row>
    <row r="283" spans="1:5" ht="27" customHeight="1" x14ac:dyDescent="0.2">
      <c r="A283" s="3"/>
      <c r="C283" s="15"/>
      <c r="D283" s="3"/>
      <c r="E283" s="3"/>
    </row>
    <row r="284" spans="1:5" ht="27" customHeight="1" x14ac:dyDescent="0.2">
      <c r="A284" s="3"/>
      <c r="C284" s="15"/>
      <c r="D284" s="3"/>
      <c r="E284" s="3"/>
    </row>
    <row r="285" spans="1:5" ht="27" customHeight="1" x14ac:dyDescent="0.2">
      <c r="A285" s="3"/>
      <c r="C285" s="15"/>
      <c r="D285" s="3"/>
      <c r="E285" s="3"/>
    </row>
    <row r="286" spans="1:5" ht="27" customHeight="1" x14ac:dyDescent="0.2">
      <c r="A286" s="3"/>
      <c r="C286" s="15"/>
      <c r="D286" s="3"/>
      <c r="E286" s="3"/>
    </row>
    <row r="287" spans="1:5" ht="27" customHeight="1" x14ac:dyDescent="0.2">
      <c r="A287" s="3"/>
      <c r="C287" s="15"/>
      <c r="D287" s="3"/>
      <c r="E287" s="3"/>
    </row>
    <row r="288" spans="1:5" ht="27" customHeight="1" x14ac:dyDescent="0.2">
      <c r="A288" s="3"/>
      <c r="C288" s="15"/>
      <c r="D288" s="3"/>
      <c r="E288" s="3"/>
    </row>
    <row r="289" spans="1:5" ht="27" customHeight="1" x14ac:dyDescent="0.2">
      <c r="A289" s="3"/>
      <c r="C289" s="15"/>
      <c r="D289" s="3"/>
      <c r="E289" s="3"/>
    </row>
    <row r="290" spans="1:5" ht="27" customHeight="1" x14ac:dyDescent="0.2">
      <c r="A290" s="3"/>
      <c r="C290" s="15"/>
      <c r="D290" s="3"/>
      <c r="E290" s="3"/>
    </row>
    <row r="291" spans="1:5" ht="27" customHeight="1" x14ac:dyDescent="0.2">
      <c r="A291" s="3"/>
      <c r="C291" s="15"/>
      <c r="D291" s="3"/>
      <c r="E291" s="3"/>
    </row>
    <row r="292" spans="1:5" ht="27" customHeight="1" x14ac:dyDescent="0.2">
      <c r="A292" s="3"/>
      <c r="C292" s="15"/>
      <c r="D292" s="3"/>
      <c r="E292" s="3"/>
    </row>
    <row r="293" spans="1:5" ht="27" customHeight="1" x14ac:dyDescent="0.2">
      <c r="A293" s="3"/>
      <c r="C293" s="15"/>
      <c r="D293" s="3"/>
      <c r="E293" s="3"/>
    </row>
    <row r="294" spans="1:5" ht="27" customHeight="1" x14ac:dyDescent="0.2">
      <c r="A294" s="3"/>
      <c r="C294" s="15"/>
      <c r="D294" s="3"/>
      <c r="E294" s="3"/>
    </row>
    <row r="295" spans="1:5" ht="27" customHeight="1" x14ac:dyDescent="0.2">
      <c r="A295" s="3"/>
      <c r="C295" s="15"/>
      <c r="D295" s="3"/>
      <c r="E295" s="3"/>
    </row>
    <row r="296" spans="1:5" ht="27" customHeight="1" x14ac:dyDescent="0.2">
      <c r="A296" s="3"/>
      <c r="C296" s="15"/>
      <c r="D296" s="3"/>
      <c r="E296" s="3"/>
    </row>
    <row r="297" spans="1:5" ht="27" customHeight="1" x14ac:dyDescent="0.2">
      <c r="A297" s="3"/>
      <c r="C297" s="15"/>
      <c r="D297" s="3"/>
      <c r="E297" s="3"/>
    </row>
    <row r="298" spans="1:5" ht="27" customHeight="1" x14ac:dyDescent="0.2">
      <c r="A298" s="3"/>
      <c r="C298" s="15"/>
      <c r="D298" s="3"/>
      <c r="E298" s="3"/>
    </row>
    <row r="299" spans="1:5" ht="27" customHeight="1" x14ac:dyDescent="0.2">
      <c r="A299" s="3"/>
      <c r="C299" s="15"/>
      <c r="D299" s="3"/>
      <c r="E299" s="3"/>
    </row>
    <row r="300" spans="1:5" ht="27" customHeight="1" x14ac:dyDescent="0.2">
      <c r="A300" s="3"/>
      <c r="C300" s="15"/>
      <c r="D300" s="3"/>
      <c r="E300" s="3"/>
    </row>
    <row r="301" spans="1:5" ht="27" customHeight="1" x14ac:dyDescent="0.2">
      <c r="A301" s="3"/>
      <c r="C301" s="15"/>
      <c r="D301" s="3"/>
      <c r="E301" s="3"/>
    </row>
    <row r="302" spans="1:5" ht="27" customHeight="1" x14ac:dyDescent="0.2">
      <c r="A302" s="3"/>
      <c r="C302" s="15"/>
      <c r="D302" s="3"/>
      <c r="E302" s="3"/>
    </row>
    <row r="303" spans="1:5" ht="27" customHeight="1" x14ac:dyDescent="0.2">
      <c r="A303" s="3"/>
      <c r="C303" s="15"/>
      <c r="D303" s="3"/>
      <c r="E303" s="3"/>
    </row>
    <row r="304" spans="1:5" ht="27" customHeight="1" x14ac:dyDescent="0.2">
      <c r="A304" s="3"/>
      <c r="C304" s="15"/>
      <c r="D304" s="3"/>
      <c r="E304" s="3"/>
    </row>
    <row r="305" spans="1:5" ht="27" customHeight="1" x14ac:dyDescent="0.2">
      <c r="A305" s="3"/>
      <c r="C305" s="15"/>
      <c r="D305" s="3"/>
      <c r="E305" s="3"/>
    </row>
    <row r="306" spans="1:5" ht="27" customHeight="1" x14ac:dyDescent="0.2">
      <c r="A306" s="3"/>
      <c r="C306" s="15"/>
      <c r="D306" s="3"/>
      <c r="E306" s="3"/>
    </row>
    <row r="307" spans="1:5" ht="27" customHeight="1" x14ac:dyDescent="0.2">
      <c r="A307" s="3"/>
      <c r="C307" s="15"/>
      <c r="D307" s="3"/>
      <c r="E307" s="3"/>
    </row>
    <row r="308" spans="1:5" ht="27" customHeight="1" x14ac:dyDescent="0.2">
      <c r="A308" s="3"/>
      <c r="C308" s="15"/>
      <c r="D308" s="3"/>
      <c r="E308" s="3"/>
    </row>
    <row r="309" spans="1:5" ht="27" customHeight="1" x14ac:dyDescent="0.2">
      <c r="A309" s="3"/>
      <c r="C309" s="15"/>
      <c r="D309" s="3"/>
      <c r="E309" s="3"/>
    </row>
    <row r="310" spans="1:5" ht="27" customHeight="1" x14ac:dyDescent="0.2">
      <c r="A310" s="3"/>
      <c r="C310" s="15"/>
      <c r="D310" s="3"/>
      <c r="E310" s="3"/>
    </row>
    <row r="311" spans="1:5" ht="27" customHeight="1" x14ac:dyDescent="0.2">
      <c r="A311" s="3"/>
      <c r="C311" s="15"/>
      <c r="D311" s="3"/>
      <c r="E311" s="3"/>
    </row>
    <row r="312" spans="1:5" ht="27" customHeight="1" x14ac:dyDescent="0.2">
      <c r="A312" s="3"/>
      <c r="C312" s="15"/>
      <c r="D312" s="3"/>
      <c r="E312" s="3"/>
    </row>
    <row r="313" spans="1:5" ht="27" customHeight="1" x14ac:dyDescent="0.2">
      <c r="A313" s="3"/>
      <c r="C313" s="15"/>
      <c r="D313" s="3"/>
      <c r="E313" s="3"/>
    </row>
    <row r="314" spans="1:5" ht="27" customHeight="1" x14ac:dyDescent="0.2">
      <c r="A314" s="3"/>
      <c r="C314" s="15"/>
      <c r="D314" s="3"/>
      <c r="E314" s="3"/>
    </row>
    <row r="315" spans="1:5" ht="27" customHeight="1" x14ac:dyDescent="0.2">
      <c r="A315" s="3"/>
      <c r="C315" s="15"/>
      <c r="D315" s="3"/>
      <c r="E315" s="3"/>
    </row>
    <row r="316" spans="1:5" ht="27" customHeight="1" x14ac:dyDescent="0.2">
      <c r="A316" s="3"/>
      <c r="C316" s="15"/>
      <c r="D316" s="3"/>
      <c r="E316" s="3"/>
    </row>
    <row r="317" spans="1:5" ht="27" customHeight="1" x14ac:dyDescent="0.2">
      <c r="A317" s="3"/>
      <c r="C317" s="15"/>
      <c r="D317" s="3"/>
      <c r="E317" s="3"/>
    </row>
    <row r="318" spans="1:5" ht="27" customHeight="1" x14ac:dyDescent="0.2">
      <c r="A318" s="3"/>
      <c r="C318" s="15"/>
      <c r="D318" s="3"/>
      <c r="E318" s="3"/>
    </row>
    <row r="319" spans="1:5" ht="27" customHeight="1" x14ac:dyDescent="0.2">
      <c r="A319" s="3"/>
      <c r="C319" s="15"/>
      <c r="D319" s="3"/>
      <c r="E319" s="3"/>
    </row>
    <row r="320" spans="1:5" ht="27" customHeight="1" x14ac:dyDescent="0.2">
      <c r="A320" s="3"/>
      <c r="C320" s="15"/>
      <c r="D320" s="3"/>
      <c r="E320" s="3"/>
    </row>
    <row r="321" spans="1:5" ht="27" customHeight="1" x14ac:dyDescent="0.2">
      <c r="A321" s="3"/>
      <c r="C321" s="15"/>
      <c r="D321" s="3"/>
      <c r="E321" s="3"/>
    </row>
    <row r="322" spans="1:5" ht="27" customHeight="1" x14ac:dyDescent="0.2">
      <c r="A322" s="3"/>
      <c r="C322" s="15"/>
      <c r="D322" s="3"/>
      <c r="E322" s="3"/>
    </row>
    <row r="323" spans="1:5" ht="27" customHeight="1" x14ac:dyDescent="0.2">
      <c r="A323" s="3"/>
      <c r="C323" s="15"/>
      <c r="D323" s="3"/>
      <c r="E323" s="3"/>
    </row>
    <row r="324" spans="1:5" ht="27" customHeight="1" x14ac:dyDescent="0.2">
      <c r="A324" s="3"/>
      <c r="C324" s="15"/>
      <c r="D324" s="3"/>
      <c r="E324" s="3"/>
    </row>
    <row r="325" spans="1:5" ht="27" customHeight="1" x14ac:dyDescent="0.2">
      <c r="A325" s="3"/>
      <c r="C325" s="15"/>
      <c r="D325" s="3"/>
      <c r="E325" s="3"/>
    </row>
    <row r="326" spans="1:5" ht="27" customHeight="1" x14ac:dyDescent="0.2">
      <c r="A326" s="3"/>
      <c r="C326" s="15"/>
      <c r="D326" s="3"/>
      <c r="E326" s="3"/>
    </row>
    <row r="327" spans="1:5" ht="27" customHeight="1" x14ac:dyDescent="0.2">
      <c r="A327" s="3"/>
      <c r="C327" s="15"/>
      <c r="D327" s="3"/>
      <c r="E327" s="3"/>
    </row>
    <row r="328" spans="1:5" ht="27" customHeight="1" x14ac:dyDescent="0.2">
      <c r="A328" s="3"/>
      <c r="C328" s="15"/>
      <c r="D328" s="3"/>
      <c r="E328" s="3"/>
    </row>
    <row r="329" spans="1:5" ht="27" customHeight="1" x14ac:dyDescent="0.2">
      <c r="A329" s="3"/>
      <c r="C329" s="15"/>
      <c r="D329" s="3"/>
      <c r="E329" s="3"/>
    </row>
    <row r="330" spans="1:5" ht="27" customHeight="1" x14ac:dyDescent="0.2">
      <c r="A330" s="3"/>
      <c r="C330" s="15"/>
      <c r="D330" s="3"/>
      <c r="E330" s="3"/>
    </row>
    <row r="331" spans="1:5" ht="27" customHeight="1" x14ac:dyDescent="0.2">
      <c r="A331" s="3"/>
      <c r="C331" s="15"/>
      <c r="D331" s="3"/>
      <c r="E331" s="3"/>
    </row>
    <row r="332" spans="1:5" ht="27" customHeight="1" x14ac:dyDescent="0.2">
      <c r="A332" s="3"/>
      <c r="C332" s="15"/>
      <c r="D332" s="3"/>
      <c r="E332" s="3"/>
    </row>
    <row r="333" spans="1:5" ht="27" customHeight="1" x14ac:dyDescent="0.2">
      <c r="A333" s="3"/>
      <c r="C333" s="15"/>
      <c r="D333" s="3"/>
      <c r="E333" s="3"/>
    </row>
    <row r="334" spans="1:5" ht="27" customHeight="1" x14ac:dyDescent="0.2">
      <c r="A334" s="3"/>
      <c r="C334" s="15"/>
      <c r="D334" s="3"/>
      <c r="E334" s="3"/>
    </row>
    <row r="335" spans="1:5" ht="27" customHeight="1" x14ac:dyDescent="0.2">
      <c r="A335" s="3"/>
      <c r="C335" s="15"/>
      <c r="D335" s="3"/>
      <c r="E335" s="3"/>
    </row>
    <row r="336" spans="1:5" ht="27" customHeight="1" x14ac:dyDescent="0.2">
      <c r="A336" s="3"/>
      <c r="C336" s="15"/>
      <c r="D336" s="3"/>
      <c r="E336" s="3"/>
    </row>
    <row r="337" spans="1:5" ht="27" customHeight="1" x14ac:dyDescent="0.2">
      <c r="A337" s="3"/>
      <c r="C337" s="15"/>
      <c r="D337" s="3"/>
      <c r="E337" s="3"/>
    </row>
    <row r="338" spans="1:5" ht="27" customHeight="1" x14ac:dyDescent="0.2">
      <c r="A338" s="3"/>
      <c r="C338" s="15"/>
      <c r="D338" s="3"/>
      <c r="E338" s="3"/>
    </row>
    <row r="339" spans="1:5" ht="27" customHeight="1" x14ac:dyDescent="0.2">
      <c r="A339" s="3"/>
      <c r="C339" s="15"/>
      <c r="D339" s="3"/>
      <c r="E339" s="3"/>
    </row>
    <row r="340" spans="1:5" ht="27" customHeight="1" x14ac:dyDescent="0.2">
      <c r="A340" s="3"/>
      <c r="C340" s="15"/>
      <c r="D340" s="3"/>
      <c r="E340" s="3"/>
    </row>
    <row r="341" spans="1:5" ht="27" customHeight="1" x14ac:dyDescent="0.2">
      <c r="A341" s="3"/>
      <c r="C341" s="15"/>
      <c r="D341" s="3"/>
      <c r="E341" s="3"/>
    </row>
    <row r="342" spans="1:5" ht="27" customHeight="1" x14ac:dyDescent="0.2">
      <c r="A342" s="3"/>
      <c r="C342" s="15"/>
      <c r="D342" s="3"/>
      <c r="E342" s="3"/>
    </row>
    <row r="343" spans="1:5" ht="27" customHeight="1" x14ac:dyDescent="0.2">
      <c r="A343" s="3"/>
      <c r="C343" s="15"/>
      <c r="D343" s="3"/>
      <c r="E343" s="3"/>
    </row>
    <row r="344" spans="1:5" ht="27" customHeight="1" x14ac:dyDescent="0.2">
      <c r="A344" s="3"/>
      <c r="C344" s="15"/>
      <c r="D344" s="3"/>
      <c r="E344" s="3"/>
    </row>
    <row r="345" spans="1:5" ht="27" customHeight="1" x14ac:dyDescent="0.2">
      <c r="A345" s="3"/>
      <c r="C345" s="15"/>
      <c r="D345" s="3"/>
      <c r="E345" s="3"/>
    </row>
    <row r="346" spans="1:5" ht="27" customHeight="1" x14ac:dyDescent="0.2">
      <c r="A346" s="3"/>
      <c r="C346" s="15"/>
      <c r="D346" s="3"/>
      <c r="E346" s="3"/>
    </row>
    <row r="347" spans="1:5" ht="27" customHeight="1" x14ac:dyDescent="0.2">
      <c r="A347" s="3"/>
      <c r="C347" s="15"/>
      <c r="D347" s="3"/>
      <c r="E347" s="3"/>
    </row>
    <row r="348" spans="1:5" ht="27" customHeight="1" x14ac:dyDescent="0.2">
      <c r="A348" s="3"/>
      <c r="C348" s="15"/>
      <c r="D348" s="3"/>
      <c r="E348" s="3"/>
    </row>
    <row r="349" spans="1:5" ht="27" customHeight="1" x14ac:dyDescent="0.2">
      <c r="A349" s="3"/>
      <c r="C349" s="15"/>
      <c r="D349" s="3"/>
      <c r="E349" s="3"/>
    </row>
    <row r="350" spans="1:5" ht="27" customHeight="1" x14ac:dyDescent="0.2">
      <c r="A350" s="3"/>
      <c r="C350" s="15"/>
      <c r="D350" s="3"/>
      <c r="E350" s="3"/>
    </row>
    <row r="351" spans="1:5" ht="27" customHeight="1" x14ac:dyDescent="0.2">
      <c r="A351" s="3"/>
      <c r="C351" s="15"/>
      <c r="D351" s="3"/>
      <c r="E351" s="3"/>
    </row>
    <row r="352" spans="1:5" ht="27" customHeight="1" x14ac:dyDescent="0.2">
      <c r="A352" s="3"/>
      <c r="C352" s="15"/>
      <c r="D352" s="3"/>
      <c r="E352" s="3"/>
    </row>
    <row r="353" spans="1:5" ht="27" customHeight="1" x14ac:dyDescent="0.2">
      <c r="A353" s="3"/>
      <c r="C353" s="15"/>
      <c r="D353" s="3"/>
      <c r="E353" s="3"/>
    </row>
    <row r="354" spans="1:5" ht="27" customHeight="1" x14ac:dyDescent="0.2">
      <c r="A354" s="3"/>
      <c r="C354" s="15"/>
      <c r="D354" s="3"/>
      <c r="E354" s="3"/>
    </row>
    <row r="355" spans="1:5" ht="27" customHeight="1" x14ac:dyDescent="0.2">
      <c r="A355" s="3"/>
      <c r="C355" s="15"/>
      <c r="D355" s="3"/>
      <c r="E355" s="3"/>
    </row>
    <row r="356" spans="1:5" ht="27" customHeight="1" x14ac:dyDescent="0.2">
      <c r="A356" s="3"/>
      <c r="C356" s="15"/>
      <c r="D356" s="3"/>
      <c r="E356" s="3"/>
    </row>
    <row r="357" spans="1:5" ht="27" customHeight="1" x14ac:dyDescent="0.2">
      <c r="A357" s="3"/>
      <c r="C357" s="15"/>
      <c r="D357" s="3"/>
      <c r="E357" s="3"/>
    </row>
    <row r="358" spans="1:5" ht="27" customHeight="1" x14ac:dyDescent="0.2">
      <c r="A358" s="3"/>
      <c r="C358" s="15"/>
      <c r="D358" s="3"/>
      <c r="E358" s="3"/>
    </row>
    <row r="359" spans="1:5" ht="27" customHeight="1" x14ac:dyDescent="0.2">
      <c r="A359" s="3"/>
      <c r="C359" s="15"/>
      <c r="D359" s="3"/>
      <c r="E359" s="3"/>
    </row>
    <row r="360" spans="1:5" ht="27" customHeight="1" x14ac:dyDescent="0.2">
      <c r="A360" s="3"/>
      <c r="C360" s="15"/>
      <c r="D360" s="3"/>
      <c r="E360" s="3"/>
    </row>
    <row r="361" spans="1:5" ht="27" customHeight="1" x14ac:dyDescent="0.2">
      <c r="A361" s="3"/>
      <c r="C361" s="15"/>
      <c r="D361" s="3"/>
      <c r="E361" s="3"/>
    </row>
    <row r="362" spans="1:5" ht="27" customHeight="1" x14ac:dyDescent="0.2">
      <c r="A362" s="3"/>
      <c r="C362" s="15"/>
      <c r="D362" s="3"/>
      <c r="E362" s="3"/>
    </row>
    <row r="363" spans="1:5" ht="27" customHeight="1" x14ac:dyDescent="0.2">
      <c r="A363" s="3"/>
      <c r="C363" s="15"/>
      <c r="D363" s="3"/>
      <c r="E363" s="3"/>
    </row>
    <row r="364" spans="1:5" ht="27" customHeight="1" x14ac:dyDescent="0.2">
      <c r="A364" s="3"/>
      <c r="C364" s="15"/>
      <c r="D364" s="3"/>
      <c r="E364" s="3"/>
    </row>
    <row r="365" spans="1:5" ht="27" customHeight="1" x14ac:dyDescent="0.2">
      <c r="A365" s="3"/>
      <c r="C365" s="15"/>
      <c r="D365" s="3"/>
      <c r="E365" s="3"/>
    </row>
    <row r="366" spans="1:5" ht="27" customHeight="1" x14ac:dyDescent="0.2">
      <c r="A366" s="3"/>
      <c r="C366" s="15"/>
      <c r="D366" s="3"/>
      <c r="E366" s="3"/>
    </row>
    <row r="367" spans="1:5" ht="27" customHeight="1" x14ac:dyDescent="0.2">
      <c r="A367" s="3"/>
      <c r="C367" s="15"/>
      <c r="D367" s="3"/>
      <c r="E367" s="3"/>
    </row>
    <row r="368" spans="1:5" ht="27" customHeight="1" x14ac:dyDescent="0.2">
      <c r="A368" s="3"/>
      <c r="C368" s="15"/>
      <c r="D368" s="3"/>
      <c r="E368" s="3"/>
    </row>
    <row r="369" spans="1:5" ht="27" customHeight="1" x14ac:dyDescent="0.2">
      <c r="A369" s="3"/>
      <c r="C369" s="15"/>
      <c r="D369" s="3"/>
      <c r="E369" s="3"/>
    </row>
    <row r="370" spans="1:5" ht="27" customHeight="1" x14ac:dyDescent="0.2">
      <c r="A370" s="3"/>
      <c r="C370" s="15"/>
      <c r="D370" s="3"/>
      <c r="E370" s="3"/>
    </row>
    <row r="371" spans="1:5" ht="27" customHeight="1" x14ac:dyDescent="0.2">
      <c r="A371" s="3"/>
      <c r="C371" s="15"/>
      <c r="D371" s="3"/>
      <c r="E371" s="3"/>
    </row>
    <row r="372" spans="1:5" ht="27" customHeight="1" x14ac:dyDescent="0.2">
      <c r="A372" s="3"/>
      <c r="C372" s="15"/>
      <c r="D372" s="3"/>
      <c r="E372" s="3"/>
    </row>
    <row r="373" spans="1:5" ht="27" customHeight="1" x14ac:dyDescent="0.2">
      <c r="A373" s="3"/>
      <c r="C373" s="15"/>
      <c r="D373" s="3"/>
      <c r="E373" s="3"/>
    </row>
    <row r="374" spans="1:5" ht="27" customHeight="1" x14ac:dyDescent="0.2">
      <c r="A374" s="3"/>
      <c r="C374" s="15"/>
      <c r="D374" s="3"/>
      <c r="E374" s="3"/>
    </row>
    <row r="375" spans="1:5" ht="27" customHeight="1" x14ac:dyDescent="0.2">
      <c r="A375" s="3"/>
      <c r="C375" s="15"/>
      <c r="D375" s="3"/>
      <c r="E375" s="3"/>
    </row>
    <row r="376" spans="1:5" ht="27" customHeight="1" x14ac:dyDescent="0.2">
      <c r="A376" s="3"/>
      <c r="C376" s="15"/>
      <c r="D376" s="3"/>
      <c r="E376" s="3"/>
    </row>
    <row r="377" spans="1:5" ht="27" customHeight="1" x14ac:dyDescent="0.2">
      <c r="A377" s="3"/>
      <c r="C377" s="15"/>
      <c r="D377" s="3"/>
      <c r="E377" s="3"/>
    </row>
    <row r="378" spans="1:5" ht="27" customHeight="1" x14ac:dyDescent="0.2">
      <c r="A378" s="3"/>
      <c r="C378" s="15"/>
      <c r="D378" s="3"/>
      <c r="E378" s="3"/>
    </row>
    <row r="379" spans="1:5" ht="27" customHeight="1" x14ac:dyDescent="0.2">
      <c r="A379" s="3"/>
      <c r="C379" s="15"/>
      <c r="D379" s="3"/>
      <c r="E379" s="3"/>
    </row>
    <row r="380" spans="1:5" ht="27" customHeight="1" x14ac:dyDescent="0.2">
      <c r="A380" s="3"/>
      <c r="C380" s="15"/>
      <c r="D380" s="3"/>
      <c r="E380" s="3"/>
    </row>
    <row r="381" spans="1:5" ht="27" customHeight="1" x14ac:dyDescent="0.2">
      <c r="A381" s="3"/>
      <c r="C381" s="15"/>
      <c r="D381" s="3"/>
      <c r="E381" s="3"/>
    </row>
    <row r="382" spans="1:5" ht="27" customHeight="1" x14ac:dyDescent="0.2">
      <c r="A382" s="3"/>
      <c r="C382" s="15"/>
      <c r="D382" s="3"/>
      <c r="E382" s="3"/>
    </row>
    <row r="383" spans="1:5" ht="27" customHeight="1" x14ac:dyDescent="0.2">
      <c r="A383" s="3"/>
      <c r="C383" s="15"/>
      <c r="D383" s="3"/>
      <c r="E383" s="3"/>
    </row>
    <row r="384" spans="1:5" ht="27" customHeight="1" x14ac:dyDescent="0.2">
      <c r="A384" s="3"/>
      <c r="C384" s="15"/>
      <c r="D384" s="3"/>
      <c r="E384" s="3"/>
    </row>
    <row r="385" spans="1:5" ht="27" customHeight="1" x14ac:dyDescent="0.2">
      <c r="A385" s="3"/>
      <c r="C385" s="15"/>
      <c r="D385" s="3"/>
      <c r="E385" s="3"/>
    </row>
    <row r="386" spans="1:5" ht="27" customHeight="1" x14ac:dyDescent="0.2">
      <c r="A386" s="3"/>
      <c r="C386" s="15"/>
      <c r="D386" s="3"/>
      <c r="E386" s="3"/>
    </row>
    <row r="387" spans="1:5" ht="27" customHeight="1" x14ac:dyDescent="0.2">
      <c r="A387" s="3"/>
      <c r="C387" s="15"/>
      <c r="D387" s="3"/>
      <c r="E387" s="3"/>
    </row>
    <row r="388" spans="1:5" ht="27" customHeight="1" x14ac:dyDescent="0.2">
      <c r="A388" s="3"/>
      <c r="C388" s="15"/>
      <c r="D388" s="3"/>
      <c r="E388" s="3"/>
    </row>
    <row r="389" spans="1:5" ht="27" customHeight="1" x14ac:dyDescent="0.2">
      <c r="A389" s="3"/>
      <c r="C389" s="15"/>
      <c r="D389" s="3"/>
      <c r="E389" s="3"/>
    </row>
    <row r="390" spans="1:5" ht="27" customHeight="1" x14ac:dyDescent="0.2">
      <c r="A390" s="3"/>
      <c r="C390" s="15"/>
      <c r="D390" s="3"/>
      <c r="E390" s="3"/>
    </row>
    <row r="391" spans="1:5" ht="27" customHeight="1" x14ac:dyDescent="0.2">
      <c r="A391" s="3"/>
      <c r="C391" s="15"/>
      <c r="D391" s="3"/>
      <c r="E391" s="3"/>
    </row>
    <row r="392" spans="1:5" ht="27" customHeight="1" x14ac:dyDescent="0.2">
      <c r="A392" s="3"/>
      <c r="C392" s="15"/>
      <c r="D392" s="3"/>
      <c r="E392" s="3"/>
    </row>
    <row r="393" spans="1:5" ht="27" customHeight="1" x14ac:dyDescent="0.2">
      <c r="A393" s="3"/>
      <c r="C393" s="15"/>
      <c r="D393" s="3"/>
      <c r="E393" s="3"/>
    </row>
    <row r="394" spans="1:5" ht="27" customHeight="1" x14ac:dyDescent="0.2">
      <c r="A394" s="3"/>
      <c r="C394" s="15"/>
      <c r="D394" s="3"/>
      <c r="E394" s="3"/>
    </row>
    <row r="395" spans="1:5" ht="27" customHeight="1" x14ac:dyDescent="0.2">
      <c r="A395" s="3"/>
      <c r="C395" s="15"/>
      <c r="D395" s="3"/>
      <c r="E395" s="3"/>
    </row>
    <row r="396" spans="1:5" ht="27" customHeight="1" x14ac:dyDescent="0.2">
      <c r="A396" s="3"/>
      <c r="C396" s="15"/>
      <c r="D396" s="3"/>
      <c r="E396" s="3"/>
    </row>
    <row r="397" spans="1:5" ht="27" customHeight="1" x14ac:dyDescent="0.2">
      <c r="A397" s="3"/>
      <c r="C397" s="15"/>
      <c r="D397" s="3"/>
      <c r="E397" s="3"/>
    </row>
    <row r="398" spans="1:5" ht="27" customHeight="1" x14ac:dyDescent="0.2">
      <c r="A398" s="3"/>
      <c r="C398" s="15"/>
      <c r="D398" s="3"/>
      <c r="E398" s="3"/>
    </row>
    <row r="399" spans="1:5" ht="27" customHeight="1" x14ac:dyDescent="0.2">
      <c r="A399" s="3"/>
      <c r="C399" s="15"/>
      <c r="D399" s="3"/>
      <c r="E399" s="3"/>
    </row>
    <row r="400" spans="1:5" ht="27" customHeight="1" x14ac:dyDescent="0.2">
      <c r="A400" s="3"/>
      <c r="C400" s="15"/>
      <c r="D400" s="3"/>
      <c r="E400" s="3"/>
    </row>
    <row r="401" spans="1:5" ht="27" customHeight="1" x14ac:dyDescent="0.2">
      <c r="A401" s="3"/>
      <c r="C401" s="15"/>
      <c r="D401" s="3"/>
      <c r="E401" s="3"/>
    </row>
    <row r="402" spans="1:5" ht="27" customHeight="1" x14ac:dyDescent="0.2">
      <c r="A402" s="3"/>
      <c r="C402" s="15"/>
      <c r="D402" s="3"/>
      <c r="E402" s="3"/>
    </row>
    <row r="403" spans="1:5" ht="27" customHeight="1" x14ac:dyDescent="0.2">
      <c r="A403" s="3"/>
      <c r="C403" s="15"/>
      <c r="D403" s="3"/>
      <c r="E403" s="3"/>
    </row>
    <row r="404" spans="1:5" ht="27" customHeight="1" x14ac:dyDescent="0.2">
      <c r="A404" s="3"/>
      <c r="C404" s="15"/>
      <c r="D404" s="3"/>
      <c r="E404" s="3"/>
    </row>
    <row r="405" spans="1:5" ht="27" customHeight="1" x14ac:dyDescent="0.2">
      <c r="A405" s="3"/>
      <c r="C405" s="15"/>
      <c r="D405" s="3"/>
      <c r="E405" s="3"/>
    </row>
    <row r="406" spans="1:5" ht="27" customHeight="1" x14ac:dyDescent="0.2">
      <c r="A406" s="3"/>
      <c r="C406" s="15"/>
      <c r="D406" s="3"/>
      <c r="E406" s="3"/>
    </row>
    <row r="407" spans="1:5" ht="27" customHeight="1" x14ac:dyDescent="0.2">
      <c r="A407" s="3"/>
      <c r="C407" s="15"/>
      <c r="D407" s="3"/>
      <c r="E407" s="3"/>
    </row>
    <row r="408" spans="1:5" ht="27" customHeight="1" x14ac:dyDescent="0.2">
      <c r="A408" s="3"/>
      <c r="C408" s="15"/>
      <c r="D408" s="3"/>
      <c r="E408" s="3"/>
    </row>
    <row r="409" spans="1:5" ht="27" customHeight="1" x14ac:dyDescent="0.2">
      <c r="A409" s="3"/>
      <c r="C409" s="15"/>
      <c r="D409" s="3"/>
      <c r="E409" s="3"/>
    </row>
    <row r="410" spans="1:5" ht="27" customHeight="1" x14ac:dyDescent="0.2">
      <c r="A410" s="3"/>
      <c r="C410" s="15"/>
      <c r="D410" s="3"/>
      <c r="E410" s="3"/>
    </row>
    <row r="411" spans="1:5" ht="27" customHeight="1" x14ac:dyDescent="0.2">
      <c r="A411" s="3"/>
      <c r="C411" s="15"/>
      <c r="D411" s="3"/>
      <c r="E411" s="3"/>
    </row>
    <row r="412" spans="1:5" ht="27" customHeight="1" x14ac:dyDescent="0.2">
      <c r="A412" s="3"/>
      <c r="C412" s="15"/>
      <c r="D412" s="3"/>
      <c r="E412" s="3"/>
    </row>
    <row r="413" spans="1:5" ht="27" customHeight="1" x14ac:dyDescent="0.2">
      <c r="A413" s="3"/>
      <c r="C413" s="15"/>
      <c r="D413" s="3"/>
      <c r="E413" s="3"/>
    </row>
    <row r="414" spans="1:5" ht="27" customHeight="1" x14ac:dyDescent="0.2">
      <c r="A414" s="3"/>
      <c r="C414" s="15"/>
      <c r="D414" s="3"/>
      <c r="E414" s="3"/>
    </row>
    <row r="415" spans="1:5" ht="27" customHeight="1" x14ac:dyDescent="0.2">
      <c r="A415" s="3"/>
      <c r="C415" s="15"/>
      <c r="D415" s="3"/>
      <c r="E415" s="3"/>
    </row>
    <row r="416" spans="1:5" ht="27" customHeight="1" x14ac:dyDescent="0.2">
      <c r="A416" s="3"/>
      <c r="C416" s="15"/>
      <c r="D416" s="3"/>
      <c r="E416" s="3"/>
    </row>
    <row r="417" spans="1:5" ht="27" customHeight="1" x14ac:dyDescent="0.2">
      <c r="A417" s="3"/>
      <c r="C417" s="15"/>
      <c r="D417" s="3"/>
      <c r="E417" s="3"/>
    </row>
    <row r="418" spans="1:5" ht="27" customHeight="1" x14ac:dyDescent="0.2">
      <c r="A418" s="3"/>
      <c r="C418" s="15"/>
      <c r="D418" s="3"/>
      <c r="E418" s="3"/>
    </row>
    <row r="419" spans="1:5" ht="27" customHeight="1" x14ac:dyDescent="0.2">
      <c r="A419" s="3"/>
      <c r="C419" s="15"/>
      <c r="D419" s="3"/>
      <c r="E419" s="3"/>
    </row>
    <row r="420" spans="1:5" ht="27" customHeight="1" x14ac:dyDescent="0.2">
      <c r="A420" s="3"/>
      <c r="C420" s="15"/>
      <c r="D420" s="3"/>
      <c r="E420" s="3"/>
    </row>
    <row r="421" spans="1:5" ht="27" customHeight="1" x14ac:dyDescent="0.2">
      <c r="A421" s="3"/>
      <c r="C421" s="15"/>
      <c r="D421" s="3"/>
      <c r="E421" s="3"/>
    </row>
    <row r="422" spans="1:5" ht="27" customHeight="1" x14ac:dyDescent="0.2">
      <c r="A422" s="3"/>
      <c r="C422" s="15"/>
      <c r="D422" s="3"/>
      <c r="E422" s="3"/>
    </row>
    <row r="423" spans="1:5" ht="27" customHeight="1" x14ac:dyDescent="0.2">
      <c r="A423" s="3"/>
      <c r="C423" s="15"/>
      <c r="D423" s="3"/>
      <c r="E423" s="3"/>
    </row>
    <row r="424" spans="1:5" ht="27" customHeight="1" x14ac:dyDescent="0.2">
      <c r="A424" s="3"/>
      <c r="C424" s="15"/>
      <c r="D424" s="3"/>
      <c r="E424" s="3"/>
    </row>
    <row r="425" spans="1:5" ht="27" customHeight="1" x14ac:dyDescent="0.2">
      <c r="A425" s="3"/>
      <c r="C425" s="15"/>
      <c r="D425" s="3"/>
      <c r="E425" s="3"/>
    </row>
    <row r="426" spans="1:5" ht="27" customHeight="1" x14ac:dyDescent="0.2">
      <c r="A426" s="3"/>
      <c r="C426" s="15"/>
      <c r="D426" s="3"/>
      <c r="E426" s="3"/>
    </row>
    <row r="427" spans="1:5" ht="27" customHeight="1" x14ac:dyDescent="0.2">
      <c r="A427" s="3"/>
      <c r="C427" s="15"/>
      <c r="D427" s="3"/>
      <c r="E427" s="3"/>
    </row>
    <row r="428" spans="1:5" ht="27" customHeight="1" x14ac:dyDescent="0.2">
      <c r="A428" s="3"/>
      <c r="C428" s="15"/>
      <c r="D428" s="3"/>
      <c r="E428" s="3"/>
    </row>
    <row r="429" spans="1:5" ht="27" customHeight="1" x14ac:dyDescent="0.2">
      <c r="A429" s="3"/>
      <c r="C429" s="15"/>
      <c r="D429" s="3"/>
      <c r="E429" s="3"/>
    </row>
    <row r="430" spans="1:5" ht="27" customHeight="1" x14ac:dyDescent="0.2">
      <c r="A430" s="3"/>
      <c r="C430" s="15"/>
      <c r="D430" s="3"/>
      <c r="E430" s="3"/>
    </row>
    <row r="431" spans="1:5" ht="27" customHeight="1" x14ac:dyDescent="0.2">
      <c r="A431" s="3"/>
      <c r="C431" s="15"/>
      <c r="D431" s="3"/>
      <c r="E431" s="3"/>
    </row>
    <row r="432" spans="1:5" ht="27" customHeight="1" x14ac:dyDescent="0.2">
      <c r="A432" s="3"/>
      <c r="C432" s="15"/>
      <c r="D432" s="3"/>
      <c r="E432" s="3"/>
    </row>
    <row r="433" spans="1:5" ht="27" customHeight="1" x14ac:dyDescent="0.2">
      <c r="A433" s="3"/>
      <c r="C433" s="15"/>
      <c r="D433" s="3"/>
      <c r="E433" s="3"/>
    </row>
    <row r="434" spans="1:5" ht="27" customHeight="1" x14ac:dyDescent="0.2">
      <c r="A434" s="3"/>
      <c r="C434" s="15"/>
      <c r="D434" s="3"/>
      <c r="E434" s="3"/>
    </row>
    <row r="435" spans="1:5" ht="27" customHeight="1" x14ac:dyDescent="0.2">
      <c r="A435" s="3"/>
      <c r="C435" s="15"/>
      <c r="D435" s="3"/>
      <c r="E435" s="3"/>
    </row>
    <row r="436" spans="1:5" ht="27" customHeight="1" x14ac:dyDescent="0.2">
      <c r="A436" s="3"/>
      <c r="C436" s="15"/>
      <c r="D436" s="3"/>
      <c r="E436" s="3"/>
    </row>
    <row r="437" spans="1:5" ht="27" customHeight="1" x14ac:dyDescent="0.2">
      <c r="A437" s="3"/>
      <c r="C437" s="15"/>
      <c r="D437" s="3"/>
      <c r="E437" s="3"/>
    </row>
    <row r="438" spans="1:5" ht="27" customHeight="1" x14ac:dyDescent="0.2">
      <c r="A438" s="3"/>
      <c r="C438" s="15"/>
      <c r="D438" s="3"/>
      <c r="E438" s="3"/>
    </row>
    <row r="439" spans="1:5" ht="27" customHeight="1" x14ac:dyDescent="0.2">
      <c r="A439" s="3"/>
      <c r="C439" s="15"/>
      <c r="D439" s="3"/>
      <c r="E439" s="3"/>
    </row>
    <row r="440" spans="1:5" ht="27" customHeight="1" x14ac:dyDescent="0.2">
      <c r="A440" s="3"/>
      <c r="C440" s="15"/>
      <c r="D440" s="3"/>
      <c r="E440" s="3"/>
    </row>
    <row r="441" spans="1:5" ht="27" customHeight="1" x14ac:dyDescent="0.2">
      <c r="A441" s="3"/>
      <c r="C441" s="15"/>
      <c r="D441" s="3"/>
      <c r="E441" s="3"/>
    </row>
    <row r="442" spans="1:5" ht="27" customHeight="1" x14ac:dyDescent="0.2">
      <c r="A442" s="3"/>
      <c r="C442" s="15"/>
      <c r="D442" s="3"/>
      <c r="E442" s="3"/>
    </row>
    <row r="443" spans="1:5" ht="27" customHeight="1" x14ac:dyDescent="0.2">
      <c r="A443" s="3"/>
      <c r="C443" s="15"/>
      <c r="D443" s="3"/>
      <c r="E443" s="3"/>
    </row>
    <row r="444" spans="1:5" ht="27" customHeight="1" x14ac:dyDescent="0.2">
      <c r="A444" s="3"/>
      <c r="C444" s="15"/>
      <c r="D444" s="3"/>
      <c r="E444" s="3"/>
    </row>
    <row r="445" spans="1:5" ht="27" customHeight="1" x14ac:dyDescent="0.2">
      <c r="A445" s="3"/>
      <c r="C445" s="15"/>
      <c r="D445" s="3"/>
      <c r="E445" s="3"/>
    </row>
    <row r="446" spans="1:5" ht="27" customHeight="1" x14ac:dyDescent="0.2">
      <c r="A446" s="3"/>
      <c r="C446" s="15"/>
      <c r="D446" s="3"/>
      <c r="E446" s="3"/>
    </row>
    <row r="447" spans="1:5" ht="27" customHeight="1" x14ac:dyDescent="0.2">
      <c r="A447" s="3"/>
      <c r="C447" s="15"/>
      <c r="D447" s="3"/>
      <c r="E447" s="3"/>
    </row>
    <row r="448" spans="1:5" x14ac:dyDescent="0.2">
      <c r="A448" s="3"/>
      <c r="C448" s="15"/>
      <c r="D448" s="3"/>
      <c r="E448" s="3"/>
    </row>
    <row r="449" spans="5:5" x14ac:dyDescent="0.2">
      <c r="E449" s="3"/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2020-04-13T06:11:46Z</dcterms:modified>
</cp:coreProperties>
</file>