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 Seng Hwee\Desktop\"/>
    </mc:Choice>
  </mc:AlternateContent>
  <xr:revisionPtr revIDLastSave="0" documentId="13_ncr:1_{9D2B998E-EF03-45CA-989F-7D5EF7FD38A8}" xr6:coauthVersionLast="45" xr6:coauthVersionMax="45" xr10:uidLastSave="{00000000-0000-0000-0000-000000000000}"/>
  <bookViews>
    <workbookView xWindow="7406" yWindow="2006" windowWidth="16894" windowHeight="15600" firstSheet="11" activeTab="13" xr2:uid="{DED98A65-DE3C-4084-B538-26C2124A9049}"/>
  </bookViews>
  <sheets>
    <sheet name="b01_reset" sheetId="1" r:id="rId1"/>
    <sheet name="b02_reset" sheetId="2" r:id="rId2"/>
    <sheet name="b04_reset" sheetId="3" r:id="rId3"/>
    <sheet name="b06_reset" sheetId="4" r:id="rId4"/>
    <sheet name="b08_reset" sheetId="5" r:id="rId5"/>
    <sheet name="b9_reset" sheetId="6" r:id="rId6"/>
    <sheet name="b10_reset" sheetId="7" r:id="rId7"/>
    <sheet name="b14_reset" sheetId="8" r:id="rId8"/>
    <sheet name="completogpio" sheetId="9" r:id="rId9"/>
    <sheet name="FSM" sheetId="10" r:id="rId10"/>
    <sheet name="MEMORY_INTERFACE" sheetId="11" r:id="rId11"/>
    <sheet name="spi_axi_master" sheetId="12" r:id="rId12"/>
    <sheet name="UART" sheetId="13" r:id="rId13"/>
    <sheet name="Sheet14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4" l="1"/>
  <c r="C65" i="13" l="1"/>
  <c r="C52" i="13"/>
  <c r="C39" i="13"/>
  <c r="C26" i="13"/>
  <c r="C13" i="13"/>
  <c r="C65" i="12"/>
  <c r="C52" i="12"/>
  <c r="C39" i="12"/>
  <c r="C26" i="12"/>
  <c r="C13" i="12"/>
  <c r="C65" i="11"/>
  <c r="C52" i="11"/>
  <c r="H13" i="11" s="1"/>
  <c r="C39" i="11"/>
  <c r="C26" i="11"/>
  <c r="C13" i="11"/>
  <c r="C65" i="10"/>
  <c r="C52" i="10"/>
  <c r="C39" i="10"/>
  <c r="C26" i="10"/>
  <c r="C13" i="10"/>
  <c r="C13" i="9"/>
  <c r="C65" i="9"/>
  <c r="C52" i="9"/>
  <c r="C39" i="9"/>
  <c r="C26" i="9"/>
  <c r="C13" i="8"/>
  <c r="C26" i="8"/>
  <c r="C39" i="8"/>
  <c r="C52" i="8"/>
  <c r="C65" i="8"/>
  <c r="C13" i="7"/>
  <c r="C65" i="7"/>
  <c r="C52" i="7"/>
  <c r="C39" i="7"/>
  <c r="C26" i="7"/>
  <c r="C65" i="6"/>
  <c r="C52" i="6"/>
  <c r="C39" i="6"/>
  <c r="C26" i="6"/>
  <c r="C13" i="6"/>
  <c r="C15" i="6"/>
  <c r="C16" i="6"/>
  <c r="C17" i="6"/>
  <c r="C18" i="6"/>
  <c r="C19" i="6"/>
  <c r="C20" i="6"/>
  <c r="C21" i="6"/>
  <c r="C22" i="6"/>
  <c r="C23" i="6"/>
  <c r="C24" i="6"/>
  <c r="C65" i="5"/>
  <c r="C52" i="5"/>
  <c r="C39" i="5"/>
  <c r="C26" i="5"/>
  <c r="C13" i="5"/>
  <c r="C13" i="4"/>
  <c r="C65" i="4"/>
  <c r="C52" i="4"/>
  <c r="C39" i="4"/>
  <c r="C26" i="4"/>
  <c r="C65" i="3"/>
  <c r="C52" i="3"/>
  <c r="C39" i="3"/>
  <c r="C26" i="3"/>
  <c r="C13" i="3"/>
  <c r="C65" i="1"/>
  <c r="C52" i="1"/>
  <c r="C39" i="1"/>
  <c r="C26" i="1"/>
  <c r="C13" i="1"/>
  <c r="C65" i="2"/>
  <c r="C52" i="2"/>
  <c r="C39" i="2"/>
  <c r="H13" i="2" s="1"/>
  <c r="C26" i="2"/>
  <c r="C13" i="2"/>
  <c r="H13" i="13" l="1"/>
  <c r="H13" i="12"/>
  <c r="H13" i="10"/>
  <c r="H13" i="9"/>
  <c r="H13" i="8"/>
  <c r="H13" i="7"/>
  <c r="H13" i="6"/>
  <c r="H13" i="5"/>
  <c r="H13" i="4"/>
  <c r="H13" i="3"/>
  <c r="H13" i="1"/>
  <c r="C64" i="13"/>
  <c r="C63" i="13"/>
  <c r="C62" i="13"/>
  <c r="C61" i="13"/>
  <c r="C60" i="13"/>
  <c r="C59" i="13"/>
  <c r="C58" i="13"/>
  <c r="C57" i="13"/>
  <c r="C56" i="13"/>
  <c r="C55" i="13"/>
  <c r="C54" i="13"/>
  <c r="C51" i="13"/>
  <c r="C50" i="13"/>
  <c r="C49" i="13"/>
  <c r="C48" i="13"/>
  <c r="C47" i="13"/>
  <c r="C46" i="13"/>
  <c r="C45" i="13"/>
  <c r="C44" i="13"/>
  <c r="C43" i="13"/>
  <c r="C42" i="13"/>
  <c r="C41" i="13"/>
  <c r="C38" i="13"/>
  <c r="C37" i="13"/>
  <c r="C36" i="13"/>
  <c r="C35" i="13"/>
  <c r="C34" i="13"/>
  <c r="C33" i="13"/>
  <c r="C32" i="13"/>
  <c r="C31" i="13"/>
  <c r="C30" i="13"/>
  <c r="C29" i="13"/>
  <c r="C28" i="13"/>
  <c r="C25" i="13"/>
  <c r="C24" i="13"/>
  <c r="C23" i="13"/>
  <c r="C22" i="13"/>
  <c r="C21" i="13"/>
  <c r="C20" i="13"/>
  <c r="C19" i="13"/>
  <c r="C18" i="13"/>
  <c r="C17" i="13"/>
  <c r="C16" i="13"/>
  <c r="C15" i="13"/>
  <c r="C12" i="13"/>
  <c r="C11" i="13"/>
  <c r="C10" i="13"/>
  <c r="C9" i="13"/>
  <c r="C8" i="13"/>
  <c r="C7" i="13"/>
  <c r="C6" i="13"/>
  <c r="C5" i="13"/>
  <c r="C4" i="13"/>
  <c r="C3" i="13"/>
  <c r="C2" i="13"/>
  <c r="C64" i="12"/>
  <c r="C63" i="12"/>
  <c r="C62" i="12"/>
  <c r="C61" i="12"/>
  <c r="C60" i="12"/>
  <c r="C59" i="12"/>
  <c r="C58" i="12"/>
  <c r="C57" i="12"/>
  <c r="C56" i="12"/>
  <c r="C55" i="12"/>
  <c r="C54" i="12"/>
  <c r="C51" i="12"/>
  <c r="C50" i="12"/>
  <c r="C49" i="12"/>
  <c r="C48" i="12"/>
  <c r="C47" i="12"/>
  <c r="C46" i="12"/>
  <c r="C45" i="12"/>
  <c r="C44" i="12"/>
  <c r="C43" i="12"/>
  <c r="C42" i="12"/>
  <c r="C41" i="12"/>
  <c r="C38" i="12"/>
  <c r="C37" i="12"/>
  <c r="C36" i="12"/>
  <c r="C35" i="12"/>
  <c r="C34" i="12"/>
  <c r="C33" i="12"/>
  <c r="C32" i="12"/>
  <c r="C31" i="12"/>
  <c r="C30" i="12"/>
  <c r="C29" i="12"/>
  <c r="C28" i="12"/>
  <c r="C25" i="12"/>
  <c r="C24" i="12"/>
  <c r="C23" i="12"/>
  <c r="C22" i="12"/>
  <c r="C21" i="12"/>
  <c r="C20" i="12"/>
  <c r="C19" i="12"/>
  <c r="C18" i="12"/>
  <c r="C17" i="12"/>
  <c r="C16" i="12"/>
  <c r="C15" i="12"/>
  <c r="C12" i="12"/>
  <c r="C11" i="12"/>
  <c r="C10" i="12"/>
  <c r="C9" i="12"/>
  <c r="C8" i="12"/>
  <c r="C7" i="12"/>
  <c r="C6" i="12"/>
  <c r="C5" i="12"/>
  <c r="C4" i="12"/>
  <c r="C3" i="12"/>
  <c r="C2" i="12"/>
  <c r="C64" i="11"/>
  <c r="C63" i="11"/>
  <c r="C62" i="11"/>
  <c r="C61" i="11"/>
  <c r="C60" i="11"/>
  <c r="C59" i="11"/>
  <c r="C58" i="11"/>
  <c r="C57" i="11"/>
  <c r="C56" i="11"/>
  <c r="C55" i="11"/>
  <c r="C54" i="11"/>
  <c r="C51" i="11"/>
  <c r="C50" i="11"/>
  <c r="C49" i="11"/>
  <c r="C48" i="11"/>
  <c r="C47" i="11"/>
  <c r="C46" i="11"/>
  <c r="C45" i="11"/>
  <c r="C44" i="11"/>
  <c r="C43" i="11"/>
  <c r="C42" i="11"/>
  <c r="C41" i="11"/>
  <c r="C38" i="11"/>
  <c r="C37" i="11"/>
  <c r="C36" i="11"/>
  <c r="C35" i="11"/>
  <c r="C34" i="11"/>
  <c r="C33" i="11"/>
  <c r="C32" i="11"/>
  <c r="C31" i="11"/>
  <c r="C30" i="11"/>
  <c r="C29" i="11"/>
  <c r="C28" i="11"/>
  <c r="C25" i="11"/>
  <c r="C24" i="11"/>
  <c r="C23" i="11"/>
  <c r="C22" i="11"/>
  <c r="C21" i="11"/>
  <c r="C20" i="11"/>
  <c r="C19" i="11"/>
  <c r="C18" i="11"/>
  <c r="C17" i="11"/>
  <c r="C16" i="11"/>
  <c r="C15" i="11"/>
  <c r="C12" i="11"/>
  <c r="C11" i="11"/>
  <c r="C10" i="11"/>
  <c r="C9" i="11"/>
  <c r="C8" i="11"/>
  <c r="C7" i="11"/>
  <c r="C6" i="11"/>
  <c r="C5" i="11"/>
  <c r="C4" i="11"/>
  <c r="C3" i="11"/>
  <c r="C2" i="11"/>
  <c r="C64" i="10"/>
  <c r="C63" i="10"/>
  <c r="C62" i="10"/>
  <c r="C61" i="10"/>
  <c r="C60" i="10"/>
  <c r="C59" i="10"/>
  <c r="C58" i="10"/>
  <c r="C57" i="10"/>
  <c r="C56" i="10"/>
  <c r="C55" i="10"/>
  <c r="C54" i="10"/>
  <c r="C51" i="10"/>
  <c r="C50" i="10"/>
  <c r="C49" i="10"/>
  <c r="C48" i="10"/>
  <c r="C47" i="10"/>
  <c r="C46" i="10"/>
  <c r="C45" i="10"/>
  <c r="C44" i="10"/>
  <c r="C43" i="10"/>
  <c r="C42" i="10"/>
  <c r="C41" i="10"/>
  <c r="C38" i="10"/>
  <c r="C37" i="10"/>
  <c r="C36" i="10"/>
  <c r="C35" i="10"/>
  <c r="C34" i="10"/>
  <c r="C33" i="10"/>
  <c r="C32" i="10"/>
  <c r="C31" i="10"/>
  <c r="C30" i="10"/>
  <c r="C29" i="10"/>
  <c r="C28" i="10"/>
  <c r="C25" i="10"/>
  <c r="C24" i="10"/>
  <c r="C23" i="10"/>
  <c r="C22" i="10"/>
  <c r="C21" i="10"/>
  <c r="C20" i="10"/>
  <c r="C19" i="10"/>
  <c r="C18" i="10"/>
  <c r="C17" i="10"/>
  <c r="C16" i="10"/>
  <c r="C15" i="10"/>
  <c r="C12" i="10"/>
  <c r="C11" i="10"/>
  <c r="C10" i="10"/>
  <c r="H10" i="10" s="1"/>
  <c r="C9" i="10"/>
  <c r="C8" i="10"/>
  <c r="C7" i="10"/>
  <c r="C6" i="10"/>
  <c r="H6" i="10" s="1"/>
  <c r="C5" i="10"/>
  <c r="C4" i="10"/>
  <c r="C3" i="10"/>
  <c r="C2" i="10"/>
  <c r="H2" i="10" s="1"/>
  <c r="C64" i="9"/>
  <c r="C63" i="9"/>
  <c r="C62" i="9"/>
  <c r="C61" i="9"/>
  <c r="C60" i="9"/>
  <c r="C59" i="9"/>
  <c r="C58" i="9"/>
  <c r="C57" i="9"/>
  <c r="C56" i="9"/>
  <c r="C55" i="9"/>
  <c r="C54" i="9"/>
  <c r="C51" i="9"/>
  <c r="C50" i="9"/>
  <c r="C49" i="9"/>
  <c r="C48" i="9"/>
  <c r="C47" i="9"/>
  <c r="C46" i="9"/>
  <c r="C45" i="9"/>
  <c r="C44" i="9"/>
  <c r="C43" i="9"/>
  <c r="C42" i="9"/>
  <c r="C41" i="9"/>
  <c r="C38" i="9"/>
  <c r="C37" i="9"/>
  <c r="C36" i="9"/>
  <c r="C35" i="9"/>
  <c r="C34" i="9"/>
  <c r="C33" i="9"/>
  <c r="C32" i="9"/>
  <c r="C31" i="9"/>
  <c r="C30" i="9"/>
  <c r="C29" i="9"/>
  <c r="C28" i="9"/>
  <c r="C25" i="9"/>
  <c r="C24" i="9"/>
  <c r="C23" i="9"/>
  <c r="C22" i="9"/>
  <c r="C21" i="9"/>
  <c r="C20" i="9"/>
  <c r="C19" i="9"/>
  <c r="H6" i="9" s="1"/>
  <c r="C18" i="9"/>
  <c r="C17" i="9"/>
  <c r="C16" i="9"/>
  <c r="C15" i="9"/>
  <c r="C12" i="9"/>
  <c r="C11" i="9"/>
  <c r="C10" i="9"/>
  <c r="C9" i="9"/>
  <c r="C8" i="9"/>
  <c r="C7" i="9"/>
  <c r="C6" i="9"/>
  <c r="C5" i="9"/>
  <c r="C4" i="9"/>
  <c r="C3" i="9"/>
  <c r="C2" i="9"/>
  <c r="C64" i="8"/>
  <c r="C63" i="8"/>
  <c r="C62" i="8"/>
  <c r="C61" i="8"/>
  <c r="C60" i="8"/>
  <c r="C59" i="8"/>
  <c r="C58" i="8"/>
  <c r="C57" i="8"/>
  <c r="C56" i="8"/>
  <c r="C55" i="8"/>
  <c r="C54" i="8"/>
  <c r="C51" i="8"/>
  <c r="C50" i="8"/>
  <c r="C49" i="8"/>
  <c r="C48" i="8"/>
  <c r="C47" i="8"/>
  <c r="C46" i="8"/>
  <c r="C45" i="8"/>
  <c r="C44" i="8"/>
  <c r="C43" i="8"/>
  <c r="C42" i="8"/>
  <c r="C41" i="8"/>
  <c r="C38" i="8"/>
  <c r="C37" i="8"/>
  <c r="C36" i="8"/>
  <c r="C35" i="8"/>
  <c r="C34" i="8"/>
  <c r="C33" i="8"/>
  <c r="C32" i="8"/>
  <c r="C31" i="8"/>
  <c r="C30" i="8"/>
  <c r="C29" i="8"/>
  <c r="C28" i="8"/>
  <c r="C25" i="8"/>
  <c r="C24" i="8"/>
  <c r="C23" i="8"/>
  <c r="C22" i="8"/>
  <c r="C21" i="8"/>
  <c r="C20" i="8"/>
  <c r="C19" i="8"/>
  <c r="C18" i="8"/>
  <c r="C17" i="8"/>
  <c r="C16" i="8"/>
  <c r="C15" i="8"/>
  <c r="C12" i="8"/>
  <c r="C11" i="8"/>
  <c r="C10" i="8"/>
  <c r="C9" i="8"/>
  <c r="C8" i="8"/>
  <c r="C7" i="8"/>
  <c r="C6" i="8"/>
  <c r="C5" i="8"/>
  <c r="C4" i="8"/>
  <c r="C3" i="8"/>
  <c r="C2" i="8"/>
  <c r="C64" i="7"/>
  <c r="C63" i="7"/>
  <c r="C62" i="7"/>
  <c r="C61" i="7"/>
  <c r="C60" i="7"/>
  <c r="C59" i="7"/>
  <c r="C58" i="7"/>
  <c r="C57" i="7"/>
  <c r="C56" i="7"/>
  <c r="C55" i="7"/>
  <c r="C54" i="7"/>
  <c r="C51" i="7"/>
  <c r="C50" i="7"/>
  <c r="C49" i="7"/>
  <c r="C48" i="7"/>
  <c r="C47" i="7"/>
  <c r="C46" i="7"/>
  <c r="C45" i="7"/>
  <c r="C44" i="7"/>
  <c r="C43" i="7"/>
  <c r="C42" i="7"/>
  <c r="C41" i="7"/>
  <c r="C38" i="7"/>
  <c r="C37" i="7"/>
  <c r="C36" i="7"/>
  <c r="C35" i="7"/>
  <c r="C34" i="7"/>
  <c r="C33" i="7"/>
  <c r="C32" i="7"/>
  <c r="C31" i="7"/>
  <c r="C30" i="7"/>
  <c r="C29" i="7"/>
  <c r="C28" i="7"/>
  <c r="C25" i="7"/>
  <c r="C24" i="7"/>
  <c r="C23" i="7"/>
  <c r="C22" i="7"/>
  <c r="C21" i="7"/>
  <c r="C20" i="7"/>
  <c r="C19" i="7"/>
  <c r="C18" i="7"/>
  <c r="C17" i="7"/>
  <c r="C16" i="7"/>
  <c r="C15" i="7"/>
  <c r="C12" i="7"/>
  <c r="C11" i="7"/>
  <c r="C10" i="7"/>
  <c r="C9" i="7"/>
  <c r="C8" i="7"/>
  <c r="C7" i="7"/>
  <c r="C6" i="7"/>
  <c r="C5" i="7"/>
  <c r="C4" i="7"/>
  <c r="C3" i="7"/>
  <c r="C2" i="7"/>
  <c r="C64" i="6"/>
  <c r="C63" i="6"/>
  <c r="C62" i="6"/>
  <c r="C61" i="6"/>
  <c r="C60" i="6"/>
  <c r="C59" i="6"/>
  <c r="C58" i="6"/>
  <c r="C57" i="6"/>
  <c r="C56" i="6"/>
  <c r="C55" i="6"/>
  <c r="C54" i="6"/>
  <c r="C51" i="6"/>
  <c r="C50" i="6"/>
  <c r="C49" i="6"/>
  <c r="C48" i="6"/>
  <c r="C47" i="6"/>
  <c r="C46" i="6"/>
  <c r="C45" i="6"/>
  <c r="C44" i="6"/>
  <c r="C43" i="6"/>
  <c r="C42" i="6"/>
  <c r="C41" i="6"/>
  <c r="C38" i="6"/>
  <c r="C37" i="6"/>
  <c r="C36" i="6"/>
  <c r="C35" i="6"/>
  <c r="C34" i="6"/>
  <c r="C33" i="6"/>
  <c r="C32" i="6"/>
  <c r="C31" i="6"/>
  <c r="C30" i="6"/>
  <c r="C29" i="6"/>
  <c r="C28" i="6"/>
  <c r="C25" i="6"/>
  <c r="C12" i="6"/>
  <c r="C11" i="6"/>
  <c r="C10" i="6"/>
  <c r="C9" i="6"/>
  <c r="C8" i="6"/>
  <c r="C7" i="6"/>
  <c r="C6" i="6"/>
  <c r="C5" i="6"/>
  <c r="C4" i="6"/>
  <c r="C3" i="6"/>
  <c r="C2" i="6"/>
  <c r="C64" i="5"/>
  <c r="C63" i="5"/>
  <c r="C62" i="5"/>
  <c r="C61" i="5"/>
  <c r="C60" i="5"/>
  <c r="C59" i="5"/>
  <c r="C58" i="5"/>
  <c r="C57" i="5"/>
  <c r="C56" i="5"/>
  <c r="C55" i="5"/>
  <c r="C54" i="5"/>
  <c r="C51" i="5"/>
  <c r="C50" i="5"/>
  <c r="C49" i="5"/>
  <c r="C48" i="5"/>
  <c r="C47" i="5"/>
  <c r="C46" i="5"/>
  <c r="C45" i="5"/>
  <c r="C44" i="5"/>
  <c r="C43" i="5"/>
  <c r="C42" i="5"/>
  <c r="C41" i="5"/>
  <c r="C38" i="5"/>
  <c r="C37" i="5"/>
  <c r="C36" i="5"/>
  <c r="C35" i="5"/>
  <c r="C34" i="5"/>
  <c r="C33" i="5"/>
  <c r="C32" i="5"/>
  <c r="C31" i="5"/>
  <c r="C30" i="5"/>
  <c r="C29" i="5"/>
  <c r="C28" i="5"/>
  <c r="C25" i="5"/>
  <c r="C24" i="5"/>
  <c r="C23" i="5"/>
  <c r="C22" i="5"/>
  <c r="C21" i="5"/>
  <c r="C20" i="5"/>
  <c r="C19" i="5"/>
  <c r="C18" i="5"/>
  <c r="C17" i="5"/>
  <c r="C16" i="5"/>
  <c r="C15" i="5"/>
  <c r="C12" i="5"/>
  <c r="C11" i="5"/>
  <c r="C10" i="5"/>
  <c r="C9" i="5"/>
  <c r="C8" i="5"/>
  <c r="C7" i="5"/>
  <c r="C6" i="5"/>
  <c r="C5" i="5"/>
  <c r="C4" i="5"/>
  <c r="C3" i="5"/>
  <c r="C2" i="5"/>
  <c r="C64" i="4"/>
  <c r="C63" i="4"/>
  <c r="C62" i="4"/>
  <c r="C61" i="4"/>
  <c r="C60" i="4"/>
  <c r="C59" i="4"/>
  <c r="C58" i="4"/>
  <c r="C57" i="4"/>
  <c r="C56" i="4"/>
  <c r="C55" i="4"/>
  <c r="C54" i="4"/>
  <c r="C51" i="4"/>
  <c r="C50" i="4"/>
  <c r="C49" i="4"/>
  <c r="C48" i="4"/>
  <c r="C47" i="4"/>
  <c r="C46" i="4"/>
  <c r="C45" i="4"/>
  <c r="C44" i="4"/>
  <c r="C43" i="4"/>
  <c r="C42" i="4"/>
  <c r="C41" i="4"/>
  <c r="C38" i="4"/>
  <c r="C37" i="4"/>
  <c r="C36" i="4"/>
  <c r="C35" i="4"/>
  <c r="C34" i="4"/>
  <c r="C33" i="4"/>
  <c r="C32" i="4"/>
  <c r="C31" i="4"/>
  <c r="C30" i="4"/>
  <c r="C29" i="4"/>
  <c r="C28" i="4"/>
  <c r="C25" i="4"/>
  <c r="C24" i="4"/>
  <c r="C23" i="4"/>
  <c r="C22" i="4"/>
  <c r="C21" i="4"/>
  <c r="C20" i="4"/>
  <c r="C19" i="4"/>
  <c r="C18" i="4"/>
  <c r="C17" i="4"/>
  <c r="C16" i="4"/>
  <c r="C15" i="4"/>
  <c r="C12" i="4"/>
  <c r="C11" i="4"/>
  <c r="C10" i="4"/>
  <c r="C9" i="4"/>
  <c r="C8" i="4"/>
  <c r="C7" i="4"/>
  <c r="C6" i="4"/>
  <c r="C5" i="4"/>
  <c r="C4" i="4"/>
  <c r="C3" i="4"/>
  <c r="C2" i="4"/>
  <c r="C64" i="3"/>
  <c r="C63" i="3"/>
  <c r="C62" i="3"/>
  <c r="C61" i="3"/>
  <c r="C60" i="3"/>
  <c r="C59" i="3"/>
  <c r="C58" i="3"/>
  <c r="C57" i="3"/>
  <c r="C56" i="3"/>
  <c r="C55" i="3"/>
  <c r="C54" i="3"/>
  <c r="C51" i="3"/>
  <c r="C50" i="3"/>
  <c r="C49" i="3"/>
  <c r="C48" i="3"/>
  <c r="C47" i="3"/>
  <c r="C46" i="3"/>
  <c r="C45" i="3"/>
  <c r="C44" i="3"/>
  <c r="C43" i="3"/>
  <c r="C42" i="3"/>
  <c r="C41" i="3"/>
  <c r="C38" i="3"/>
  <c r="C37" i="3"/>
  <c r="C36" i="3"/>
  <c r="C35" i="3"/>
  <c r="C34" i="3"/>
  <c r="C33" i="3"/>
  <c r="C32" i="3"/>
  <c r="C31" i="3"/>
  <c r="C30" i="3"/>
  <c r="C29" i="3"/>
  <c r="C28" i="3"/>
  <c r="C25" i="3"/>
  <c r="C24" i="3"/>
  <c r="C23" i="3"/>
  <c r="C22" i="3"/>
  <c r="C21" i="3"/>
  <c r="C20" i="3"/>
  <c r="C19" i="3"/>
  <c r="C18" i="3"/>
  <c r="C17" i="3"/>
  <c r="C16" i="3"/>
  <c r="C15" i="3"/>
  <c r="C12" i="3"/>
  <c r="C11" i="3"/>
  <c r="C10" i="3"/>
  <c r="C9" i="3"/>
  <c r="C8" i="3"/>
  <c r="C7" i="3"/>
  <c r="C6" i="3"/>
  <c r="C5" i="3"/>
  <c r="C4" i="3"/>
  <c r="C3" i="3"/>
  <c r="C2" i="3"/>
  <c r="C64" i="2"/>
  <c r="C63" i="2"/>
  <c r="C62" i="2"/>
  <c r="C61" i="2"/>
  <c r="C60" i="2"/>
  <c r="C59" i="2"/>
  <c r="C58" i="2"/>
  <c r="C57" i="2"/>
  <c r="C56" i="2"/>
  <c r="C55" i="2"/>
  <c r="C54" i="2"/>
  <c r="C51" i="2"/>
  <c r="C50" i="2"/>
  <c r="C49" i="2"/>
  <c r="C48" i="2"/>
  <c r="C47" i="2"/>
  <c r="C46" i="2"/>
  <c r="C45" i="2"/>
  <c r="C44" i="2"/>
  <c r="C43" i="2"/>
  <c r="C42" i="2"/>
  <c r="C41" i="2"/>
  <c r="C38" i="2"/>
  <c r="C37" i="2"/>
  <c r="C36" i="2"/>
  <c r="C35" i="2"/>
  <c r="C34" i="2"/>
  <c r="C33" i="2"/>
  <c r="C32" i="2"/>
  <c r="C31" i="2"/>
  <c r="C30" i="2"/>
  <c r="C29" i="2"/>
  <c r="C28" i="2"/>
  <c r="C25" i="2"/>
  <c r="C24" i="2"/>
  <c r="C23" i="2"/>
  <c r="C22" i="2"/>
  <c r="C21" i="2"/>
  <c r="C20" i="2"/>
  <c r="C19" i="2"/>
  <c r="C18" i="2"/>
  <c r="C17" i="2"/>
  <c r="C16" i="2"/>
  <c r="C15" i="2"/>
  <c r="C12" i="2"/>
  <c r="C11" i="2"/>
  <c r="C10" i="2"/>
  <c r="C9" i="2"/>
  <c r="C8" i="2"/>
  <c r="C7" i="2"/>
  <c r="C6" i="2"/>
  <c r="C5" i="2"/>
  <c r="C4" i="2"/>
  <c r="C3" i="2"/>
  <c r="C2" i="2"/>
  <c r="C64" i="1"/>
  <c r="C63" i="1"/>
  <c r="C62" i="1"/>
  <c r="C61" i="1"/>
  <c r="C60" i="1"/>
  <c r="C59" i="1"/>
  <c r="C58" i="1"/>
  <c r="C57" i="1"/>
  <c r="C56" i="1"/>
  <c r="C55" i="1"/>
  <c r="C54" i="1"/>
  <c r="C51" i="1"/>
  <c r="C50" i="1"/>
  <c r="C49" i="1"/>
  <c r="C48" i="1"/>
  <c r="C47" i="1"/>
  <c r="C46" i="1"/>
  <c r="C45" i="1"/>
  <c r="C44" i="1"/>
  <c r="C43" i="1"/>
  <c r="C42" i="1"/>
  <c r="C41" i="1"/>
  <c r="C38" i="1"/>
  <c r="C37" i="1"/>
  <c r="C36" i="1"/>
  <c r="C35" i="1"/>
  <c r="C34" i="1"/>
  <c r="C33" i="1"/>
  <c r="C32" i="1"/>
  <c r="C31" i="1"/>
  <c r="C30" i="1"/>
  <c r="C29" i="1"/>
  <c r="C28" i="1"/>
  <c r="C25" i="1"/>
  <c r="C24" i="1"/>
  <c r="C23" i="1"/>
  <c r="C22" i="1"/>
  <c r="C21" i="1"/>
  <c r="C20" i="1"/>
  <c r="C19" i="1"/>
  <c r="C18" i="1"/>
  <c r="C17" i="1"/>
  <c r="C16" i="1"/>
  <c r="C15" i="1"/>
  <c r="C12" i="1"/>
  <c r="C11" i="1"/>
  <c r="C10" i="1"/>
  <c r="C9" i="1"/>
  <c r="C8" i="1"/>
  <c r="C7" i="1"/>
  <c r="C6" i="1"/>
  <c r="C5" i="1"/>
  <c r="C4" i="1"/>
  <c r="C3" i="1"/>
  <c r="C2" i="1"/>
  <c r="H6" i="13" l="1"/>
  <c r="H2" i="13"/>
  <c r="H5" i="13"/>
  <c r="H10" i="13"/>
  <c r="H9" i="13"/>
  <c r="H5" i="9"/>
  <c r="H9" i="9"/>
  <c r="H5" i="5"/>
  <c r="H9" i="5"/>
  <c r="H3" i="3"/>
  <c r="H7" i="3"/>
  <c r="H11" i="3"/>
  <c r="H5" i="1"/>
  <c r="H9" i="1"/>
  <c r="H3" i="12"/>
  <c r="H7" i="12"/>
  <c r="H11" i="12"/>
  <c r="H8" i="10"/>
  <c r="H4" i="10"/>
  <c r="H12" i="10"/>
  <c r="H4" i="7"/>
  <c r="H8" i="7"/>
  <c r="H12" i="7"/>
  <c r="H11" i="6"/>
  <c r="H3" i="6"/>
  <c r="H7" i="6"/>
  <c r="H4" i="5"/>
  <c r="H8" i="5"/>
  <c r="H4" i="1"/>
  <c r="H8" i="1"/>
  <c r="H12" i="1"/>
  <c r="H2" i="1"/>
  <c r="H6" i="1"/>
  <c r="H10" i="1"/>
  <c r="H3" i="1"/>
  <c r="H7" i="1"/>
  <c r="H11" i="1"/>
  <c r="H3" i="13"/>
  <c r="H7" i="13"/>
  <c r="H11" i="13"/>
  <c r="H4" i="13"/>
  <c r="H8" i="13"/>
  <c r="H12" i="13"/>
  <c r="H4" i="12"/>
  <c r="H8" i="12"/>
  <c r="H12" i="12"/>
  <c r="H5" i="12"/>
  <c r="H9" i="12"/>
  <c r="H2" i="12"/>
  <c r="H6" i="12"/>
  <c r="H10" i="12"/>
  <c r="H2" i="11"/>
  <c r="H6" i="11"/>
  <c r="H10" i="11"/>
  <c r="H4" i="11"/>
  <c r="H8" i="11"/>
  <c r="H12" i="11"/>
  <c r="H5" i="11"/>
  <c r="H9" i="11"/>
  <c r="H3" i="11"/>
  <c r="H7" i="11"/>
  <c r="H11" i="11"/>
  <c r="H3" i="10"/>
  <c r="H7" i="10"/>
  <c r="H5" i="10"/>
  <c r="H9" i="10"/>
  <c r="H11" i="10"/>
  <c r="H2" i="9"/>
  <c r="H3" i="9"/>
  <c r="H7" i="9"/>
  <c r="H11" i="9"/>
  <c r="H4" i="9"/>
  <c r="H10" i="9"/>
  <c r="H8" i="9"/>
  <c r="H12" i="9"/>
  <c r="H5" i="8"/>
  <c r="H9" i="8"/>
  <c r="H2" i="8"/>
  <c r="H6" i="8"/>
  <c r="H10" i="8"/>
  <c r="H3" i="8"/>
  <c r="H7" i="8"/>
  <c r="H11" i="8"/>
  <c r="H4" i="8"/>
  <c r="H8" i="8"/>
  <c r="H12" i="8"/>
  <c r="H2" i="7"/>
  <c r="H6" i="7"/>
  <c r="H10" i="7"/>
  <c r="H3" i="7"/>
  <c r="H7" i="7"/>
  <c r="H11" i="7"/>
  <c r="H5" i="7"/>
  <c r="H9" i="7"/>
  <c r="H6" i="6"/>
  <c r="H2" i="6"/>
  <c r="H10" i="6"/>
  <c r="H9" i="6"/>
  <c r="H5" i="6"/>
  <c r="H4" i="6"/>
  <c r="H8" i="6"/>
  <c r="H12" i="6"/>
  <c r="H3" i="5"/>
  <c r="H7" i="5"/>
  <c r="H12" i="5"/>
  <c r="H2" i="5"/>
  <c r="H6" i="5"/>
  <c r="H10" i="5"/>
  <c r="H11" i="5"/>
  <c r="H2" i="4"/>
  <c r="H6" i="4"/>
  <c r="H10" i="4"/>
  <c r="H5" i="4"/>
  <c r="H9" i="4"/>
  <c r="H3" i="4"/>
  <c r="H7" i="4"/>
  <c r="H11" i="4"/>
  <c r="H4" i="4"/>
  <c r="H8" i="4"/>
  <c r="H12" i="4"/>
  <c r="H5" i="3"/>
  <c r="H9" i="3"/>
  <c r="H2" i="3"/>
  <c r="H6" i="3"/>
  <c r="H10" i="3"/>
  <c r="H4" i="3"/>
  <c r="H8" i="3"/>
  <c r="H12" i="3"/>
  <c r="H5" i="2"/>
  <c r="H9" i="2"/>
  <c r="H2" i="2"/>
  <c r="H6" i="2"/>
  <c r="H10" i="2"/>
  <c r="H3" i="2"/>
  <c r="H7" i="2"/>
  <c r="H11" i="2"/>
  <c r="H4" i="2"/>
  <c r="H8" i="2"/>
  <c r="H12" i="2"/>
  <c r="B8" i="14" l="1"/>
  <c r="B4" i="14"/>
  <c r="B1" i="14"/>
  <c r="B6" i="14"/>
  <c r="B9" i="14"/>
  <c r="B2" i="14"/>
  <c r="B11" i="14"/>
  <c r="B7" i="14"/>
  <c r="B10" i="14"/>
  <c r="B5" i="14"/>
  <c r="B3" i="14"/>
</calcChain>
</file>

<file path=xl/sharedStrings.xml><?xml version="1.0" encoding="utf-8"?>
<sst xmlns="http://schemas.openxmlformats.org/spreadsheetml/2006/main" count="194" uniqueCount="14">
  <si>
    <t>shuffled_feature_mean_accuracy</t>
  </si>
  <si>
    <t>unshuffled_feature_mean_accuracy</t>
  </si>
  <si>
    <t>average_neighbour_degree</t>
  </si>
  <si>
    <t>betweenness_centrality</t>
  </si>
  <si>
    <t>closeness_centrality</t>
  </si>
  <si>
    <t>clustering</t>
  </si>
  <si>
    <t>degree</t>
  </si>
  <si>
    <t>degree_centrality</t>
  </si>
  <si>
    <t>has_feedback_path</t>
  </si>
  <si>
    <t>katz</t>
  </si>
  <si>
    <t>load_centrality</t>
  </si>
  <si>
    <t>outdegree</t>
  </si>
  <si>
    <t>pagerank</t>
  </si>
  <si>
    <t>Euclidean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</si>
</sst>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864B6-F1B6-4783-8B5A-F295C02BCA34}">
  <dimension ref="A1:H65"/>
  <sheetViews>
    <sheetView topLeftCell="A7" workbookViewId="0">
      <selection activeCell="G22" sqref="G22"/>
    </sheetView>
  </sheetViews>
  <sheetFormatPr defaultRowHeight="14.6" x14ac:dyDescent="0.4"/>
  <cols>
    <col min="7" max="7" width="23.23046875" customWidth="1"/>
  </cols>
  <sheetData>
    <row r="1" spans="1:8" x14ac:dyDescent="0.4">
      <c r="A1" t="s">
        <v>0</v>
      </c>
      <c r="B1" t="s">
        <v>1</v>
      </c>
    </row>
    <row r="2" spans="1:8" x14ac:dyDescent="0.4">
      <c r="A2">
        <v>0.64999997615814198</v>
      </c>
      <c r="B2">
        <v>0.980000019073486</v>
      </c>
      <c r="C2">
        <f>B2/A2</f>
        <v>1.5076923923379599</v>
      </c>
      <c r="G2" t="s">
        <v>2</v>
      </c>
      <c r="H2">
        <f>SUM(C2,C15,C28,C41,C54)/5</f>
        <v>1.4470698083862974</v>
      </c>
    </row>
    <row r="3" spans="1:8" x14ac:dyDescent="0.4">
      <c r="A3">
        <v>0.75400000810623102</v>
      </c>
      <c r="C3">
        <f>B2/A3</f>
        <v>1.2997347593336017</v>
      </c>
      <c r="G3" t="s">
        <v>3</v>
      </c>
      <c r="H3">
        <f t="shared" ref="H3:H13" si="0">SUM(C3,C16,C29,C42,C55)/5</f>
        <v>1.3147227618677158</v>
      </c>
    </row>
    <row r="4" spans="1:8" x14ac:dyDescent="0.4">
      <c r="A4">
        <v>0.75400006771087602</v>
      </c>
      <c r="C4">
        <f>B2/A4</f>
        <v>1.2997346565879493</v>
      </c>
      <c r="G4" t="s">
        <v>4</v>
      </c>
      <c r="H4">
        <f t="shared" si="0"/>
        <v>1.3322587588567472</v>
      </c>
    </row>
    <row r="5" spans="1:8" x14ac:dyDescent="0.4">
      <c r="A5">
        <v>0.76999998092651301</v>
      </c>
      <c r="C5">
        <f>B2/A5</f>
        <v>1.2727273290244598</v>
      </c>
      <c r="G5" t="s">
        <v>5</v>
      </c>
      <c r="H5">
        <f t="shared" si="0"/>
        <v>1.306440080693879</v>
      </c>
    </row>
    <row r="6" spans="1:8" x14ac:dyDescent="0.4">
      <c r="A6">
        <v>0.80600005388259799</v>
      </c>
      <c r="C6">
        <f>B2/A6</f>
        <v>1.2158808356807291</v>
      </c>
      <c r="G6" t="s">
        <v>6</v>
      </c>
      <c r="H6">
        <f t="shared" si="0"/>
        <v>1.2082864586712183</v>
      </c>
    </row>
    <row r="7" spans="1:8" x14ac:dyDescent="0.4">
      <c r="A7">
        <v>0.78600013256072998</v>
      </c>
      <c r="C7">
        <f>B2/A7</f>
        <v>1.2468191524099606</v>
      </c>
      <c r="G7" t="s">
        <v>7</v>
      </c>
      <c r="H7">
        <f t="shared" si="0"/>
        <v>1.2345418107648487</v>
      </c>
    </row>
    <row r="8" spans="1:8" x14ac:dyDescent="0.4">
      <c r="A8">
        <v>0.82400012016296298</v>
      </c>
      <c r="C8">
        <f>B2/A8</f>
        <v>1.1893202380597601</v>
      </c>
      <c r="G8" t="s">
        <v>8</v>
      </c>
      <c r="H8">
        <f t="shared" si="0"/>
        <v>1.1740938866085622</v>
      </c>
    </row>
    <row r="9" spans="1:8" x14ac:dyDescent="0.4">
      <c r="A9">
        <v>0.81600004434585505</v>
      </c>
      <c r="C9">
        <f>B2/A9</f>
        <v>1.2009803502634626</v>
      </c>
      <c r="G9" t="s">
        <v>9</v>
      </c>
      <c r="H9">
        <f t="shared" si="0"/>
        <v>1.1854458627329665</v>
      </c>
    </row>
    <row r="10" spans="1:8" x14ac:dyDescent="0.4">
      <c r="A10">
        <v>0.77999997138976995</v>
      </c>
      <c r="C10">
        <f>B2/A10</f>
        <v>1.2564103269483007</v>
      </c>
      <c r="G10" t="s">
        <v>10</v>
      </c>
      <c r="H10">
        <f t="shared" si="0"/>
        <v>1.3079043056933328</v>
      </c>
    </row>
    <row r="11" spans="1:8" x14ac:dyDescent="0.4">
      <c r="A11">
        <v>0.83999997377395597</v>
      </c>
      <c r="C11">
        <f>B2/A11</f>
        <v>1.1666667257982606</v>
      </c>
      <c r="G11" t="s">
        <v>11</v>
      </c>
      <c r="H11">
        <f t="shared" si="0"/>
        <v>1.1593665674878333</v>
      </c>
    </row>
    <row r="12" spans="1:8" x14ac:dyDescent="0.4">
      <c r="A12">
        <v>0.74199998378753595</v>
      </c>
      <c r="C12">
        <f>B2/A12</f>
        <v>1.3207547715447105</v>
      </c>
      <c r="G12" t="s">
        <v>12</v>
      </c>
      <c r="H12">
        <f t="shared" si="0"/>
        <v>1.3109105047655198</v>
      </c>
    </row>
    <row r="13" spans="1:8" x14ac:dyDescent="0.4">
      <c r="A13">
        <v>0.76800000667571999</v>
      </c>
      <c r="C13">
        <f>B2/A13</f>
        <v>1.276041680410142</v>
      </c>
      <c r="G13" t="s">
        <v>13</v>
      </c>
      <c r="H13">
        <f t="shared" si="0"/>
        <v>1.3006891714339792</v>
      </c>
    </row>
    <row r="15" spans="1:8" x14ac:dyDescent="0.4">
      <c r="A15">
        <v>0.66600000858306796</v>
      </c>
      <c r="B15">
        <v>0.97800004482269198</v>
      </c>
      <c r="C15">
        <f>B15/A15</f>
        <v>1.4684685168449354</v>
      </c>
    </row>
    <row r="16" spans="1:8" x14ac:dyDescent="0.4">
      <c r="A16">
        <v>0.74000012874603205</v>
      </c>
      <c r="C16">
        <f>B15/A16</f>
        <v>1.3216214522556406</v>
      </c>
    </row>
    <row r="17" spans="1:3" x14ac:dyDescent="0.4">
      <c r="A17">
        <v>0.73800009489059404</v>
      </c>
      <c r="C17">
        <f>B15/A17</f>
        <v>1.3252031423758517</v>
      </c>
    </row>
    <row r="18" spans="1:3" x14ac:dyDescent="0.4">
      <c r="A18">
        <v>0.73600006103515603</v>
      </c>
      <c r="C18">
        <f>B15/A18</f>
        <v>1.3288042985311335</v>
      </c>
    </row>
    <row r="19" spans="1:3" x14ac:dyDescent="0.4">
      <c r="A19">
        <v>0.82200002670287997</v>
      </c>
      <c r="C19">
        <f>B15/A19</f>
        <v>1.1897810377762916</v>
      </c>
    </row>
    <row r="20" spans="1:3" x14ac:dyDescent="0.4">
      <c r="A20">
        <v>0.79199999570846502</v>
      </c>
      <c r="C20">
        <f>B15/A20</f>
        <v>1.2348485481339491</v>
      </c>
    </row>
    <row r="21" spans="1:3" x14ac:dyDescent="0.4">
      <c r="A21">
        <v>0.846000075340271</v>
      </c>
      <c r="C21">
        <f>B15/A21</f>
        <v>1.1560283188264837</v>
      </c>
    </row>
    <row r="22" spans="1:3" x14ac:dyDescent="0.4">
      <c r="A22">
        <v>0.84400004148483199</v>
      </c>
      <c r="C22">
        <f>B15/A22</f>
        <v>1.1587677686628031</v>
      </c>
    </row>
    <row r="23" spans="1:3" x14ac:dyDescent="0.4">
      <c r="A23">
        <v>0.76600015163421598</v>
      </c>
      <c r="C23">
        <f>B15/A23</f>
        <v>1.2767622078614302</v>
      </c>
    </row>
    <row r="24" spans="1:3" x14ac:dyDescent="0.4">
      <c r="A24">
        <v>0.87600004673004095</v>
      </c>
      <c r="C24">
        <f>B15/A24</f>
        <v>1.1164383477756648</v>
      </c>
    </row>
    <row r="25" spans="1:3" x14ac:dyDescent="0.4">
      <c r="A25">
        <v>0.71800005435943604</v>
      </c>
      <c r="C25">
        <f>B15/A25</f>
        <v>1.3621169509453799</v>
      </c>
    </row>
    <row r="26" spans="1:3" x14ac:dyDescent="0.4">
      <c r="A26">
        <v>0.76200002431869496</v>
      </c>
      <c r="C26">
        <f>B15/A26</f>
        <v>1.2834645847906931</v>
      </c>
    </row>
    <row r="28" spans="1:3" x14ac:dyDescent="0.4">
      <c r="A28">
        <v>0.65600007772445601</v>
      </c>
      <c r="B28">
        <v>0.98400002717971802</v>
      </c>
      <c r="C28">
        <f>B28/A28</f>
        <v>1.4999998637089094</v>
      </c>
    </row>
    <row r="29" spans="1:3" x14ac:dyDescent="0.4">
      <c r="A29">
        <v>0.70399999618530196</v>
      </c>
      <c r="C29">
        <f>B28/A29</f>
        <v>1.3977273189085593</v>
      </c>
    </row>
    <row r="30" spans="1:3" x14ac:dyDescent="0.4">
      <c r="A30">
        <v>0.67000001668929998</v>
      </c>
      <c r="C30">
        <f>B28/A30</f>
        <v>1.4686567204012917</v>
      </c>
    </row>
    <row r="31" spans="1:3" x14ac:dyDescent="0.4">
      <c r="A31">
        <v>0.74600011110305697</v>
      </c>
      <c r="C31">
        <f>B28/A31</f>
        <v>1.3190346925347607</v>
      </c>
    </row>
    <row r="32" spans="1:3" x14ac:dyDescent="0.4">
      <c r="A32">
        <v>0.807999968528747</v>
      </c>
      <c r="C32">
        <f>B28/A32</f>
        <v>1.2178218632501212</v>
      </c>
    </row>
    <row r="33" spans="1:3" x14ac:dyDescent="0.4">
      <c r="A33">
        <v>0.79800003767013505</v>
      </c>
      <c r="C33">
        <f>B28/A33</f>
        <v>1.233082682618204</v>
      </c>
    </row>
    <row r="34" spans="1:3" x14ac:dyDescent="0.4">
      <c r="A34">
        <v>0.79200005531311002</v>
      </c>
      <c r="C34">
        <f>B28/A34</f>
        <v>1.2424241899714294</v>
      </c>
    </row>
    <row r="35" spans="1:3" x14ac:dyDescent="0.4">
      <c r="A35">
        <v>0.85600000619888295</v>
      </c>
      <c r="C35">
        <f>B28/A35</f>
        <v>1.149532733707826</v>
      </c>
    </row>
    <row r="36" spans="1:3" x14ac:dyDescent="0.4">
      <c r="A36">
        <v>0.730000019073486</v>
      </c>
      <c r="C36">
        <f>B28/A36</f>
        <v>1.3479452074927452</v>
      </c>
    </row>
    <row r="37" spans="1:3" x14ac:dyDescent="0.4">
      <c r="A37">
        <v>0.87000006437301602</v>
      </c>
      <c r="C37">
        <f>B28/A37</f>
        <v>1.1310344303122075</v>
      </c>
    </row>
    <row r="38" spans="1:3" x14ac:dyDescent="0.4">
      <c r="A38">
        <v>0.77200007438659601</v>
      </c>
      <c r="C38">
        <f>B28/A38</f>
        <v>1.2746113113545614</v>
      </c>
    </row>
    <row r="39" spans="1:3" x14ac:dyDescent="0.4">
      <c r="A39">
        <v>0.78200006484985296</v>
      </c>
      <c r="C39">
        <f>B28/A39</f>
        <v>1.2583119508674847</v>
      </c>
    </row>
    <row r="41" spans="1:3" x14ac:dyDescent="0.4">
      <c r="A41">
        <v>0.71800005435943604</v>
      </c>
      <c r="B41">
        <v>0.980000019073486</v>
      </c>
      <c r="C41">
        <f>B41/A41</f>
        <v>1.3649024301924229</v>
      </c>
    </row>
    <row r="42" spans="1:3" x14ac:dyDescent="0.4">
      <c r="A42">
        <v>0.78200006484985296</v>
      </c>
      <c r="C42">
        <f>B41/A42</f>
        <v>1.2531968514115785</v>
      </c>
    </row>
    <row r="43" spans="1:3" x14ac:dyDescent="0.4">
      <c r="A43">
        <v>0.77600014209747303</v>
      </c>
      <c r="C43">
        <f>B41/A43</f>
        <v>1.2628863912635582</v>
      </c>
    </row>
    <row r="44" spans="1:3" x14ac:dyDescent="0.4">
      <c r="A44">
        <v>0.74400001764297397</v>
      </c>
      <c r="C44">
        <f>B41/A44</f>
        <v>1.3172042954759207</v>
      </c>
    </row>
    <row r="45" spans="1:3" x14ac:dyDescent="0.4">
      <c r="A45">
        <v>0.84000009298324496</v>
      </c>
      <c r="C45">
        <f>B41/A45</f>
        <v>1.1666665602298136</v>
      </c>
    </row>
    <row r="46" spans="1:3" x14ac:dyDescent="0.4">
      <c r="A46">
        <v>0.80999994277954102</v>
      </c>
      <c r="C46">
        <f>B41/A46</f>
        <v>1.2098766522261524</v>
      </c>
    </row>
    <row r="47" spans="1:3" x14ac:dyDescent="0.4">
      <c r="A47">
        <v>0.86800003051757801</v>
      </c>
      <c r="C47">
        <f>B41/A47</f>
        <v>1.1290322403434983</v>
      </c>
    </row>
    <row r="48" spans="1:3" x14ac:dyDescent="0.4">
      <c r="A48">
        <v>0.84000009298324496</v>
      </c>
      <c r="C48">
        <f>B41/A48</f>
        <v>1.1666665602298136</v>
      </c>
    </row>
    <row r="49" spans="1:3" x14ac:dyDescent="0.4">
      <c r="A49">
        <v>0.72400009632110596</v>
      </c>
      <c r="C49">
        <f>B41/A49</f>
        <v>1.3535910064835681</v>
      </c>
    </row>
    <row r="50" spans="1:3" x14ac:dyDescent="0.4">
      <c r="A50">
        <v>0.83000010251998901</v>
      </c>
      <c r="C50">
        <f>B41/A50</f>
        <v>1.180722768705784</v>
      </c>
    </row>
    <row r="51" spans="1:3" x14ac:dyDescent="0.4">
      <c r="A51">
        <v>0.78000009059905995</v>
      </c>
      <c r="C51">
        <f>B41/A51</f>
        <v>1.2564101349280883</v>
      </c>
    </row>
    <row r="52" spans="1:3" x14ac:dyDescent="0.4">
      <c r="A52">
        <v>0.75200003385543801</v>
      </c>
      <c r="C52">
        <f>B41/A52</f>
        <v>1.3031914560550113</v>
      </c>
    </row>
    <row r="54" spans="1:3" x14ac:dyDescent="0.4">
      <c r="A54">
        <v>0.69999998807907104</v>
      </c>
      <c r="B54">
        <v>0.97600007057189897</v>
      </c>
      <c r="C54">
        <f>B54/A54</f>
        <v>1.3942858388472592</v>
      </c>
    </row>
    <row r="55" spans="1:3" x14ac:dyDescent="0.4">
      <c r="A55">
        <v>0.75</v>
      </c>
      <c r="C55">
        <f>B54/A55</f>
        <v>1.3013334274291986</v>
      </c>
    </row>
    <row r="56" spans="1:3" x14ac:dyDescent="0.4">
      <c r="A56">
        <v>0.74800002574920599</v>
      </c>
      <c r="C56">
        <f>B54/A56</f>
        <v>1.3048128836550845</v>
      </c>
    </row>
    <row r="57" spans="1:3" x14ac:dyDescent="0.4">
      <c r="A57">
        <v>0.75400000810623102</v>
      </c>
      <c r="C57">
        <f>B54/A57</f>
        <v>1.2944297879031195</v>
      </c>
    </row>
    <row r="58" spans="1:3" x14ac:dyDescent="0.4">
      <c r="A58">
        <v>0.78000009059905995</v>
      </c>
      <c r="C58">
        <f>B54/A58</f>
        <v>1.2512819964191364</v>
      </c>
    </row>
    <row r="59" spans="1:3" x14ac:dyDescent="0.4">
      <c r="A59">
        <v>0.78199994564056396</v>
      </c>
      <c r="C59">
        <f>B54/A59</f>
        <v>1.2480820184359764</v>
      </c>
    </row>
    <row r="60" spans="1:3" x14ac:dyDescent="0.4">
      <c r="A60">
        <v>0.845999956130981</v>
      </c>
      <c r="C60">
        <f>B54/A60</f>
        <v>1.1536644458416387</v>
      </c>
    </row>
    <row r="61" spans="1:3" x14ac:dyDescent="0.4">
      <c r="A61">
        <v>0.78000015020370395</v>
      </c>
      <c r="C61">
        <f>B54/A61</f>
        <v>1.2512819008009266</v>
      </c>
    </row>
    <row r="62" spans="1:3" x14ac:dyDescent="0.4">
      <c r="A62">
        <v>0.74800008535385099</v>
      </c>
      <c r="C62">
        <f>B54/A62</f>
        <v>1.3048127796806195</v>
      </c>
    </row>
    <row r="63" spans="1:3" x14ac:dyDescent="0.4">
      <c r="A63">
        <v>0.81199997663497903</v>
      </c>
      <c r="C63">
        <f>B54/A63</f>
        <v>1.2019705648472494</v>
      </c>
    </row>
    <row r="64" spans="1:3" x14ac:dyDescent="0.4">
      <c r="A64">
        <v>0.72800004482269198</v>
      </c>
      <c r="C64">
        <f>B54/A64</f>
        <v>1.3406593550548593</v>
      </c>
    </row>
    <row r="65" spans="1:3" x14ac:dyDescent="0.4">
      <c r="A65">
        <v>0.70600008964538497</v>
      </c>
      <c r="C65">
        <f>B54/A65</f>
        <v>1.3824361850465652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D435-5526-4C3C-802F-C4307C9DDD65}">
  <dimension ref="A1:H65"/>
  <sheetViews>
    <sheetView topLeftCell="A13" workbookViewId="0">
      <selection activeCell="G13" sqref="G13"/>
    </sheetView>
  </sheetViews>
  <sheetFormatPr defaultRowHeight="14.6" x14ac:dyDescent="0.4"/>
  <cols>
    <col min="7" max="7" width="23.23046875" customWidth="1"/>
  </cols>
  <sheetData>
    <row r="1" spans="1:8" x14ac:dyDescent="0.4">
      <c r="A1" t="s">
        <v>0</v>
      </c>
      <c r="B1" t="s">
        <v>1</v>
      </c>
    </row>
    <row r="2" spans="1:8" x14ac:dyDescent="0.4">
      <c r="A2">
        <v>0.65799993276596003</v>
      </c>
      <c r="B2">
        <v>0.69999986886978105</v>
      </c>
      <c r="C2">
        <f>B2/A2</f>
        <v>1.0638296966494671</v>
      </c>
      <c r="G2" t="s">
        <v>2</v>
      </c>
      <c r="H2">
        <f>SUM(C2,C15,C28,C41,C54)/5</f>
        <v>1.0853854135307848</v>
      </c>
    </row>
    <row r="3" spans="1:8" x14ac:dyDescent="0.4">
      <c r="A3">
        <v>0.74666672945022505</v>
      </c>
      <c r="C3">
        <f>B2/A3</f>
        <v>0.93749974554938975</v>
      </c>
      <c r="G3" t="s">
        <v>3</v>
      </c>
      <c r="H3">
        <f t="shared" ref="H3:H13" si="0">SUM(C3,C16,C29,C42,C55)/5</f>
        <v>0.96949759506870981</v>
      </c>
    </row>
    <row r="4" spans="1:8" x14ac:dyDescent="0.4">
      <c r="A4">
        <v>0.65066665410995395</v>
      </c>
      <c r="C4">
        <f>B2/A4</f>
        <v>1.0758194913604571</v>
      </c>
      <c r="G4" t="s">
        <v>4</v>
      </c>
      <c r="H4">
        <f t="shared" si="0"/>
        <v>1.1234827697294094</v>
      </c>
    </row>
    <row r="5" spans="1:8" x14ac:dyDescent="0.4">
      <c r="A5">
        <v>0.63999998569488503</v>
      </c>
      <c r="C5">
        <f>B2/A5</f>
        <v>1.0937498195562467</v>
      </c>
      <c r="G5" t="s">
        <v>5</v>
      </c>
      <c r="H5">
        <f t="shared" si="0"/>
        <v>1.1288751507825692</v>
      </c>
    </row>
    <row r="6" spans="1:8" x14ac:dyDescent="0.4">
      <c r="A6">
        <v>0.69866651296615601</v>
      </c>
      <c r="C6">
        <f>B2/A6</f>
        <v>1.0019084296712095</v>
      </c>
      <c r="G6" t="s">
        <v>6</v>
      </c>
      <c r="H6">
        <f t="shared" si="0"/>
        <v>1.0393995387077182</v>
      </c>
    </row>
    <row r="7" spans="1:8" x14ac:dyDescent="0.4">
      <c r="A7">
        <v>0.72133332490920998</v>
      </c>
      <c r="C7">
        <f>B2/A7</f>
        <v>0.97042496817665524</v>
      </c>
      <c r="G7" t="s">
        <v>7</v>
      </c>
      <c r="H7">
        <f t="shared" si="0"/>
        <v>1.0275528982679685</v>
      </c>
    </row>
    <row r="8" spans="1:8" x14ac:dyDescent="0.4">
      <c r="A8">
        <v>0.67599999904632502</v>
      </c>
      <c r="C8">
        <f>B2/A8</f>
        <v>1.0355027660611156</v>
      </c>
      <c r="G8" t="s">
        <v>8</v>
      </c>
      <c r="H8">
        <f t="shared" si="0"/>
        <v>1.0971233421962272</v>
      </c>
    </row>
    <row r="9" spans="1:8" x14ac:dyDescent="0.4">
      <c r="A9">
        <v>0.80000001192092896</v>
      </c>
      <c r="C9">
        <f>B2/A9</f>
        <v>0.87499982304871293</v>
      </c>
      <c r="G9" t="s">
        <v>9</v>
      </c>
      <c r="H9">
        <f t="shared" si="0"/>
        <v>0.89928143923437154</v>
      </c>
    </row>
    <row r="10" spans="1:8" x14ac:dyDescent="0.4">
      <c r="A10">
        <v>0.74133348464965798</v>
      </c>
      <c r="C10">
        <f>B2/A10</f>
        <v>0.94424423469902952</v>
      </c>
      <c r="G10" t="s">
        <v>10</v>
      </c>
      <c r="H10">
        <f t="shared" si="0"/>
        <v>0.96425909314000258</v>
      </c>
    </row>
    <row r="11" spans="1:8" x14ac:dyDescent="0.4">
      <c r="A11">
        <v>0.68133336305618197</v>
      </c>
      <c r="C11">
        <f>B2/A11</f>
        <v>1.0273970229930747</v>
      </c>
      <c r="G11" t="s">
        <v>11</v>
      </c>
      <c r="H11">
        <f t="shared" si="0"/>
        <v>1.0573093541384264</v>
      </c>
    </row>
    <row r="12" spans="1:8" x14ac:dyDescent="0.4">
      <c r="A12">
        <v>0.77733349800109797</v>
      </c>
      <c r="C12">
        <f>B2/A12</f>
        <v>0.90051422030546835</v>
      </c>
      <c r="G12" t="s">
        <v>12</v>
      </c>
      <c r="H12">
        <f t="shared" si="0"/>
        <v>0.94709774815004943</v>
      </c>
    </row>
    <row r="13" spans="1:8" x14ac:dyDescent="0.4">
      <c r="A13">
        <v>0.67666655778884799</v>
      </c>
      <c r="C13">
        <f>B2/A13</f>
        <v>1.0344827312837501</v>
      </c>
      <c r="G13" t="s">
        <v>13</v>
      </c>
      <c r="H13">
        <f t="shared" si="0"/>
        <v>1.0906469106756518</v>
      </c>
    </row>
    <row r="15" spans="1:8" x14ac:dyDescent="0.4">
      <c r="A15">
        <v>0.69200015068054199</v>
      </c>
      <c r="B15">
        <v>0.72600001096725397</v>
      </c>
      <c r="C15">
        <f>B15/A15</f>
        <v>1.049132735380585</v>
      </c>
    </row>
    <row r="16" spans="1:8" x14ac:dyDescent="0.4">
      <c r="A16">
        <v>0.75133341550827004</v>
      </c>
      <c r="C16">
        <f>B15/A16</f>
        <v>0.96628207395264287</v>
      </c>
    </row>
    <row r="17" spans="1:3" x14ac:dyDescent="0.4">
      <c r="A17">
        <v>0.63800001144409102</v>
      </c>
      <c r="C17">
        <f>B15/A17</f>
        <v>1.1379310312612345</v>
      </c>
    </row>
    <row r="18" spans="1:3" x14ac:dyDescent="0.4">
      <c r="A18">
        <v>0.640666663646698</v>
      </c>
      <c r="C18">
        <f>B15/A18</f>
        <v>1.133194611429968</v>
      </c>
    </row>
    <row r="19" spans="1:3" x14ac:dyDescent="0.4">
      <c r="A19">
        <v>0.68333327770233099</v>
      </c>
      <c r="C19">
        <f>B15/A19</f>
        <v>1.0624391269343525</v>
      </c>
    </row>
    <row r="20" spans="1:3" x14ac:dyDescent="0.4">
      <c r="A20">
        <v>0.70333337783813399</v>
      </c>
      <c r="C20">
        <f>B15/A20</f>
        <v>1.0322274384286885</v>
      </c>
    </row>
    <row r="21" spans="1:3" x14ac:dyDescent="0.4">
      <c r="A21">
        <v>0.65133333206176702</v>
      </c>
      <c r="C21">
        <f>B15/A21</f>
        <v>1.1146366617982422</v>
      </c>
    </row>
    <row r="22" spans="1:3" x14ac:dyDescent="0.4">
      <c r="A22">
        <v>0.80533349514007502</v>
      </c>
      <c r="C22">
        <f>B15/A22</f>
        <v>0.90148989871702501</v>
      </c>
    </row>
    <row r="23" spans="1:3" x14ac:dyDescent="0.4">
      <c r="A23">
        <v>0.74066674709320002</v>
      </c>
      <c r="C23">
        <f>B15/A23</f>
        <v>0.98019792817281626</v>
      </c>
    </row>
    <row r="24" spans="1:3" x14ac:dyDescent="0.4">
      <c r="A24">
        <v>0.67933326959609897</v>
      </c>
      <c r="C24">
        <f>B15/A24</f>
        <v>1.0686949152349052</v>
      </c>
    </row>
    <row r="25" spans="1:3" x14ac:dyDescent="0.4">
      <c r="A25">
        <v>0.77533340454101496</v>
      </c>
      <c r="C25">
        <f>B15/A25</f>
        <v>0.93637138128600872</v>
      </c>
    </row>
    <row r="26" spans="1:3" x14ac:dyDescent="0.4">
      <c r="A26">
        <v>0.65733319520950295</v>
      </c>
      <c r="C26">
        <f>B15/A26</f>
        <v>1.1044627234075191</v>
      </c>
    </row>
    <row r="28" spans="1:3" x14ac:dyDescent="0.4">
      <c r="A28">
        <v>0.66266667842864901</v>
      </c>
      <c r="B28">
        <v>0.73800003528594904</v>
      </c>
      <c r="C28">
        <f>B28/A28</f>
        <v>1.1136821260364782</v>
      </c>
    </row>
    <row r="29" spans="1:3" x14ac:dyDescent="0.4">
      <c r="A29">
        <v>0.74000000953674305</v>
      </c>
      <c r="C29">
        <f>B28/A29</f>
        <v>0.99729733212835225</v>
      </c>
    </row>
    <row r="30" spans="1:3" x14ac:dyDescent="0.4">
      <c r="A30">
        <v>0.63733339309692305</v>
      </c>
      <c r="C30">
        <f>B28/A30</f>
        <v>1.1579497375774832</v>
      </c>
    </row>
    <row r="31" spans="1:3" x14ac:dyDescent="0.4">
      <c r="A31">
        <v>0.63466668128967196</v>
      </c>
      <c r="C31">
        <f>B28/A31</f>
        <v>1.1628151548562451</v>
      </c>
    </row>
    <row r="32" spans="1:3" x14ac:dyDescent="0.4">
      <c r="A32">
        <v>0.70066666603088301</v>
      </c>
      <c r="C32">
        <f>B28/A32</f>
        <v>1.0532826393277006</v>
      </c>
    </row>
    <row r="33" spans="1:3" x14ac:dyDescent="0.4">
      <c r="A33">
        <v>0.69066673517227095</v>
      </c>
      <c r="C33">
        <f>B28/A33</f>
        <v>1.0685327636372584</v>
      </c>
    </row>
    <row r="34" spans="1:3" x14ac:dyDescent="0.4">
      <c r="A34">
        <v>0.65533334016799905</v>
      </c>
      <c r="C34">
        <f>B28/A34</f>
        <v>1.1261444978470923</v>
      </c>
    </row>
    <row r="35" spans="1:3" x14ac:dyDescent="0.4">
      <c r="A35">
        <v>0.80266672372817904</v>
      </c>
      <c r="C35">
        <f>B28/A35</f>
        <v>0.91943519454516565</v>
      </c>
    </row>
    <row r="36" spans="1:3" x14ac:dyDescent="0.4">
      <c r="A36">
        <v>0.76399999856948797</v>
      </c>
      <c r="C36">
        <f>B28/A36</f>
        <v>0.96596863438190939</v>
      </c>
    </row>
    <row r="37" spans="1:3" x14ac:dyDescent="0.4">
      <c r="A37">
        <v>0.68866658210754395</v>
      </c>
      <c r="C37">
        <f>B28/A37</f>
        <v>1.0716361944374135</v>
      </c>
    </row>
    <row r="38" spans="1:3" x14ac:dyDescent="0.4">
      <c r="A38">
        <v>0.76733326911926203</v>
      </c>
      <c r="C38">
        <f>B28/A38</f>
        <v>0.961772498321386</v>
      </c>
    </row>
    <row r="39" spans="1:3" x14ac:dyDescent="0.4">
      <c r="A39">
        <v>0.66399991512298495</v>
      </c>
      <c r="C39">
        <f>B28/A39</f>
        <v>1.1114459783466357</v>
      </c>
    </row>
    <row r="41" spans="1:3" x14ac:dyDescent="0.4">
      <c r="A41">
        <v>0.66000002622604304</v>
      </c>
      <c r="B41">
        <v>0.73066663742065396</v>
      </c>
      <c r="C41">
        <f>B41/A41</f>
        <v>1.1070706187675337</v>
      </c>
    </row>
    <row r="42" spans="1:3" x14ac:dyDescent="0.4">
      <c r="A42">
        <v>0.75400006771087602</v>
      </c>
      <c r="C42">
        <f>B41/A42</f>
        <v>0.96905380876017466</v>
      </c>
    </row>
    <row r="43" spans="1:3" x14ac:dyDescent="0.4">
      <c r="A43">
        <v>0.64933335781097401</v>
      </c>
      <c r="C43">
        <f>B41/A43</f>
        <v>1.1252565860529171</v>
      </c>
    </row>
    <row r="44" spans="1:3" x14ac:dyDescent="0.4">
      <c r="A44">
        <v>0.63400000333786</v>
      </c>
      <c r="C44">
        <f>B41/A44</f>
        <v>1.1524710308736072</v>
      </c>
    </row>
    <row r="45" spans="1:3" x14ac:dyDescent="0.4">
      <c r="A45">
        <v>0.69666653871536199</v>
      </c>
      <c r="C45">
        <f>B41/A45</f>
        <v>1.0488039783968774</v>
      </c>
    </row>
    <row r="46" spans="1:3" x14ac:dyDescent="0.4">
      <c r="A46">
        <v>0.68866652250289895</v>
      </c>
      <c r="C46">
        <f>B41/A46</f>
        <v>1.060987594932173</v>
      </c>
    </row>
    <row r="47" spans="1:3" x14ac:dyDescent="0.4">
      <c r="A47">
        <v>0.653999924659729</v>
      </c>
      <c r="C47">
        <f>B41/A47</f>
        <v>1.1172274030472007</v>
      </c>
    </row>
    <row r="48" spans="1:3" x14ac:dyDescent="0.4">
      <c r="A48">
        <v>0.81066673994064298</v>
      </c>
      <c r="C48">
        <f>B41/A48</f>
        <v>0.90131567192969253</v>
      </c>
    </row>
    <row r="49" spans="1:3" x14ac:dyDescent="0.4">
      <c r="A49">
        <v>0.76066660881042403</v>
      </c>
      <c r="C49">
        <f>B41/A49</f>
        <v>0.96056094609347209</v>
      </c>
    </row>
    <row r="50" spans="1:3" x14ac:dyDescent="0.4">
      <c r="A50">
        <v>0.68666672706604004</v>
      </c>
      <c r="C50">
        <f>B41/A50</f>
        <v>1.0640775337151034</v>
      </c>
    </row>
    <row r="51" spans="1:3" x14ac:dyDescent="0.4">
      <c r="A51">
        <v>0.74666672945022505</v>
      </c>
      <c r="C51">
        <f>B41/A51</f>
        <v>0.97857130711937301</v>
      </c>
    </row>
    <row r="52" spans="1:3" x14ac:dyDescent="0.4">
      <c r="A52">
        <v>0.65266668796539296</v>
      </c>
      <c r="C52">
        <f>B41/A52</f>
        <v>1.1195096224359422</v>
      </c>
    </row>
    <row r="54" spans="1:3" x14ac:dyDescent="0.4">
      <c r="A54">
        <v>0.65799993276596003</v>
      </c>
      <c r="B54">
        <v>0.71933335065841597</v>
      </c>
      <c r="C54">
        <f>B54/A54</f>
        <v>1.09321189081986</v>
      </c>
    </row>
    <row r="55" spans="1:3" x14ac:dyDescent="0.4">
      <c r="A55">
        <v>0.73600006103515603</v>
      </c>
      <c r="C55">
        <f>B54/A55</f>
        <v>0.97735501495298926</v>
      </c>
    </row>
    <row r="56" spans="1:3" x14ac:dyDescent="0.4">
      <c r="A56">
        <v>0.64199995994567804</v>
      </c>
      <c r="C56">
        <f>B54/A56</f>
        <v>1.1204570023949556</v>
      </c>
    </row>
    <row r="57" spans="1:3" x14ac:dyDescent="0.4">
      <c r="A57">
        <v>0.65266662836074796</v>
      </c>
      <c r="C57">
        <f>B54/A57</f>
        <v>1.1021451371967794</v>
      </c>
    </row>
    <row r="58" spans="1:3" x14ac:dyDescent="0.4">
      <c r="A58">
        <v>0.69800001382827703</v>
      </c>
      <c r="C58">
        <f>B54/A58</f>
        <v>1.0305635192084501</v>
      </c>
    </row>
    <row r="59" spans="1:3" x14ac:dyDescent="0.4">
      <c r="A59">
        <v>0.71533340215682895</v>
      </c>
      <c r="C59">
        <f>B54/A59</f>
        <v>1.0055917261650673</v>
      </c>
    </row>
    <row r="60" spans="1:3" x14ac:dyDescent="0.4">
      <c r="A60">
        <v>0.65866661071777299</v>
      </c>
      <c r="C60">
        <f>B54/A60</f>
        <v>1.0921053822274855</v>
      </c>
    </row>
    <row r="61" spans="1:3" x14ac:dyDescent="0.4">
      <c r="A61">
        <v>0.80000007152557295</v>
      </c>
      <c r="C61">
        <f>B54/A61</f>
        <v>0.89916660793126146</v>
      </c>
    </row>
    <row r="62" spans="1:3" x14ac:dyDescent="0.4">
      <c r="A62">
        <v>0.74133336544036799</v>
      </c>
      <c r="C62">
        <f>B54/A62</f>
        <v>0.97032372235278586</v>
      </c>
    </row>
    <row r="63" spans="1:3" x14ac:dyDescent="0.4">
      <c r="A63">
        <v>0.68199992179870605</v>
      </c>
      <c r="C63">
        <f>B54/A63</f>
        <v>1.054741104311635</v>
      </c>
    </row>
    <row r="64" spans="1:3" x14ac:dyDescent="0.4">
      <c r="A64">
        <v>0.75066667795181197</v>
      </c>
      <c r="C64">
        <f>B54/A64</f>
        <v>0.95825933371801086</v>
      </c>
    </row>
    <row r="65" spans="1:3" x14ac:dyDescent="0.4">
      <c r="A65">
        <v>0.66399991512298495</v>
      </c>
      <c r="C65">
        <f>B54/A65</f>
        <v>1.083333497904412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26F5-0398-4BF2-ACB2-DC2BB682D9C9}">
  <dimension ref="A1:H65"/>
  <sheetViews>
    <sheetView topLeftCell="A10" workbookViewId="0">
      <selection activeCell="G13" sqref="G13"/>
    </sheetView>
  </sheetViews>
  <sheetFormatPr defaultRowHeight="14.6" x14ac:dyDescent="0.4"/>
  <cols>
    <col min="7" max="7" width="23.23046875" customWidth="1"/>
  </cols>
  <sheetData>
    <row r="1" spans="1:8" x14ac:dyDescent="0.4">
      <c r="A1" t="s">
        <v>0</v>
      </c>
      <c r="B1" t="s">
        <v>1</v>
      </c>
    </row>
    <row r="2" spans="1:8" x14ac:dyDescent="0.4">
      <c r="A2">
        <v>0.89559990167617798</v>
      </c>
      <c r="B2">
        <v>0.95666664838790805</v>
      </c>
      <c r="C2">
        <f>B2/A2</f>
        <v>1.0681852985886213</v>
      </c>
      <c r="G2" t="s">
        <v>2</v>
      </c>
      <c r="H2">
        <f>SUM(C2,C15,C28,C41,C54)/5</f>
        <v>1.0542701319514722</v>
      </c>
    </row>
    <row r="3" spans="1:8" x14ac:dyDescent="0.4">
      <c r="A3">
        <v>0.94013327360153198</v>
      </c>
      <c r="C3">
        <f>B2/A3</f>
        <v>1.017586203201849</v>
      </c>
      <c r="G3" t="s">
        <v>3</v>
      </c>
      <c r="H3">
        <f t="shared" ref="H3:H13" si="0">SUM(C3,C16,C29,C42,C55)/5</f>
        <v>1.0175142087214666</v>
      </c>
    </row>
    <row r="4" spans="1:8" x14ac:dyDescent="0.4">
      <c r="A4">
        <v>0.93480008840560902</v>
      </c>
      <c r="C4">
        <f>B2/A4</f>
        <v>1.0233916965279652</v>
      </c>
      <c r="G4" t="s">
        <v>4</v>
      </c>
      <c r="H4">
        <f t="shared" si="0"/>
        <v>1.0248719468792369</v>
      </c>
    </row>
    <row r="5" spans="1:8" x14ac:dyDescent="0.4">
      <c r="A5">
        <v>0.92626661062240601</v>
      </c>
      <c r="C5">
        <f>B2/A5</f>
        <v>1.0328199650261329</v>
      </c>
      <c r="G5" t="s">
        <v>5</v>
      </c>
      <c r="H5">
        <f t="shared" si="0"/>
        <v>1.0309967432963236</v>
      </c>
    </row>
    <row r="6" spans="1:8" x14ac:dyDescent="0.4">
      <c r="A6">
        <v>0.93653327226638705</v>
      </c>
      <c r="C6">
        <f>B2/A6</f>
        <v>1.0214977691852833</v>
      </c>
      <c r="G6" t="s">
        <v>6</v>
      </c>
      <c r="H6">
        <f t="shared" si="0"/>
        <v>1.0214881383898244</v>
      </c>
    </row>
    <row r="7" spans="1:8" x14ac:dyDescent="0.4">
      <c r="A7">
        <v>0.935333311557769</v>
      </c>
      <c r="C7">
        <f>B2/A7</f>
        <v>1.0228082722667164</v>
      </c>
      <c r="G7" t="s">
        <v>7</v>
      </c>
      <c r="H7">
        <f t="shared" si="0"/>
        <v>1.0208439349275362</v>
      </c>
    </row>
    <row r="8" spans="1:8" x14ac:dyDescent="0.4">
      <c r="A8">
        <v>0.93893343210220304</v>
      </c>
      <c r="C8">
        <f>B2/A8</f>
        <v>1.0188865532735389</v>
      </c>
      <c r="G8" t="s">
        <v>8</v>
      </c>
      <c r="H8">
        <f t="shared" si="0"/>
        <v>1.0167343676170937</v>
      </c>
    </row>
    <row r="9" spans="1:8" x14ac:dyDescent="0.4">
      <c r="A9">
        <v>0.93426674604415805</v>
      </c>
      <c r="C9">
        <f>B2/A9</f>
        <v>1.0239759174118044</v>
      </c>
      <c r="G9" t="s">
        <v>9</v>
      </c>
      <c r="H9">
        <f t="shared" si="0"/>
        <v>1.0260220037359578</v>
      </c>
    </row>
    <row r="10" spans="1:8" x14ac:dyDescent="0.4">
      <c r="A10">
        <v>0.93773329257964999</v>
      </c>
      <c r="C10">
        <f>B2/A10</f>
        <v>1.0201905552016539</v>
      </c>
      <c r="G10" t="s">
        <v>10</v>
      </c>
      <c r="H10">
        <f t="shared" si="0"/>
        <v>1.0174530087317399</v>
      </c>
    </row>
    <row r="11" spans="1:8" x14ac:dyDescent="0.4">
      <c r="A11">
        <v>0.93760001659393299</v>
      </c>
      <c r="C11">
        <f>B2/A11</f>
        <v>1.0203355710927133</v>
      </c>
      <c r="G11" t="s">
        <v>11</v>
      </c>
      <c r="H11">
        <f t="shared" si="0"/>
        <v>1.0203069538136167</v>
      </c>
    </row>
    <row r="12" spans="1:8" x14ac:dyDescent="0.4">
      <c r="A12">
        <v>0.94133323431015004</v>
      </c>
      <c r="C12">
        <f>B2/A12</f>
        <v>1.0162890393315338</v>
      </c>
      <c r="G12" t="s">
        <v>12</v>
      </c>
      <c r="H12">
        <f t="shared" si="0"/>
        <v>1.0167877869945052</v>
      </c>
    </row>
    <row r="13" spans="1:8" x14ac:dyDescent="0.4">
      <c r="A13">
        <v>0.91266679763793901</v>
      </c>
      <c r="C13">
        <f>B2/A13</f>
        <v>1.0482102020845334</v>
      </c>
      <c r="G13" t="s">
        <v>13</v>
      </c>
      <c r="H13">
        <f t="shared" si="0"/>
        <v>1.039878692507062</v>
      </c>
    </row>
    <row r="15" spans="1:8" x14ac:dyDescent="0.4">
      <c r="A15">
        <v>0.90133345127105702</v>
      </c>
      <c r="B15">
        <v>0.95373320579528797</v>
      </c>
      <c r="C15">
        <f>B15/A15</f>
        <v>1.0581358147202204</v>
      </c>
    </row>
    <row r="16" spans="1:8" x14ac:dyDescent="0.4">
      <c r="A16">
        <v>0.94253325462341297</v>
      </c>
      <c r="C16">
        <f>B15/A16</f>
        <v>1.0118828180511783</v>
      </c>
    </row>
    <row r="17" spans="1:3" x14ac:dyDescent="0.4">
      <c r="A17">
        <v>0.93013334274291903</v>
      </c>
      <c r="C17">
        <f>B15/A17</f>
        <v>1.0253725589309315</v>
      </c>
    </row>
    <row r="18" spans="1:3" x14ac:dyDescent="0.4">
      <c r="A18">
        <v>0.92626661062240601</v>
      </c>
      <c r="C18">
        <f>B15/A18</f>
        <v>1.0296530122730276</v>
      </c>
    </row>
    <row r="19" spans="1:3" x14ac:dyDescent="0.4">
      <c r="A19">
        <v>0.93613344430923395</v>
      </c>
      <c r="C19">
        <f>B15/A19</f>
        <v>1.0188004836201967</v>
      </c>
    </row>
    <row r="20" spans="1:3" x14ac:dyDescent="0.4">
      <c r="A20">
        <v>0.93839997053146296</v>
      </c>
      <c r="C20">
        <f>B15/A20</f>
        <v>1.0163397652870141</v>
      </c>
    </row>
    <row r="21" spans="1:3" x14ac:dyDescent="0.4">
      <c r="A21">
        <v>0.94239991903304998</v>
      </c>
      <c r="C21">
        <f>B15/A21</f>
        <v>1.0120259844396702</v>
      </c>
    </row>
    <row r="22" spans="1:3" x14ac:dyDescent="0.4">
      <c r="A22">
        <v>0.92933332920074396</v>
      </c>
      <c r="C22">
        <f>B15/A22</f>
        <v>1.0262552475283855</v>
      </c>
    </row>
    <row r="23" spans="1:3" x14ac:dyDescent="0.4">
      <c r="A23">
        <v>0.94039994478225697</v>
      </c>
      <c r="C23">
        <f>B15/A23</f>
        <v>1.0141782877455594</v>
      </c>
    </row>
    <row r="24" spans="1:3" x14ac:dyDescent="0.4">
      <c r="A24">
        <v>0.94066655635833696</v>
      </c>
      <c r="C24">
        <f>B15/A24</f>
        <v>1.0138908408602691</v>
      </c>
    </row>
    <row r="25" spans="1:3" x14ac:dyDescent="0.4">
      <c r="A25">
        <v>0.94053328037261896</v>
      </c>
      <c r="C25">
        <f>B15/A25</f>
        <v>1.0140345118010492</v>
      </c>
    </row>
    <row r="26" spans="1:3" x14ac:dyDescent="0.4">
      <c r="A26">
        <v>0.92693328857421797</v>
      </c>
      <c r="C26">
        <f>B15/A26</f>
        <v>1.0289124552450726</v>
      </c>
    </row>
    <row r="28" spans="1:3" x14ac:dyDescent="0.4">
      <c r="A28">
        <v>0.91853338479995705</v>
      </c>
      <c r="B28">
        <v>0.95479995012283303</v>
      </c>
      <c r="C28">
        <f>B28/A28</f>
        <v>1.0394831215969078</v>
      </c>
    </row>
    <row r="29" spans="1:3" x14ac:dyDescent="0.4">
      <c r="A29">
        <v>0.93626654148101796</v>
      </c>
      <c r="C29">
        <f>B28/A29</f>
        <v>1.0197950133009115</v>
      </c>
    </row>
    <row r="30" spans="1:3" x14ac:dyDescent="0.4">
      <c r="A30">
        <v>0.93480002880096402</v>
      </c>
      <c r="C30">
        <f>B28/A30</f>
        <v>1.0213948659667054</v>
      </c>
    </row>
    <row r="31" spans="1:3" x14ac:dyDescent="0.4">
      <c r="A31">
        <v>0.92786675691604603</v>
      </c>
      <c r="C31">
        <f>B28/A31</f>
        <v>1.0290270052311228</v>
      </c>
    </row>
    <row r="32" spans="1:3" x14ac:dyDescent="0.4">
      <c r="A32">
        <v>0.93266677856445301</v>
      </c>
      <c r="C32">
        <f>B28/A32</f>
        <v>1.0237310602962046</v>
      </c>
    </row>
    <row r="33" spans="1:3" x14ac:dyDescent="0.4">
      <c r="A33">
        <v>0.937599897384643</v>
      </c>
      <c r="C33">
        <f>B28/A33</f>
        <v>1.0183447681534183</v>
      </c>
    </row>
    <row r="34" spans="1:3" x14ac:dyDescent="0.4">
      <c r="A34">
        <v>0.94106668233871404</v>
      </c>
      <c r="C34">
        <f>B28/A34</f>
        <v>1.0145932993292137</v>
      </c>
    </row>
    <row r="35" spans="1:3" x14ac:dyDescent="0.4">
      <c r="A35">
        <v>0.92586654424667303</v>
      </c>
      <c r="C35">
        <f>B28/A35</f>
        <v>1.0312500824832174</v>
      </c>
    </row>
    <row r="36" spans="1:3" x14ac:dyDescent="0.4">
      <c r="A36">
        <v>0.94026666879653897</v>
      </c>
      <c r="C36">
        <f>B28/A36</f>
        <v>1.0154565527084942</v>
      </c>
    </row>
    <row r="37" spans="1:3" x14ac:dyDescent="0.4">
      <c r="A37">
        <v>0.93946671485900801</v>
      </c>
      <c r="C37">
        <f>B28/A37</f>
        <v>1.0163212118335945</v>
      </c>
    </row>
    <row r="38" spans="1:3" x14ac:dyDescent="0.4">
      <c r="A38">
        <v>0.93866670131683305</v>
      </c>
      <c r="C38">
        <f>B28/A38</f>
        <v>1.0171874093151136</v>
      </c>
    </row>
    <row r="39" spans="1:3" x14ac:dyDescent="0.4">
      <c r="A39">
        <v>0.91733330488204901</v>
      </c>
      <c r="C39">
        <f>B28/A39</f>
        <v>1.0408430011658647</v>
      </c>
    </row>
    <row r="41" spans="1:3" x14ac:dyDescent="0.4">
      <c r="A41">
        <v>0.90546679496765103</v>
      </c>
      <c r="B41">
        <v>0.95599991083145097</v>
      </c>
      <c r="C41">
        <f>B41/A41</f>
        <v>1.0558089110993907</v>
      </c>
    </row>
    <row r="42" spans="1:3" x14ac:dyDescent="0.4">
      <c r="A42">
        <v>0.93999993801116899</v>
      </c>
      <c r="C42">
        <f>B41/A42</f>
        <v>1.017021248803627</v>
      </c>
    </row>
    <row r="43" spans="1:3" x14ac:dyDescent="0.4">
      <c r="A43">
        <v>0.93399995565414395</v>
      </c>
      <c r="C43">
        <f>B41/A43</f>
        <v>1.0235545569827131</v>
      </c>
    </row>
    <row r="44" spans="1:3" x14ac:dyDescent="0.4">
      <c r="A44">
        <v>0.926400005817413</v>
      </c>
      <c r="C44">
        <f>B41/A44</f>
        <v>1.0319515380269459</v>
      </c>
    </row>
    <row r="45" spans="1:3" x14ac:dyDescent="0.4">
      <c r="A45">
        <v>0.94040000438690097</v>
      </c>
      <c r="C45">
        <f>B41/A45</f>
        <v>1.0165885861035491</v>
      </c>
    </row>
    <row r="46" spans="1:3" x14ac:dyDescent="0.4">
      <c r="A46">
        <v>0.93586659431457497</v>
      </c>
      <c r="C46">
        <f>B41/A46</f>
        <v>1.0215130197393374</v>
      </c>
    </row>
    <row r="47" spans="1:3" x14ac:dyDescent="0.4">
      <c r="A47">
        <v>0.93733328580856301</v>
      </c>
      <c r="C47">
        <f>B41/A47</f>
        <v>1.0199146080753825</v>
      </c>
    </row>
    <row r="48" spans="1:3" x14ac:dyDescent="0.4">
      <c r="A48">
        <v>0.93586659431457497</v>
      </c>
      <c r="C48">
        <f>B41/A48</f>
        <v>1.0215130197393374</v>
      </c>
    </row>
    <row r="49" spans="1:3" x14ac:dyDescent="0.4">
      <c r="A49">
        <v>0.93826669454574496</v>
      </c>
      <c r="C49">
        <f>B41/A49</f>
        <v>1.0188999741638398</v>
      </c>
    </row>
    <row r="50" spans="1:3" x14ac:dyDescent="0.4">
      <c r="A50">
        <v>0.93640005588531405</v>
      </c>
      <c r="C50">
        <f>B41/A50</f>
        <v>1.0209310698167424</v>
      </c>
    </row>
    <row r="51" spans="1:3" x14ac:dyDescent="0.4">
      <c r="A51">
        <v>0.93893331289291304</v>
      </c>
      <c r="C51">
        <f>B41/A51</f>
        <v>1.0181765815571657</v>
      </c>
    </row>
    <row r="52" spans="1:3" x14ac:dyDescent="0.4">
      <c r="A52">
        <v>0.917466640472412</v>
      </c>
      <c r="C52">
        <f>B41/A52</f>
        <v>1.0419996419043616</v>
      </c>
    </row>
    <row r="54" spans="1:3" x14ac:dyDescent="0.4">
      <c r="A54">
        <v>0.91413336992263705</v>
      </c>
      <c r="B54">
        <v>0.95960009098052901</v>
      </c>
      <c r="C54">
        <f>B54/A54</f>
        <v>1.0497375137522218</v>
      </c>
    </row>
    <row r="55" spans="1:3" x14ac:dyDescent="0.4">
      <c r="A55">
        <v>0.93959999084472601</v>
      </c>
      <c r="C55">
        <f>B54/A55</f>
        <v>1.0212857602497658</v>
      </c>
    </row>
    <row r="56" spans="1:3" x14ac:dyDescent="0.4">
      <c r="A56">
        <v>0.93106657266616799</v>
      </c>
      <c r="C56">
        <f>B54/A56</f>
        <v>1.0306460559878694</v>
      </c>
    </row>
    <row r="57" spans="1:3" x14ac:dyDescent="0.4">
      <c r="A57">
        <v>0.93026673793792702</v>
      </c>
      <c r="C57">
        <f>B54/A57</f>
        <v>1.0315321959243902</v>
      </c>
    </row>
    <row r="58" spans="1:3" x14ac:dyDescent="0.4">
      <c r="A58">
        <v>0.93453329801559404</v>
      </c>
      <c r="C58">
        <f>B54/A58</f>
        <v>1.0268227927438887</v>
      </c>
    </row>
    <row r="59" spans="1:3" x14ac:dyDescent="0.4">
      <c r="A59">
        <v>0.93599992990493697</v>
      </c>
      <c r="C59">
        <f>B54/A59</f>
        <v>1.0252138491911948</v>
      </c>
    </row>
    <row r="60" spans="1:3" x14ac:dyDescent="0.4">
      <c r="A60">
        <v>0.94239997863769498</v>
      </c>
      <c r="C60">
        <f>B54/A60</f>
        <v>1.0182513929676633</v>
      </c>
    </row>
    <row r="61" spans="1:3" x14ac:dyDescent="0.4">
      <c r="A61">
        <v>0.93426674604415805</v>
      </c>
      <c r="C61">
        <f>B54/A61</f>
        <v>1.0271157515170444</v>
      </c>
    </row>
    <row r="62" spans="1:3" x14ac:dyDescent="0.4">
      <c r="A62">
        <v>0.942133247852325</v>
      </c>
      <c r="C62">
        <f>B54/A62</f>
        <v>1.018539673839153</v>
      </c>
    </row>
    <row r="63" spans="1:3" x14ac:dyDescent="0.4">
      <c r="A63">
        <v>0.93159985542297297</v>
      </c>
      <c r="C63">
        <f>B54/A63</f>
        <v>1.0300560754647639</v>
      </c>
    </row>
    <row r="64" spans="1:3" x14ac:dyDescent="0.4">
      <c r="A64">
        <v>0.94239997863769498</v>
      </c>
      <c r="C64">
        <f>B54/A64</f>
        <v>1.0182513929676633</v>
      </c>
    </row>
    <row r="65" spans="1:3" x14ac:dyDescent="0.4">
      <c r="A65">
        <v>0.92320001125335605</v>
      </c>
      <c r="C65">
        <f>B54/A65</f>
        <v>1.0394281621354786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8FEA3-DF92-4B6A-8103-2903E6FD6636}">
  <dimension ref="A1:H65"/>
  <sheetViews>
    <sheetView topLeftCell="A7" workbookViewId="0">
      <selection activeCell="G19" sqref="G19"/>
    </sheetView>
  </sheetViews>
  <sheetFormatPr defaultRowHeight="14.6" x14ac:dyDescent="0.4"/>
  <cols>
    <col min="7" max="7" width="23.23046875" customWidth="1"/>
  </cols>
  <sheetData>
    <row r="1" spans="1:8" x14ac:dyDescent="0.4">
      <c r="A1" t="s">
        <v>0</v>
      </c>
      <c r="B1" t="s">
        <v>1</v>
      </c>
    </row>
    <row r="2" spans="1:8" x14ac:dyDescent="0.4">
      <c r="A2">
        <v>0.88994604349136297</v>
      </c>
      <c r="B2">
        <v>0.96749556064605702</v>
      </c>
      <c r="C2">
        <f>B2/A2</f>
        <v>1.0871395717997219</v>
      </c>
      <c r="G2" t="s">
        <v>2</v>
      </c>
      <c r="H2">
        <f>SUM(C2,C15,C28,C41,C54)/5</f>
        <v>1.0715698777495561</v>
      </c>
    </row>
    <row r="3" spans="1:8" x14ac:dyDescent="0.4">
      <c r="A3">
        <v>0.93949544429778997</v>
      </c>
      <c r="C3">
        <f>B2/A3</f>
        <v>1.0298033551074803</v>
      </c>
      <c r="G3" t="s">
        <v>3</v>
      </c>
      <c r="H3">
        <f t="shared" ref="H3:H13" si="0">SUM(C3,C16,C29,C42,C55)/5</f>
        <v>1.0250581885838828</v>
      </c>
    </row>
    <row r="4" spans="1:8" x14ac:dyDescent="0.4">
      <c r="A4">
        <v>0.98079276084899902</v>
      </c>
      <c r="C4">
        <f>B2/A4</f>
        <v>0.98644239564795355</v>
      </c>
      <c r="G4" t="s">
        <v>4</v>
      </c>
      <c r="H4">
        <f t="shared" si="0"/>
        <v>0.98229517799985011</v>
      </c>
    </row>
    <row r="5" spans="1:8" x14ac:dyDescent="0.4">
      <c r="A5">
        <v>0.89387392997741699</v>
      </c>
      <c r="C5">
        <f>B2/A5</f>
        <v>1.0823624318817533</v>
      </c>
      <c r="G5" t="s">
        <v>5</v>
      </c>
      <c r="H5">
        <f t="shared" si="0"/>
        <v>1.0661890714463433</v>
      </c>
    </row>
    <row r="6" spans="1:8" x14ac:dyDescent="0.4">
      <c r="A6">
        <v>0.91347754001617398</v>
      </c>
      <c r="C6">
        <f>B2/A6</f>
        <v>1.0591344814333656</v>
      </c>
      <c r="G6" t="s">
        <v>6</v>
      </c>
      <c r="H6">
        <f t="shared" si="0"/>
        <v>1.037587904855926</v>
      </c>
    </row>
    <row r="7" spans="1:8" x14ac:dyDescent="0.4">
      <c r="A7">
        <v>0.94560360908508301</v>
      </c>
      <c r="C7">
        <f>B2/A7</f>
        <v>1.0231512986526727</v>
      </c>
      <c r="G7" t="s">
        <v>7</v>
      </c>
      <c r="H7">
        <f t="shared" si="0"/>
        <v>1.0258556022161323</v>
      </c>
    </row>
    <row r="8" spans="1:8" x14ac:dyDescent="0.4">
      <c r="A8">
        <v>0.923891842365264</v>
      </c>
      <c r="C8">
        <f>B2/A8</f>
        <v>1.047195695731183</v>
      </c>
      <c r="G8" t="s">
        <v>8</v>
      </c>
      <c r="H8">
        <f t="shared" si="0"/>
        <v>1.048075863370447</v>
      </c>
    </row>
    <row r="9" spans="1:8" x14ac:dyDescent="0.4">
      <c r="A9">
        <v>0.87681084871292103</v>
      </c>
      <c r="C9">
        <f>B2/A9</f>
        <v>1.1034256271649159</v>
      </c>
      <c r="G9" t="s">
        <v>9</v>
      </c>
      <c r="H9">
        <f t="shared" si="0"/>
        <v>1.1032829711140733</v>
      </c>
    </row>
    <row r="10" spans="1:8" x14ac:dyDescent="0.4">
      <c r="A10">
        <v>0.93810808658599798</v>
      </c>
      <c r="C10">
        <f>B2/A10</f>
        <v>1.0313263199414548</v>
      </c>
      <c r="G10" t="s">
        <v>10</v>
      </c>
      <c r="H10">
        <f t="shared" si="0"/>
        <v>1.0177194371117635</v>
      </c>
    </row>
    <row r="11" spans="1:8" x14ac:dyDescent="0.4">
      <c r="A11">
        <v>0.93709909915923995</v>
      </c>
      <c r="C11">
        <f>B2/A11</f>
        <v>1.0324367631065792</v>
      </c>
      <c r="G11" t="s">
        <v>11</v>
      </c>
      <c r="H11">
        <f t="shared" si="0"/>
        <v>1.0354051604729175</v>
      </c>
    </row>
    <row r="12" spans="1:8" x14ac:dyDescent="0.4">
      <c r="A12">
        <v>0.94014412164688099</v>
      </c>
      <c r="C12">
        <f>B2/A12</f>
        <v>1.0290928149944325</v>
      </c>
      <c r="G12" t="s">
        <v>12</v>
      </c>
      <c r="H12">
        <f t="shared" si="0"/>
        <v>1.031578766502776</v>
      </c>
    </row>
    <row r="13" spans="1:8" x14ac:dyDescent="0.4">
      <c r="A13">
        <v>0.877585589885711</v>
      </c>
      <c r="C13">
        <f>B2/A13</f>
        <v>1.1024515121904579</v>
      </c>
      <c r="G13" t="s">
        <v>13</v>
      </c>
      <c r="H13">
        <f t="shared" si="0"/>
        <v>1.078128877337851</v>
      </c>
    </row>
    <row r="15" spans="1:8" x14ac:dyDescent="0.4">
      <c r="A15">
        <v>0.898936927318573</v>
      </c>
      <c r="B15">
        <v>0.96109914779662997</v>
      </c>
      <c r="C15">
        <f>B15/A15</f>
        <v>1.0691508142439758</v>
      </c>
    </row>
    <row r="16" spans="1:8" x14ac:dyDescent="0.4">
      <c r="A16">
        <v>0.93812608718872004</v>
      </c>
      <c r="C16">
        <f>B15/A16</f>
        <v>1.0244882440874801</v>
      </c>
    </row>
    <row r="17" spans="1:3" x14ac:dyDescent="0.4">
      <c r="A17">
        <v>0.97917115688323897</v>
      </c>
      <c r="C17">
        <f>B15/A17</f>
        <v>0.98154356471841619</v>
      </c>
    </row>
    <row r="18" spans="1:3" x14ac:dyDescent="0.4">
      <c r="A18">
        <v>0.904108107089996</v>
      </c>
      <c r="C18">
        <f>B15/A18</f>
        <v>1.0630356483474834</v>
      </c>
    </row>
    <row r="19" spans="1:3" x14ac:dyDescent="0.4">
      <c r="A19">
        <v>0.91909903287887496</v>
      </c>
      <c r="C19">
        <f>B15/A19</f>
        <v>1.0456970504975931</v>
      </c>
    </row>
    <row r="20" spans="1:3" x14ac:dyDescent="0.4">
      <c r="A20">
        <v>0.92801809310912997</v>
      </c>
      <c r="C20">
        <f>B15/A20</f>
        <v>1.0356469932355186</v>
      </c>
    </row>
    <row r="21" spans="1:3" x14ac:dyDescent="0.4">
      <c r="A21">
        <v>0.90273874998092596</v>
      </c>
      <c r="C21">
        <f>B15/A21</f>
        <v>1.0646481585253067</v>
      </c>
    </row>
    <row r="22" spans="1:3" x14ac:dyDescent="0.4">
      <c r="A22">
        <v>0.86868476867675704</v>
      </c>
      <c r="C22">
        <f>B15/A22</f>
        <v>1.1063842517472076</v>
      </c>
    </row>
    <row r="23" spans="1:3" x14ac:dyDescent="0.4">
      <c r="A23">
        <v>0.94985586404800404</v>
      </c>
      <c r="C23">
        <f>B15/A23</f>
        <v>1.011836831433256</v>
      </c>
    </row>
    <row r="24" spans="1:3" x14ac:dyDescent="0.4">
      <c r="A24">
        <v>0.92401808500289895</v>
      </c>
      <c r="C24">
        <f>B15/A24</f>
        <v>1.040130234889953</v>
      </c>
    </row>
    <row r="25" spans="1:3" x14ac:dyDescent="0.4">
      <c r="A25">
        <v>0.92796397209167403</v>
      </c>
      <c r="C25">
        <f>B15/A25</f>
        <v>1.0357073945772568</v>
      </c>
    </row>
    <row r="26" spans="1:3" x14ac:dyDescent="0.4">
      <c r="A26">
        <v>0.88391000032424905</v>
      </c>
      <c r="C26">
        <f>B15/A26</f>
        <v>1.0873269308459743</v>
      </c>
    </row>
    <row r="28" spans="1:3" x14ac:dyDescent="0.4">
      <c r="A28">
        <v>0.89612609148025502</v>
      </c>
      <c r="B28">
        <v>0.95870262384414595</v>
      </c>
      <c r="C28">
        <f>B28/A28</f>
        <v>1.0698300528896827</v>
      </c>
    </row>
    <row r="29" spans="1:3" x14ac:dyDescent="0.4">
      <c r="A29">
        <v>0.94861268997192305</v>
      </c>
      <c r="C29">
        <f>B28/A29</f>
        <v>1.0106365158076491</v>
      </c>
    </row>
    <row r="30" spans="1:3" x14ac:dyDescent="0.4">
      <c r="A30">
        <v>0.97960364818572998</v>
      </c>
      <c r="C30">
        <f>B28/A30</f>
        <v>0.97866379491308175</v>
      </c>
    </row>
    <row r="31" spans="1:3" x14ac:dyDescent="0.4">
      <c r="A31">
        <v>0.91034233570098799</v>
      </c>
      <c r="C31">
        <f>B28/A31</f>
        <v>1.0531231892076285</v>
      </c>
    </row>
    <row r="32" spans="1:3" x14ac:dyDescent="0.4">
      <c r="A32">
        <v>0.92996388673782304</v>
      </c>
      <c r="C32">
        <f>B28/A32</f>
        <v>1.0309030678676505</v>
      </c>
    </row>
    <row r="33" spans="1:3" x14ac:dyDescent="0.4">
      <c r="A33">
        <v>0.93798202276229803</v>
      </c>
      <c r="C33">
        <f>B28/A33</f>
        <v>1.0220906164286891</v>
      </c>
    </row>
    <row r="34" spans="1:3" x14ac:dyDescent="0.4">
      <c r="A34">
        <v>0.91981989145278897</v>
      </c>
      <c r="C34">
        <f>B28/A34</f>
        <v>1.0422721151745746</v>
      </c>
    </row>
    <row r="35" spans="1:3" x14ac:dyDescent="0.4">
      <c r="A35">
        <v>0.87688285112380904</v>
      </c>
      <c r="C35">
        <f>B28/A35</f>
        <v>1.0933075297520953</v>
      </c>
    </row>
    <row r="36" spans="1:3" x14ac:dyDescent="0.4">
      <c r="A36">
        <v>0.93897294998168901</v>
      </c>
      <c r="C36">
        <f>B28/A36</f>
        <v>1.0210119725630453</v>
      </c>
    </row>
    <row r="37" spans="1:3" x14ac:dyDescent="0.4">
      <c r="A37">
        <v>0.92776578664779596</v>
      </c>
      <c r="C37">
        <f>B28/A37</f>
        <v>1.0333455249607026</v>
      </c>
    </row>
    <row r="38" spans="1:3" x14ac:dyDescent="0.4">
      <c r="A38">
        <v>0.93302702903747503</v>
      </c>
      <c r="C38">
        <f>B28/A38</f>
        <v>1.0275185970048031</v>
      </c>
    </row>
    <row r="39" spans="1:3" x14ac:dyDescent="0.4">
      <c r="A39">
        <v>0.91677480936050404</v>
      </c>
      <c r="C39">
        <f>B28/A39</f>
        <v>1.0457340385616491</v>
      </c>
    </row>
    <row r="41" spans="1:3" x14ac:dyDescent="0.4">
      <c r="A41">
        <v>0.89475679397582997</v>
      </c>
      <c r="B41">
        <v>0.96571183204650801</v>
      </c>
      <c r="C41">
        <f>B41/A41</f>
        <v>1.0793009212653095</v>
      </c>
    </row>
    <row r="42" spans="1:3" x14ac:dyDescent="0.4">
      <c r="A42">
        <v>0.93254059553146296</v>
      </c>
      <c r="C42">
        <f>B41/A42</f>
        <v>1.035570823054776</v>
      </c>
    </row>
    <row r="43" spans="1:3" x14ac:dyDescent="0.4">
      <c r="A43">
        <v>0.97760361433029097</v>
      </c>
      <c r="C43">
        <f>B41/A43</f>
        <v>0.98783578322597609</v>
      </c>
    </row>
    <row r="44" spans="1:3" x14ac:dyDescent="0.4">
      <c r="A44">
        <v>0.89264863729476895</v>
      </c>
      <c r="C44">
        <f>B41/A44</f>
        <v>1.0818498922186919</v>
      </c>
    </row>
    <row r="45" spans="1:3" x14ac:dyDescent="0.4">
      <c r="A45">
        <v>0.94201803207397405</v>
      </c>
      <c r="C45">
        <f>B41/A45</f>
        <v>1.0251521724274948</v>
      </c>
    </row>
    <row r="46" spans="1:3" x14ac:dyDescent="0.4">
      <c r="A46">
        <v>0.93322527408599798</v>
      </c>
      <c r="C46">
        <f>B41/A46</f>
        <v>1.0348110567326065</v>
      </c>
    </row>
    <row r="47" spans="1:3" x14ac:dyDescent="0.4">
      <c r="A47">
        <v>0.91580182313919001</v>
      </c>
      <c r="C47">
        <f>B41/A47</f>
        <v>1.0544987000967483</v>
      </c>
    </row>
    <row r="48" spans="1:3" x14ac:dyDescent="0.4">
      <c r="A48">
        <v>0.85554963350295998</v>
      </c>
      <c r="C48">
        <f>B41/A48</f>
        <v>1.1287619025590605</v>
      </c>
    </row>
    <row r="49" spans="1:3" x14ac:dyDescent="0.4">
      <c r="A49">
        <v>0.94630640745162897</v>
      </c>
      <c r="C49">
        <f>B41/A49</f>
        <v>1.0205064918107627</v>
      </c>
    </row>
    <row r="50" spans="1:3" x14ac:dyDescent="0.4">
      <c r="A50">
        <v>0.91841447353363004</v>
      </c>
      <c r="C50">
        <f>B41/A50</f>
        <v>1.0514989254588942</v>
      </c>
    </row>
    <row r="51" spans="1:3" x14ac:dyDescent="0.4">
      <c r="A51">
        <v>0.92628836631774902</v>
      </c>
      <c r="C51">
        <f>B41/A51</f>
        <v>1.0425606832195011</v>
      </c>
    </row>
    <row r="52" spans="1:3" x14ac:dyDescent="0.4">
      <c r="A52">
        <v>0.91345953941345204</v>
      </c>
      <c r="C52">
        <f>B41/A52</f>
        <v>1.0572026350139252</v>
      </c>
    </row>
    <row r="54" spans="1:3" x14ac:dyDescent="0.4">
      <c r="A54">
        <v>0.90866678953170699</v>
      </c>
      <c r="B54">
        <v>0.95630639791488603</v>
      </c>
      <c r="C54">
        <f>B54/A54</f>
        <v>1.0524280285490908</v>
      </c>
    </row>
    <row r="55" spans="1:3" x14ac:dyDescent="0.4">
      <c r="A55">
        <v>0.93317121267318703</v>
      </c>
      <c r="C55">
        <f>B54/A55</f>
        <v>1.0247920048620289</v>
      </c>
    </row>
    <row r="56" spans="1:3" x14ac:dyDescent="0.4">
      <c r="A56">
        <v>0.97882890701293901</v>
      </c>
      <c r="C56">
        <f>B54/A56</f>
        <v>0.97699035149382318</v>
      </c>
    </row>
    <row r="57" spans="1:3" x14ac:dyDescent="0.4">
      <c r="A57">
        <v>0.91027021408080999</v>
      </c>
      <c r="C57">
        <f>B54/A57</f>
        <v>1.0505741955761601</v>
      </c>
    </row>
    <row r="58" spans="1:3" x14ac:dyDescent="0.4">
      <c r="A58">
        <v>0.93111711740493697</v>
      </c>
      <c r="C58">
        <f>B54/A58</f>
        <v>1.0270527520535253</v>
      </c>
    </row>
    <row r="59" spans="1:3" x14ac:dyDescent="0.4">
      <c r="A59">
        <v>0.94349557161331099</v>
      </c>
      <c r="C59">
        <f>B54/A59</f>
        <v>1.0135780460311747</v>
      </c>
    </row>
    <row r="60" spans="1:3" x14ac:dyDescent="0.4">
      <c r="A60">
        <v>0.92686486244201605</v>
      </c>
      <c r="C60">
        <f>B54/A60</f>
        <v>1.0317646473244224</v>
      </c>
    </row>
    <row r="61" spans="1:3" x14ac:dyDescent="0.4">
      <c r="A61">
        <v>0.88176584243774403</v>
      </c>
      <c r="C61">
        <f>B54/A61</f>
        <v>1.0845355443470865</v>
      </c>
    </row>
    <row r="62" spans="1:3" x14ac:dyDescent="0.4">
      <c r="A62">
        <v>0.95257651805877597</v>
      </c>
      <c r="C62">
        <f>B54/A62</f>
        <v>1.0039155698102984</v>
      </c>
    </row>
    <row r="63" spans="1:3" x14ac:dyDescent="0.4">
      <c r="A63">
        <v>0.93790990114212003</v>
      </c>
      <c r="C63">
        <f>B54/A63</f>
        <v>1.0196143539484592</v>
      </c>
    </row>
    <row r="64" spans="1:3" x14ac:dyDescent="0.4">
      <c r="A64">
        <v>0.93479275703430098</v>
      </c>
      <c r="C64">
        <f>B54/A64</f>
        <v>1.0230143427178862</v>
      </c>
    </row>
    <row r="65" spans="1:3" x14ac:dyDescent="0.4">
      <c r="A65">
        <v>0.87100911140441895</v>
      </c>
      <c r="C65">
        <f>B54/A65</f>
        <v>1.0979292700772481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B76A-9B5F-41BA-9320-D43E3C75D094}">
  <dimension ref="A1:H65"/>
  <sheetViews>
    <sheetView workbookViewId="0">
      <selection activeCell="G13" sqref="G13"/>
    </sheetView>
  </sheetViews>
  <sheetFormatPr defaultRowHeight="14.6" x14ac:dyDescent="0.4"/>
  <cols>
    <col min="7" max="7" width="23.23046875" customWidth="1"/>
  </cols>
  <sheetData>
    <row r="1" spans="1:8" x14ac:dyDescent="0.4">
      <c r="A1" t="s">
        <v>0</v>
      </c>
      <c r="B1" t="s">
        <v>1</v>
      </c>
    </row>
    <row r="2" spans="1:8" x14ac:dyDescent="0.4">
      <c r="A2">
        <v>0.326406240463256</v>
      </c>
      <c r="B2">
        <v>0.55312502384185702</v>
      </c>
      <c r="C2">
        <f>B2/A2</f>
        <v>1.6945908358149882</v>
      </c>
      <c r="G2" t="s">
        <v>2</v>
      </c>
      <c r="H2">
        <f>SUM(C2,C15,C28,C41,C54)/5</f>
        <v>1.6416920169485738</v>
      </c>
    </row>
    <row r="3" spans="1:8" x14ac:dyDescent="0.4">
      <c r="A3">
        <v>0.55859375</v>
      </c>
      <c r="C3">
        <f>B2/A3</f>
        <v>0.99020983289171605</v>
      </c>
      <c r="G3" t="s">
        <v>3</v>
      </c>
      <c r="H3">
        <f t="shared" ref="H3:H13" si="0">SUM(C3,C16,C29,C42,C55)/5</f>
        <v>0.97179039030774117</v>
      </c>
    </row>
    <row r="4" spans="1:8" x14ac:dyDescent="0.4">
      <c r="A4">
        <v>0.73031252622604304</v>
      </c>
      <c r="C4">
        <f>B2/A4</f>
        <v>0.75738126347110779</v>
      </c>
      <c r="G4" t="s">
        <v>4</v>
      </c>
      <c r="H4">
        <f t="shared" si="0"/>
        <v>0.76022578019659481</v>
      </c>
    </row>
    <row r="5" spans="1:8" x14ac:dyDescent="0.4">
      <c r="A5">
        <v>0.59187501668929998</v>
      </c>
      <c r="C5">
        <f>B2/A5</f>
        <v>0.93453010896760924</v>
      </c>
      <c r="G5" t="s">
        <v>5</v>
      </c>
      <c r="H5">
        <f t="shared" si="0"/>
        <v>0.91408087096716995</v>
      </c>
    </row>
    <row r="6" spans="1:8" x14ac:dyDescent="0.4">
      <c r="A6">
        <v>0.59156250953674305</v>
      </c>
      <c r="C6">
        <f>B2/A6</f>
        <v>0.93502379702022242</v>
      </c>
      <c r="G6" t="s">
        <v>6</v>
      </c>
      <c r="H6">
        <f t="shared" si="0"/>
        <v>0.93487594907155347</v>
      </c>
    </row>
    <row r="7" spans="1:8" x14ac:dyDescent="0.4">
      <c r="A7">
        <v>0.56281250715255704</v>
      </c>
      <c r="C7">
        <f>B2/A7</f>
        <v>0.98278737023860396</v>
      </c>
      <c r="G7" t="s">
        <v>7</v>
      </c>
      <c r="H7">
        <f t="shared" si="0"/>
        <v>0.99920392820157777</v>
      </c>
    </row>
    <row r="8" spans="1:8" x14ac:dyDescent="0.4">
      <c r="A8">
        <v>0.55062502622604304</v>
      </c>
      <c r="C8">
        <f>B2/A8</f>
        <v>1.0045402905729672</v>
      </c>
      <c r="G8" t="s">
        <v>8</v>
      </c>
      <c r="H8">
        <f t="shared" si="0"/>
        <v>0.99407165640316619</v>
      </c>
    </row>
    <row r="9" spans="1:8" x14ac:dyDescent="0.4">
      <c r="A9">
        <v>0.38546875119209201</v>
      </c>
      <c r="C9">
        <f>B2/A9</f>
        <v>1.4349412815728253</v>
      </c>
      <c r="G9" t="s">
        <v>9</v>
      </c>
      <c r="H9">
        <f t="shared" si="0"/>
        <v>1.4718282373335378</v>
      </c>
    </row>
    <row r="10" spans="1:8" x14ac:dyDescent="0.4">
      <c r="A10">
        <v>0.57062500715255704</v>
      </c>
      <c r="C10">
        <f>B2/A10</f>
        <v>0.96933190257814728</v>
      </c>
      <c r="G10" t="s">
        <v>10</v>
      </c>
      <c r="H10">
        <f t="shared" si="0"/>
        <v>0.96464469765772043</v>
      </c>
    </row>
    <row r="11" spans="1:8" x14ac:dyDescent="0.4">
      <c r="A11">
        <v>0.59828126430511397</v>
      </c>
      <c r="C11">
        <f>B2/A11</f>
        <v>0.9245233919940572</v>
      </c>
      <c r="G11" t="s">
        <v>11</v>
      </c>
      <c r="H11">
        <f t="shared" si="0"/>
        <v>0.93722548047567655</v>
      </c>
    </row>
    <row r="12" spans="1:8" x14ac:dyDescent="0.4">
      <c r="A12">
        <v>0.63718748092651301</v>
      </c>
      <c r="C12">
        <f>B2/A12</f>
        <v>0.86807264800240025</v>
      </c>
      <c r="G12" t="s">
        <v>12</v>
      </c>
      <c r="H12">
        <f t="shared" si="0"/>
        <v>0.88123345284409571</v>
      </c>
    </row>
    <row r="13" spans="1:8" x14ac:dyDescent="0.4">
      <c r="A13">
        <v>0.44718751311302102</v>
      </c>
      <c r="C13">
        <f>B2/A13</f>
        <v>1.2368972916783159</v>
      </c>
      <c r="G13" t="s">
        <v>13</v>
      </c>
      <c r="H13">
        <f t="shared" si="0"/>
        <v>1.2316304856282314</v>
      </c>
    </row>
    <row r="15" spans="1:8" x14ac:dyDescent="0.4">
      <c r="A15">
        <v>0.33265626430511402</v>
      </c>
      <c r="B15">
        <v>0.55890625715255704</v>
      </c>
      <c r="C15">
        <f>B15/A15</f>
        <v>1.6801314663953701</v>
      </c>
    </row>
    <row r="16" spans="1:8" x14ac:dyDescent="0.4">
      <c r="A16">
        <v>0.56406247615814198</v>
      </c>
      <c r="C16">
        <f>B15/A16</f>
        <v>0.99085878032393826</v>
      </c>
    </row>
    <row r="17" spans="1:3" x14ac:dyDescent="0.4">
      <c r="A17">
        <v>0.72171872854232699</v>
      </c>
      <c r="C17">
        <f>B15/A17</f>
        <v>0.77441007839909282</v>
      </c>
    </row>
    <row r="18" spans="1:3" x14ac:dyDescent="0.4">
      <c r="A18">
        <v>0.61390626430511397</v>
      </c>
      <c r="C18">
        <f>B15/A18</f>
        <v>0.91040976391597517</v>
      </c>
    </row>
    <row r="19" spans="1:3" x14ac:dyDescent="0.4">
      <c r="A19">
        <v>0.59218752384185702</v>
      </c>
      <c r="C19">
        <f>B15/A19</f>
        <v>0.94379944637572655</v>
      </c>
    </row>
    <row r="20" spans="1:3" x14ac:dyDescent="0.4">
      <c r="A20">
        <v>0.56609374284744196</v>
      </c>
      <c r="C20">
        <f>B15/A20</f>
        <v>0.98730336488311632</v>
      </c>
    </row>
    <row r="21" spans="1:3" x14ac:dyDescent="0.4">
      <c r="A21">
        <v>0.56453126668929998</v>
      </c>
      <c r="C21">
        <f>B15/A21</f>
        <v>0.99003596458043697</v>
      </c>
    </row>
    <row r="22" spans="1:3" x14ac:dyDescent="0.4">
      <c r="A22">
        <v>0.37125000357627802</v>
      </c>
      <c r="C22">
        <f>B15/A22</f>
        <v>1.5054713852352131</v>
      </c>
    </row>
    <row r="23" spans="1:3" x14ac:dyDescent="0.4">
      <c r="A23">
        <v>0.58203125</v>
      </c>
      <c r="C23">
        <f>B15/A23</f>
        <v>0.96026846866479598</v>
      </c>
    </row>
    <row r="24" spans="1:3" x14ac:dyDescent="0.4">
      <c r="A24">
        <v>0.59187501668929998</v>
      </c>
      <c r="C24">
        <f>B15/A24</f>
        <v>0.94429776792885034</v>
      </c>
    </row>
    <row r="25" spans="1:3" x14ac:dyDescent="0.4">
      <c r="A25">
        <v>0.61968749761581399</v>
      </c>
      <c r="C25">
        <f>B15/A25</f>
        <v>0.90191630346407392</v>
      </c>
    </row>
    <row r="26" spans="1:3" x14ac:dyDescent="0.4">
      <c r="A26">
        <v>0.431874990463256</v>
      </c>
      <c r="C26">
        <f>B15/A26</f>
        <v>1.2941389742273324</v>
      </c>
    </row>
    <row r="28" spans="1:3" x14ac:dyDescent="0.4">
      <c r="A28">
        <v>0.342031240463256</v>
      </c>
      <c r="B28">
        <v>0.55078125</v>
      </c>
      <c r="C28">
        <f>B28/A28</f>
        <v>1.6103243939179577</v>
      </c>
    </row>
    <row r="29" spans="1:3" x14ac:dyDescent="0.4">
      <c r="A29">
        <v>0.56968748569488503</v>
      </c>
      <c r="C29">
        <f>B28/A29</f>
        <v>0.96681296997102917</v>
      </c>
    </row>
    <row r="30" spans="1:3" x14ac:dyDescent="0.4">
      <c r="A30">
        <v>0.73453122377395597</v>
      </c>
      <c r="C30">
        <f>B28/A30</f>
        <v>0.74984048624935917</v>
      </c>
    </row>
    <row r="31" spans="1:3" x14ac:dyDescent="0.4">
      <c r="A31">
        <v>0.58812499046325595</v>
      </c>
      <c r="C31">
        <f>B28/A31</f>
        <v>0.93650373463327763</v>
      </c>
    </row>
    <row r="32" spans="1:3" x14ac:dyDescent="0.4">
      <c r="A32">
        <v>0.59812498092651301</v>
      </c>
      <c r="C32">
        <f>B28/A32</f>
        <v>0.92084642434901121</v>
      </c>
    </row>
    <row r="33" spans="1:3" x14ac:dyDescent="0.4">
      <c r="A33">
        <v>0.54374998807907104</v>
      </c>
      <c r="C33">
        <f>B28/A33</f>
        <v>1.0129310566898007</v>
      </c>
    </row>
    <row r="34" spans="1:3" x14ac:dyDescent="0.4">
      <c r="A34">
        <v>0.54671877622604304</v>
      </c>
      <c r="C34">
        <f>B28/A34</f>
        <v>1.0074306461577922</v>
      </c>
    </row>
    <row r="35" spans="1:3" x14ac:dyDescent="0.4">
      <c r="A35">
        <v>0.365000009536743</v>
      </c>
      <c r="C35">
        <f>B28/A35</f>
        <v>1.5089896866004195</v>
      </c>
    </row>
    <row r="36" spans="1:3" x14ac:dyDescent="0.4">
      <c r="A36">
        <v>0.56046873331069902</v>
      </c>
      <c r="C36">
        <f>B28/A36</f>
        <v>0.98271539028863419</v>
      </c>
    </row>
    <row r="37" spans="1:3" x14ac:dyDescent="0.4">
      <c r="A37">
        <v>0.57296872138976995</v>
      </c>
      <c r="C37">
        <f>B28/A37</f>
        <v>0.96127629561356698</v>
      </c>
    </row>
    <row r="38" spans="1:3" x14ac:dyDescent="0.4">
      <c r="A38">
        <v>0.62093752622604304</v>
      </c>
      <c r="C38">
        <f>B28/A38</f>
        <v>0.88701556394498904</v>
      </c>
    </row>
    <row r="39" spans="1:3" x14ac:dyDescent="0.4">
      <c r="A39">
        <v>0.45500001311302102</v>
      </c>
      <c r="C39">
        <f>B28/A39</f>
        <v>1.2105082068716053</v>
      </c>
    </row>
    <row r="41" spans="1:3" x14ac:dyDescent="0.4">
      <c r="A41">
        <v>0.35093748569488498</v>
      </c>
      <c r="B41">
        <v>0.54281252622604304</v>
      </c>
      <c r="C41">
        <f>B41/A41</f>
        <v>1.546749915162895</v>
      </c>
    </row>
    <row r="42" spans="1:3" x14ac:dyDescent="0.4">
      <c r="A42">
        <v>0.57562500238418501</v>
      </c>
      <c r="C42">
        <f>B41/A42</f>
        <v>0.94299678432619194</v>
      </c>
    </row>
    <row r="43" spans="1:3" x14ac:dyDescent="0.4">
      <c r="A43">
        <v>0.72906249761581399</v>
      </c>
      <c r="C43">
        <f>B41/A43</f>
        <v>0.74453497196900531</v>
      </c>
    </row>
    <row r="44" spans="1:3" x14ac:dyDescent="0.4">
      <c r="A44">
        <v>0.61640626192092896</v>
      </c>
      <c r="C44">
        <f>B41/A44</f>
        <v>0.88060839053525652</v>
      </c>
    </row>
    <row r="45" spans="1:3" x14ac:dyDescent="0.4">
      <c r="A45">
        <v>0.59062498807907104</v>
      </c>
      <c r="C45">
        <f>B41/A45</f>
        <v>0.91904768200117704</v>
      </c>
    </row>
    <row r="46" spans="1:3" x14ac:dyDescent="0.4">
      <c r="A46">
        <v>0.55656248331069902</v>
      </c>
      <c r="C46">
        <f>B41/A46</f>
        <v>0.97529485458152931</v>
      </c>
    </row>
    <row r="47" spans="1:3" x14ac:dyDescent="0.4">
      <c r="A47">
        <v>0.55531251430511397</v>
      </c>
      <c r="C47">
        <f>B41/A47</f>
        <v>0.97749017398840232</v>
      </c>
    </row>
    <row r="48" spans="1:3" x14ac:dyDescent="0.4">
      <c r="A48">
        <v>0.37421876192092801</v>
      </c>
      <c r="C48">
        <f>B41/A48</f>
        <v>1.4505219445430657</v>
      </c>
    </row>
    <row r="49" spans="1:3" x14ac:dyDescent="0.4">
      <c r="A49">
        <v>0.577656269073486</v>
      </c>
      <c r="C49">
        <f>B41/A49</f>
        <v>0.93968083666203517</v>
      </c>
    </row>
    <row r="50" spans="1:3" x14ac:dyDescent="0.4">
      <c r="A50">
        <v>0.58499997854232699</v>
      </c>
      <c r="C50">
        <f>B41/A50</f>
        <v>0.92788469425006737</v>
      </c>
    </row>
    <row r="51" spans="1:3" x14ac:dyDescent="0.4">
      <c r="A51">
        <v>0.63796877861022905</v>
      </c>
      <c r="C51">
        <f>B41/A51</f>
        <v>0.8508449698879037</v>
      </c>
    </row>
    <row r="52" spans="1:3" x14ac:dyDescent="0.4">
      <c r="A52">
        <v>0.47328126430511402</v>
      </c>
      <c r="C52">
        <f>B41/A52</f>
        <v>1.1469131934115688</v>
      </c>
    </row>
    <row r="54" spans="1:3" x14ac:dyDescent="0.4">
      <c r="A54">
        <v>0.33343750238418501</v>
      </c>
      <c r="B54">
        <v>0.55906248092651301</v>
      </c>
      <c r="C54">
        <f>B54/A54</f>
        <v>1.6766634734516577</v>
      </c>
    </row>
    <row r="55" spans="1:3" x14ac:dyDescent="0.4">
      <c r="A55">
        <v>0.57749998569488503</v>
      </c>
      <c r="C55">
        <f>B54/A55</f>
        <v>0.96807358402583021</v>
      </c>
    </row>
    <row r="56" spans="1:3" x14ac:dyDescent="0.4">
      <c r="A56">
        <v>0.72140622138976995</v>
      </c>
      <c r="C56">
        <f>B54/A56</f>
        <v>0.77496210089440865</v>
      </c>
    </row>
    <row r="57" spans="1:3" x14ac:dyDescent="0.4">
      <c r="A57">
        <v>0.61546874046325595</v>
      </c>
      <c r="C57">
        <f>B54/A57</f>
        <v>0.90835235678373105</v>
      </c>
    </row>
    <row r="58" spans="1:3" x14ac:dyDescent="0.4">
      <c r="A58">
        <v>0.58499997854232699</v>
      </c>
      <c r="C58">
        <f>B54/A58</f>
        <v>0.95566239561163113</v>
      </c>
    </row>
    <row r="59" spans="1:3" x14ac:dyDescent="0.4">
      <c r="A59">
        <v>0.53874999284744196</v>
      </c>
      <c r="C59">
        <f>B54/A59</f>
        <v>1.0377029946148379</v>
      </c>
    </row>
    <row r="60" spans="1:3" x14ac:dyDescent="0.4">
      <c r="A60">
        <v>0.56421875953674305</v>
      </c>
      <c r="C60">
        <f>B54/A60</f>
        <v>0.99086120671623246</v>
      </c>
    </row>
    <row r="61" spans="1:3" x14ac:dyDescent="0.4">
      <c r="A61">
        <v>0.38312500715255698</v>
      </c>
      <c r="C61">
        <f>B54/A61</f>
        <v>1.4592168887161658</v>
      </c>
    </row>
    <row r="62" spans="1:3" x14ac:dyDescent="0.4">
      <c r="A62">
        <v>0.57562500238418501</v>
      </c>
      <c r="C62">
        <f>B54/A62</f>
        <v>0.97122689009498964</v>
      </c>
    </row>
    <row r="63" spans="1:3" x14ac:dyDescent="0.4">
      <c r="A63">
        <v>0.60234373807907104</v>
      </c>
      <c r="C63">
        <f>B54/A63</f>
        <v>0.92814525259184077</v>
      </c>
    </row>
    <row r="64" spans="1:3" x14ac:dyDescent="0.4">
      <c r="A64">
        <v>0.62234377861022905</v>
      </c>
      <c r="C64">
        <f>B54/A64</f>
        <v>0.89831777892111164</v>
      </c>
    </row>
    <row r="65" spans="1:3" x14ac:dyDescent="0.4">
      <c r="A65">
        <v>0.44031250476837103</v>
      </c>
      <c r="C65">
        <f>B54/A65</f>
        <v>1.2696947619523344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922F0-0DC6-44C3-86C2-435A7E6451FC}">
  <dimension ref="A1:B12"/>
  <sheetViews>
    <sheetView tabSelected="1" workbookViewId="0">
      <selection activeCell="B12" sqref="B12"/>
    </sheetView>
  </sheetViews>
  <sheetFormatPr defaultRowHeight="14.6" x14ac:dyDescent="0.4"/>
  <cols>
    <col min="1" max="1" width="24.3046875" customWidth="1"/>
  </cols>
  <sheetData>
    <row r="1" spans="1:2" x14ac:dyDescent="0.4">
      <c r="A1" t="s">
        <v>2</v>
      </c>
      <c r="B1">
        <f>SUM(b01_reset:UART!H2)/13</f>
        <v>1.1514962020339268</v>
      </c>
    </row>
    <row r="2" spans="1:2" x14ac:dyDescent="0.4">
      <c r="A2" t="s">
        <v>3</v>
      </c>
      <c r="B2">
        <f>SUM(b01_reset:UART!H3)/13</f>
        <v>1.1009192990901704</v>
      </c>
    </row>
    <row r="3" spans="1:2" x14ac:dyDescent="0.4">
      <c r="A3" t="s">
        <v>4</v>
      </c>
      <c r="B3">
        <f>SUM(b01_reset:UART!H4)/13</f>
        <v>1.1298524096786549</v>
      </c>
    </row>
    <row r="4" spans="1:2" x14ac:dyDescent="0.4">
      <c r="A4" t="s">
        <v>5</v>
      </c>
      <c r="B4">
        <f>SUM(b01_reset:UART!H5)/13</f>
        <v>1.1568663854467869</v>
      </c>
    </row>
    <row r="5" spans="1:2" x14ac:dyDescent="0.4">
      <c r="A5" t="s">
        <v>6</v>
      </c>
      <c r="B5">
        <f>SUM(b01_reset:UART!H6)/13</f>
        <v>1.1081146919659746</v>
      </c>
    </row>
    <row r="6" spans="1:2" x14ac:dyDescent="0.4">
      <c r="A6" t="s">
        <v>7</v>
      </c>
      <c r="B6">
        <f>SUM(b01_reset:UART!H7)/13</f>
        <v>1.1365959182544152</v>
      </c>
    </row>
    <row r="7" spans="1:2" x14ac:dyDescent="0.4">
      <c r="A7" t="s">
        <v>8</v>
      </c>
      <c r="B7">
        <f>SUM(b01_reset:UART!H8)/13</f>
        <v>1.1059528356906712</v>
      </c>
    </row>
    <row r="8" spans="1:2" x14ac:dyDescent="0.4">
      <c r="A8" t="s">
        <v>9</v>
      </c>
      <c r="B8">
        <f>SUM(b01_reset:UART!H9)/13</f>
        <v>1.1627383971479954</v>
      </c>
    </row>
    <row r="9" spans="1:2" x14ac:dyDescent="0.4">
      <c r="A9" t="s">
        <v>10</v>
      </c>
      <c r="B9">
        <f>SUM(b01_reset:UART!H10)/13</f>
        <v>1.1039183123995422</v>
      </c>
    </row>
    <row r="10" spans="1:2" x14ac:dyDescent="0.4">
      <c r="A10" t="s">
        <v>11</v>
      </c>
      <c r="B10">
        <f>SUM(b01_reset:UART!H11)/13</f>
        <v>1.0993803704241771</v>
      </c>
    </row>
    <row r="11" spans="1:2" x14ac:dyDescent="0.4">
      <c r="A11" t="s">
        <v>12</v>
      </c>
      <c r="B11">
        <f>SUM(b01_reset:UART!H12)/13</f>
        <v>1.0804620785564678</v>
      </c>
    </row>
    <row r="12" spans="1:2" x14ac:dyDescent="0.4">
      <c r="A12" t="s">
        <v>13</v>
      </c>
      <c r="B12" s="2">
        <f>SUM(b01_reset:UART!H13)/13</f>
        <v>1.1981644673068212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EFAA-262E-4E56-901D-8B9A3320386D}">
  <dimension ref="A1:H65"/>
  <sheetViews>
    <sheetView topLeftCell="A13" workbookViewId="0">
      <selection activeCell="G22" sqref="G22"/>
    </sheetView>
  </sheetViews>
  <sheetFormatPr defaultRowHeight="14.6" x14ac:dyDescent="0.4"/>
  <cols>
    <col min="7" max="7" width="23.23046875" customWidth="1"/>
  </cols>
  <sheetData>
    <row r="1" spans="1:8" x14ac:dyDescent="0.4">
      <c r="A1" t="s">
        <v>0</v>
      </c>
      <c r="B1" t="s">
        <v>1</v>
      </c>
    </row>
    <row r="2" spans="1:8" x14ac:dyDescent="0.4">
      <c r="A2">
        <v>0.65750002861022905</v>
      </c>
      <c r="B2">
        <v>0.92250001430511397</v>
      </c>
      <c r="C2">
        <f>B2/A2</f>
        <v>1.4030417858004063</v>
      </c>
      <c r="G2" t="s">
        <v>2</v>
      </c>
      <c r="H2">
        <f>SUM(C2,C15,C28,C41,C54)/5</f>
        <v>1.5254889023272924</v>
      </c>
    </row>
    <row r="3" spans="1:8" x14ac:dyDescent="0.4">
      <c r="A3">
        <v>0.44999998807907099</v>
      </c>
      <c r="C3">
        <f>B2/A3</f>
        <v>2.0500000860955989</v>
      </c>
      <c r="G3" t="s">
        <v>3</v>
      </c>
      <c r="H3">
        <f t="shared" ref="H3:H13" si="0">SUM(C3,C16,C29,C42,C55)/5</f>
        <v>2.0156702999572671</v>
      </c>
    </row>
    <row r="4" spans="1:8" x14ac:dyDescent="0.4">
      <c r="A4">
        <v>0.34499999880790699</v>
      </c>
      <c r="C4">
        <f>B2/A4</f>
        <v>2.6739130941816436</v>
      </c>
      <c r="G4" t="s">
        <v>4</v>
      </c>
      <c r="H4">
        <f t="shared" si="0"/>
        <v>2.3167104232446896</v>
      </c>
    </row>
    <row r="5" spans="1:8" x14ac:dyDescent="0.4">
      <c r="A5">
        <v>0.365000009536743</v>
      </c>
      <c r="C5">
        <f>B2/A5</f>
        <v>2.5273972334300714</v>
      </c>
      <c r="G5" t="s">
        <v>5</v>
      </c>
      <c r="H5">
        <f t="shared" si="0"/>
        <v>2.6530317861137265</v>
      </c>
    </row>
    <row r="6" spans="1:8" x14ac:dyDescent="0.4">
      <c r="A6">
        <v>0.41999998688697798</v>
      </c>
      <c r="C6">
        <f>B2/A6</f>
        <v>2.1964286740641228</v>
      </c>
      <c r="G6" t="s">
        <v>6</v>
      </c>
      <c r="H6">
        <f t="shared" si="0"/>
        <v>2.1678723580721462</v>
      </c>
    </row>
    <row r="7" spans="1:8" x14ac:dyDescent="0.4">
      <c r="A7">
        <v>0.47499999403953502</v>
      </c>
      <c r="C7">
        <f>B2/A7</f>
        <v>1.9421053176441363</v>
      </c>
      <c r="G7" t="s">
        <v>7</v>
      </c>
      <c r="H7">
        <f t="shared" si="0"/>
        <v>2.2927335674815055</v>
      </c>
    </row>
    <row r="8" spans="1:8" x14ac:dyDescent="0.4">
      <c r="A8">
        <v>0.44999998807907099</v>
      </c>
      <c r="C8">
        <f>B2/A8</f>
        <v>2.0500000860955989</v>
      </c>
      <c r="G8" t="s">
        <v>8</v>
      </c>
      <c r="H8">
        <f t="shared" si="0"/>
        <v>2.106583325026373</v>
      </c>
    </row>
    <row r="9" spans="1:8" x14ac:dyDescent="0.4">
      <c r="A9">
        <v>0.38999998569488498</v>
      </c>
      <c r="C9">
        <f>B2/A9</f>
        <v>2.3653847388261915</v>
      </c>
      <c r="G9" t="s">
        <v>9</v>
      </c>
      <c r="H9">
        <f t="shared" si="0"/>
        <v>2.203324975468222</v>
      </c>
    </row>
    <row r="10" spans="1:8" x14ac:dyDescent="0.4">
      <c r="A10">
        <v>0.49500000476837103</v>
      </c>
      <c r="C10">
        <f>B2/A10</f>
        <v>1.8636363745830389</v>
      </c>
      <c r="G10" t="s">
        <v>10</v>
      </c>
      <c r="H10">
        <f t="shared" si="0"/>
        <v>2.0625886547809014</v>
      </c>
    </row>
    <row r="11" spans="1:8" x14ac:dyDescent="0.4">
      <c r="A11">
        <v>0.44249999523162797</v>
      </c>
      <c r="C11">
        <f>B2/A11</f>
        <v>2.0847458175049889</v>
      </c>
      <c r="G11" t="s">
        <v>11</v>
      </c>
      <c r="H11">
        <f t="shared" si="0"/>
        <v>2.0986268427132928</v>
      </c>
    </row>
    <row r="12" spans="1:8" x14ac:dyDescent="0.4">
      <c r="A12">
        <v>0.46750000119209201</v>
      </c>
      <c r="C12">
        <f>B2/A12</f>
        <v>1.9732620576530568</v>
      </c>
      <c r="G12" t="s">
        <v>12</v>
      </c>
      <c r="H12">
        <f t="shared" si="0"/>
        <v>2.0007783340920104</v>
      </c>
    </row>
    <row r="13" spans="1:8" x14ac:dyDescent="0.4">
      <c r="A13">
        <v>0.46750000119209201</v>
      </c>
      <c r="C13">
        <f>B2/A13</f>
        <v>1.9732620576530568</v>
      </c>
      <c r="G13" t="s">
        <v>13</v>
      </c>
      <c r="H13">
        <f t="shared" si="0"/>
        <v>2.0946665372214093</v>
      </c>
    </row>
    <row r="15" spans="1:8" x14ac:dyDescent="0.4">
      <c r="A15">
        <v>0.59500002861022905</v>
      </c>
      <c r="B15">
        <v>0.90750002861022905</v>
      </c>
      <c r="C15">
        <f>B15/A15</f>
        <v>1.5252100587791932</v>
      </c>
    </row>
    <row r="16" spans="1:8" x14ac:dyDescent="0.4">
      <c r="A16">
        <v>0.46750000119209201</v>
      </c>
      <c r="C16">
        <f>B15/A16</f>
        <v>1.9411765268367231</v>
      </c>
    </row>
    <row r="17" spans="1:3" x14ac:dyDescent="0.4">
      <c r="A17">
        <v>0.39250001311302102</v>
      </c>
      <c r="C17">
        <f>B15/A17</f>
        <v>2.3121019064753838</v>
      </c>
    </row>
    <row r="18" spans="1:3" x14ac:dyDescent="0.4">
      <c r="A18">
        <v>0.36000001430511402</v>
      </c>
      <c r="C18">
        <f>B15/A18</f>
        <v>2.5208333126372806</v>
      </c>
    </row>
    <row r="19" spans="1:3" x14ac:dyDescent="0.4">
      <c r="A19">
        <v>0.43999999761581399</v>
      </c>
      <c r="C19">
        <f>B15/A19</f>
        <v>2.0625000761991203</v>
      </c>
    </row>
    <row r="20" spans="1:3" x14ac:dyDescent="0.4">
      <c r="A20">
        <v>0.40500000119209201</v>
      </c>
      <c r="C20">
        <f>B15/A20</f>
        <v>2.2407408047878019</v>
      </c>
    </row>
    <row r="21" spans="1:3" x14ac:dyDescent="0.4">
      <c r="A21">
        <v>0.44499999284744202</v>
      </c>
      <c r="C21">
        <f>B15/A21</f>
        <v>2.039325939767699</v>
      </c>
    </row>
    <row r="22" spans="1:3" x14ac:dyDescent="0.4">
      <c r="A22">
        <v>0.39250001311302102</v>
      </c>
      <c r="C22">
        <f>B15/A22</f>
        <v>2.3121019064753838</v>
      </c>
    </row>
    <row r="23" spans="1:3" x14ac:dyDescent="0.4">
      <c r="A23">
        <v>0.40250000357627802</v>
      </c>
      <c r="C23">
        <f>B15/A23</f>
        <v>2.254658436141475</v>
      </c>
    </row>
    <row r="24" spans="1:3" x14ac:dyDescent="0.4">
      <c r="A24">
        <v>0.490000009536743</v>
      </c>
      <c r="C24">
        <f>B15/A24</f>
        <v>1.8520408386689624</v>
      </c>
    </row>
    <row r="25" spans="1:3" x14ac:dyDescent="0.4">
      <c r="A25">
        <v>0.49250000715255698</v>
      </c>
      <c r="C25">
        <f>B15/A25</f>
        <v>1.8426396252398864</v>
      </c>
    </row>
    <row r="26" spans="1:3" x14ac:dyDescent="0.4">
      <c r="A26">
        <v>0.42500001192092801</v>
      </c>
      <c r="C26">
        <f>B15/A26</f>
        <v>2.1352941250718622</v>
      </c>
    </row>
    <row r="28" spans="1:3" x14ac:dyDescent="0.4">
      <c r="A28">
        <v>0.62000000476837103</v>
      </c>
      <c r="B28">
        <v>0.91250002384185702</v>
      </c>
      <c r="C28">
        <f>B28/A28</f>
        <v>1.4717742206836959</v>
      </c>
    </row>
    <row r="29" spans="1:3" x14ac:dyDescent="0.4">
      <c r="A29">
        <v>0.43500000238418501</v>
      </c>
      <c r="C29">
        <f>B28/A29</f>
        <v>2.0977011927368947</v>
      </c>
    </row>
    <row r="30" spans="1:3" x14ac:dyDescent="0.4">
      <c r="A30">
        <v>0.43000000715255698</v>
      </c>
      <c r="C30">
        <f>B28/A30</f>
        <v>2.1220930434034084</v>
      </c>
    </row>
    <row r="31" spans="1:3" x14ac:dyDescent="0.4">
      <c r="A31">
        <v>0.33750000596046398</v>
      </c>
      <c r="C31">
        <f>B28/A31</f>
        <v>2.7037037265971211</v>
      </c>
    </row>
    <row r="32" spans="1:3" x14ac:dyDescent="0.4">
      <c r="A32">
        <v>0.4375</v>
      </c>
      <c r="C32">
        <f>B28/A32</f>
        <v>2.0857143402099587</v>
      </c>
    </row>
    <row r="33" spans="1:3" x14ac:dyDescent="0.4">
      <c r="A33">
        <v>0.384999990463256</v>
      </c>
      <c r="C33">
        <f>B28/A33</f>
        <v>2.3701299907667011</v>
      </c>
    </row>
    <row r="34" spans="1:3" x14ac:dyDescent="0.4">
      <c r="A34">
        <v>0.42500001192092801</v>
      </c>
      <c r="C34">
        <f>B28/A34</f>
        <v>2.1470588194045255</v>
      </c>
    </row>
    <row r="35" spans="1:3" x14ac:dyDescent="0.4">
      <c r="A35">
        <v>0.447499990463256</v>
      </c>
      <c r="C35">
        <f>B28/A35</f>
        <v>2.0391062419850083</v>
      </c>
    </row>
    <row r="36" spans="1:3" x14ac:dyDescent="0.4">
      <c r="A36">
        <v>0.44249999523162797</v>
      </c>
      <c r="C36">
        <f>B28/A36</f>
        <v>2.0621469687569287</v>
      </c>
    </row>
    <row r="37" spans="1:3" x14ac:dyDescent="0.4">
      <c r="A37">
        <v>0.447499990463256</v>
      </c>
      <c r="C37">
        <f>B28/A37</f>
        <v>2.0391062419850083</v>
      </c>
    </row>
    <row r="38" spans="1:3" x14ac:dyDescent="0.4">
      <c r="A38">
        <v>0.46999999880790699</v>
      </c>
      <c r="C38">
        <f>B28/A38</f>
        <v>1.9414894173538149</v>
      </c>
    </row>
    <row r="39" spans="1:3" x14ac:dyDescent="0.4">
      <c r="A39">
        <v>0.40999999642372098</v>
      </c>
      <c r="C39">
        <f>B28/A39</f>
        <v>2.2256098336616068</v>
      </c>
    </row>
    <row r="41" spans="1:3" x14ac:dyDescent="0.4">
      <c r="A41">
        <v>0.60250002145767201</v>
      </c>
      <c r="B41">
        <v>0.94999998807907104</v>
      </c>
      <c r="C41">
        <f>B41/A41</f>
        <v>1.576763409535932</v>
      </c>
    </row>
    <row r="42" spans="1:3" x14ac:dyDescent="0.4">
      <c r="A42">
        <v>0.47499999403953502</v>
      </c>
      <c r="C42">
        <f>B41/A42</f>
        <v>2.0000000000000022</v>
      </c>
    </row>
    <row r="43" spans="1:3" x14ac:dyDescent="0.4">
      <c r="A43">
        <v>0.41249999403953502</v>
      </c>
      <c r="C43">
        <f>B41/A43</f>
        <v>2.3030303074089757</v>
      </c>
    </row>
    <row r="44" spans="1:3" x14ac:dyDescent="0.4">
      <c r="A44">
        <v>0.34749999642372098</v>
      </c>
      <c r="C44">
        <f>B41/A44</f>
        <v>2.7338129434703564</v>
      </c>
    </row>
    <row r="45" spans="1:3" x14ac:dyDescent="0.4">
      <c r="A45">
        <v>0.44249999523162797</v>
      </c>
      <c r="C45">
        <f>B41/A45</f>
        <v>2.1468926515621556</v>
      </c>
    </row>
    <row r="46" spans="1:3" x14ac:dyDescent="0.4">
      <c r="A46">
        <v>0.375</v>
      </c>
      <c r="C46">
        <f>B41/A46</f>
        <v>2.5333333015441895</v>
      </c>
    </row>
    <row r="47" spans="1:3" x14ac:dyDescent="0.4">
      <c r="A47">
        <v>0.43250000476837103</v>
      </c>
      <c r="C47">
        <f>B41/A47</f>
        <v>2.1965317401276132</v>
      </c>
    </row>
    <row r="48" spans="1:3" x14ac:dyDescent="0.4">
      <c r="A48">
        <v>0.457500010728836</v>
      </c>
      <c r="C48">
        <f>B41/A48</f>
        <v>2.0765026574876821</v>
      </c>
    </row>
    <row r="49" spans="1:3" x14ac:dyDescent="0.4">
      <c r="A49">
        <v>0.44999998807907099</v>
      </c>
      <c r="C49">
        <f>B41/A49</f>
        <v>2.1111111405455047</v>
      </c>
    </row>
    <row r="50" spans="1:3" x14ac:dyDescent="0.4">
      <c r="A50">
        <v>0.43500000238418501</v>
      </c>
      <c r="C50">
        <f>B41/A50</f>
        <v>2.1839080066028282</v>
      </c>
    </row>
    <row r="51" spans="1:3" x14ac:dyDescent="0.4">
      <c r="A51">
        <v>0.447499990463256</v>
      </c>
      <c r="C51">
        <f>B41/A51</f>
        <v>2.1229050465355823</v>
      </c>
    </row>
    <row r="52" spans="1:3" x14ac:dyDescent="0.4">
      <c r="A52">
        <v>0.479999989271163</v>
      </c>
      <c r="C52">
        <f>B41/A52</f>
        <v>1.9791666860692245</v>
      </c>
    </row>
    <row r="54" spans="1:3" x14ac:dyDescent="0.4">
      <c r="A54">
        <v>0.57249999046325595</v>
      </c>
      <c r="B54">
        <v>0.94499999284744196</v>
      </c>
      <c r="C54">
        <f>B54/A54</f>
        <v>1.6506550368372341</v>
      </c>
    </row>
    <row r="55" spans="1:3" x14ac:dyDescent="0.4">
      <c r="A55">
        <v>0.47499999403953502</v>
      </c>
      <c r="C55">
        <f>B54/A55</f>
        <v>1.9894736941171163</v>
      </c>
    </row>
    <row r="56" spans="1:3" x14ac:dyDescent="0.4">
      <c r="A56">
        <v>0.43500000238418501</v>
      </c>
      <c r="C56">
        <f>B54/A56</f>
        <v>2.1724137647540358</v>
      </c>
    </row>
    <row r="57" spans="1:3" x14ac:dyDescent="0.4">
      <c r="A57">
        <v>0.34000000357627802</v>
      </c>
      <c r="C57">
        <f>B54/A57</f>
        <v>2.7794117144338029</v>
      </c>
    </row>
    <row r="58" spans="1:3" x14ac:dyDescent="0.4">
      <c r="A58">
        <v>0.40250000357627802</v>
      </c>
      <c r="C58">
        <f>B54/A58</f>
        <v>2.3478260483253748</v>
      </c>
    </row>
    <row r="59" spans="1:3" x14ac:dyDescent="0.4">
      <c r="A59">
        <v>0.39750000834464999</v>
      </c>
      <c r="C59">
        <f>B54/A59</f>
        <v>2.3773584226646993</v>
      </c>
    </row>
    <row r="60" spans="1:3" x14ac:dyDescent="0.4">
      <c r="A60">
        <v>0.44999998807907099</v>
      </c>
      <c r="C60">
        <f>B54/A60</f>
        <v>2.1000000397364298</v>
      </c>
    </row>
    <row r="61" spans="1:3" x14ac:dyDescent="0.4">
      <c r="A61">
        <v>0.42500001192092801</v>
      </c>
      <c r="C61">
        <f>B54/A61</f>
        <v>2.2235293325668444</v>
      </c>
    </row>
    <row r="62" spans="1:3" x14ac:dyDescent="0.4">
      <c r="A62">
        <v>0.46750000119209201</v>
      </c>
      <c r="C62">
        <f>B54/A62</f>
        <v>2.0213903538775586</v>
      </c>
    </row>
    <row r="63" spans="1:3" x14ac:dyDescent="0.4">
      <c r="A63">
        <v>0.40500000119209201</v>
      </c>
      <c r="C63">
        <f>B54/A63</f>
        <v>2.3333333088046766</v>
      </c>
    </row>
    <row r="64" spans="1:3" x14ac:dyDescent="0.4">
      <c r="A64">
        <v>0.44499999284744202</v>
      </c>
      <c r="C64">
        <f>B54/A64</f>
        <v>2.1235955236777126</v>
      </c>
    </row>
    <row r="65" spans="1:3" x14ac:dyDescent="0.4">
      <c r="A65">
        <v>0.4375</v>
      </c>
      <c r="C65">
        <f>B54/A65</f>
        <v>2.159999983651296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AB9A-E3E5-453F-96D0-89BDB0A9C08D}">
  <dimension ref="A1:H65"/>
  <sheetViews>
    <sheetView topLeftCell="A19" workbookViewId="0">
      <selection activeCell="G13" sqref="G13"/>
    </sheetView>
  </sheetViews>
  <sheetFormatPr defaultRowHeight="14.6" x14ac:dyDescent="0.4"/>
  <cols>
    <col min="7" max="7" width="23.23046875" customWidth="1"/>
  </cols>
  <sheetData>
    <row r="1" spans="1:8" x14ac:dyDescent="0.4">
      <c r="A1" t="s">
        <v>0</v>
      </c>
      <c r="B1" t="s">
        <v>1</v>
      </c>
    </row>
    <row r="2" spans="1:8" x14ac:dyDescent="0.4">
      <c r="A2">
        <v>0.96075749397277799</v>
      </c>
      <c r="B2">
        <v>0.98515146970748901</v>
      </c>
      <c r="C2">
        <f>B2/A2</f>
        <v>1.0253903569711862</v>
      </c>
      <c r="G2" t="s">
        <v>2</v>
      </c>
      <c r="H2">
        <f>SUM(C2,C15,C28,C41,C54)/5</f>
        <v>1.022057932864558</v>
      </c>
    </row>
    <row r="3" spans="1:8" x14ac:dyDescent="0.4">
      <c r="A3">
        <v>0.98530286550521795</v>
      </c>
      <c r="C3">
        <f>B2/A3</f>
        <v>0.99984634592770483</v>
      </c>
      <c r="G3" t="s">
        <v>3</v>
      </c>
      <c r="H3">
        <f t="shared" ref="H3:H13" si="0">SUM(C3,C16,C29,C42,C55)/5</f>
        <v>1.0003399605572285</v>
      </c>
    </row>
    <row r="4" spans="1:8" x14ac:dyDescent="0.4">
      <c r="A4">
        <v>0.98272722959518399</v>
      </c>
      <c r="C4">
        <f>B2/A4</f>
        <v>1.0024668494362405</v>
      </c>
      <c r="G4" t="s">
        <v>4</v>
      </c>
      <c r="H4">
        <f t="shared" si="0"/>
        <v>1.0025957563811727</v>
      </c>
    </row>
    <row r="5" spans="1:8" x14ac:dyDescent="0.4">
      <c r="A5">
        <v>0.97833329439163197</v>
      </c>
      <c r="C5">
        <f>B2/A5</f>
        <v>1.0069691743651603</v>
      </c>
      <c r="G5" t="s">
        <v>5</v>
      </c>
      <c r="H5">
        <f t="shared" si="0"/>
        <v>1.0046103134054294</v>
      </c>
    </row>
    <row r="6" spans="1:8" x14ac:dyDescent="0.4">
      <c r="A6">
        <v>0.98257565498351995</v>
      </c>
      <c r="C6">
        <f>B2/A6</f>
        <v>1.0026214925139909</v>
      </c>
      <c r="G6" t="s">
        <v>6</v>
      </c>
      <c r="H6">
        <f t="shared" si="0"/>
        <v>1.0001871255850368</v>
      </c>
    </row>
    <row r="7" spans="1:8" x14ac:dyDescent="0.4">
      <c r="A7">
        <v>0.98590898513793901</v>
      </c>
      <c r="C7">
        <f>B2/A7</f>
        <v>0.99923165784887946</v>
      </c>
      <c r="G7" t="s">
        <v>7</v>
      </c>
      <c r="H7">
        <f t="shared" si="0"/>
        <v>1.0006473849061748</v>
      </c>
    </row>
    <row r="8" spans="1:8" x14ac:dyDescent="0.4">
      <c r="A8">
        <v>0.98409080505371005</v>
      </c>
      <c r="C8">
        <f>B2/A8</f>
        <v>1.001077811771365</v>
      </c>
      <c r="G8" t="s">
        <v>8</v>
      </c>
      <c r="H8">
        <f t="shared" si="0"/>
        <v>1.0005589217980149</v>
      </c>
    </row>
    <row r="9" spans="1:8" x14ac:dyDescent="0.4">
      <c r="A9">
        <v>0.98151510953903198</v>
      </c>
      <c r="C9">
        <f>B2/A9</f>
        <v>1.0037048438002802</v>
      </c>
      <c r="G9" t="s">
        <v>9</v>
      </c>
      <c r="H9">
        <f t="shared" si="0"/>
        <v>1.0042048442273965</v>
      </c>
    </row>
    <row r="10" spans="1:8" x14ac:dyDescent="0.4">
      <c r="A10">
        <v>0.98590898513793901</v>
      </c>
      <c r="C10">
        <f>B2/A10</f>
        <v>0.99923165784887946</v>
      </c>
      <c r="G10" t="s">
        <v>10</v>
      </c>
      <c r="H10">
        <f t="shared" si="0"/>
        <v>0.9996618823008665</v>
      </c>
    </row>
    <row r="11" spans="1:8" x14ac:dyDescent="0.4">
      <c r="A11">
        <v>0.98621201515197698</v>
      </c>
      <c r="C11">
        <f>B2/A11</f>
        <v>0.99892462733348009</v>
      </c>
      <c r="G11" t="s">
        <v>11</v>
      </c>
      <c r="H11">
        <f t="shared" si="0"/>
        <v>0.99815717857071395</v>
      </c>
    </row>
    <row r="12" spans="1:8" x14ac:dyDescent="0.4">
      <c r="A12">
        <v>0.98348480463027899</v>
      </c>
      <c r="C12">
        <f>B2/A12</f>
        <v>1.0016946525959154</v>
      </c>
      <c r="G12" t="s">
        <v>12</v>
      </c>
      <c r="H12">
        <f t="shared" si="0"/>
        <v>1.0012033002148182</v>
      </c>
    </row>
    <row r="13" spans="1:8" x14ac:dyDescent="0.4">
      <c r="A13">
        <v>0.67666661739349299</v>
      </c>
      <c r="C13">
        <f>B2/A13</f>
        <v>1.4558889775030928</v>
      </c>
      <c r="G13" t="s">
        <v>13</v>
      </c>
      <c r="H13">
        <f t="shared" si="0"/>
        <v>1.4045479042198079</v>
      </c>
    </row>
    <row r="15" spans="1:8" x14ac:dyDescent="0.4">
      <c r="A15">
        <v>0.96772718429565396</v>
      </c>
      <c r="B15">
        <v>0.98439383506774902</v>
      </c>
      <c r="C15">
        <f>B15/A15</f>
        <v>1.017222468318099</v>
      </c>
    </row>
    <row r="16" spans="1:8" x14ac:dyDescent="0.4">
      <c r="A16">
        <v>0.983939349651336</v>
      </c>
      <c r="C16">
        <f>B15/A16</f>
        <v>1.0004619038933387</v>
      </c>
    </row>
    <row r="17" spans="1:3" x14ac:dyDescent="0.4">
      <c r="A17">
        <v>0.97909086942672696</v>
      </c>
      <c r="C17">
        <f>B15/A17</f>
        <v>1.005416213966051</v>
      </c>
    </row>
    <row r="18" spans="1:3" x14ac:dyDescent="0.4">
      <c r="A18">
        <v>0.97984850406646695</v>
      </c>
      <c r="C18">
        <f>B15/A18</f>
        <v>1.0046388099613548</v>
      </c>
    </row>
    <row r="19" spans="1:3" x14ac:dyDescent="0.4">
      <c r="A19">
        <v>0.98333328962326005</v>
      </c>
      <c r="C19">
        <f>B15/A19</f>
        <v>1.001078520838947</v>
      </c>
    </row>
    <row r="20" spans="1:3" x14ac:dyDescent="0.4">
      <c r="A20">
        <v>0.98348480463027899</v>
      </c>
      <c r="C20">
        <f>B15/A20</f>
        <v>1.0009242953558513</v>
      </c>
    </row>
    <row r="21" spans="1:3" x14ac:dyDescent="0.4">
      <c r="A21">
        <v>0.98439383506774902</v>
      </c>
      <c r="C21">
        <f>B15/A21</f>
        <v>1</v>
      </c>
    </row>
    <row r="22" spans="1:3" x14ac:dyDescent="0.4">
      <c r="A22">
        <v>0.98060601949691695</v>
      </c>
      <c r="C22">
        <f>B15/A22</f>
        <v>1.0038627292669235</v>
      </c>
    </row>
    <row r="23" spans="1:3" x14ac:dyDescent="0.4">
      <c r="A23">
        <v>0.98560595512390103</v>
      </c>
      <c r="C23">
        <f>B15/A23</f>
        <v>0.99877017782831923</v>
      </c>
    </row>
    <row r="24" spans="1:3" x14ac:dyDescent="0.4">
      <c r="A24">
        <v>0.98621201515197698</v>
      </c>
      <c r="C24">
        <f>B15/A24</f>
        <v>0.99815640039231546</v>
      </c>
    </row>
    <row r="25" spans="1:3" x14ac:dyDescent="0.4">
      <c r="A25">
        <v>0.98348480463027899</v>
      </c>
      <c r="C25">
        <f>B15/A25</f>
        <v>1.0009242953558513</v>
      </c>
    </row>
    <row r="26" spans="1:3" x14ac:dyDescent="0.4">
      <c r="A26">
        <v>0.686515092849731</v>
      </c>
      <c r="C26">
        <f>B15/A26</f>
        <v>1.4338997719358513</v>
      </c>
    </row>
    <row r="28" spans="1:3" x14ac:dyDescent="0.4">
      <c r="A28">
        <v>0.96121197938919001</v>
      </c>
      <c r="B28">
        <v>0.98590898513793901</v>
      </c>
      <c r="C28">
        <f>B28/A28</f>
        <v>1.0256936100239231</v>
      </c>
    </row>
    <row r="29" spans="1:3" x14ac:dyDescent="0.4">
      <c r="A29">
        <v>0.98378783464431696</v>
      </c>
      <c r="C29">
        <f>B28/A29</f>
        <v>1.0021561056346961</v>
      </c>
    </row>
    <row r="30" spans="1:3" x14ac:dyDescent="0.4">
      <c r="A30">
        <v>0.98121201992034901</v>
      </c>
      <c r="C30">
        <f>B28/A30</f>
        <v>1.0047869014262292</v>
      </c>
    </row>
    <row r="31" spans="1:3" x14ac:dyDescent="0.4">
      <c r="A31">
        <v>0.98181813955306996</v>
      </c>
      <c r="C31">
        <f>B28/A31</f>
        <v>1.0041666021639519</v>
      </c>
    </row>
    <row r="32" spans="1:3" x14ac:dyDescent="0.4">
      <c r="A32">
        <v>0.985909104347229</v>
      </c>
      <c r="C32">
        <f>B28/A32</f>
        <v>0.99999987908693666</v>
      </c>
    </row>
    <row r="33" spans="1:3" x14ac:dyDescent="0.4">
      <c r="A33">
        <v>0.98348480463027899</v>
      </c>
      <c r="C33">
        <f>B28/A33</f>
        <v>1.0024648886248642</v>
      </c>
    </row>
    <row r="34" spans="1:3" x14ac:dyDescent="0.4">
      <c r="A34">
        <v>0.98106050491332997</v>
      </c>
      <c r="C34">
        <f>B28/A34</f>
        <v>1.0049420807384732</v>
      </c>
    </row>
    <row r="35" spans="1:3" x14ac:dyDescent="0.4">
      <c r="A35">
        <v>0.97833329439163197</v>
      </c>
      <c r="C35">
        <f>B28/A35</f>
        <v>1.007743466147718</v>
      </c>
    </row>
    <row r="36" spans="1:3" x14ac:dyDescent="0.4">
      <c r="A36">
        <v>0.98439383506774902</v>
      </c>
      <c r="C36">
        <f>B28/A36</f>
        <v>1.0015391706207564</v>
      </c>
    </row>
    <row r="37" spans="1:3" x14ac:dyDescent="0.4">
      <c r="A37">
        <v>0.98848479986190796</v>
      </c>
      <c r="C37">
        <f>B28/A37</f>
        <v>0.99739417872249647</v>
      </c>
    </row>
    <row r="38" spans="1:3" x14ac:dyDescent="0.4">
      <c r="A38">
        <v>0.98166662454605103</v>
      </c>
      <c r="C38">
        <f>B28/A38</f>
        <v>1.0043215899224951</v>
      </c>
    </row>
    <row r="39" spans="1:3" x14ac:dyDescent="0.4">
      <c r="A39">
        <v>0.70303034782409601</v>
      </c>
      <c r="C39">
        <f>B28/A39</f>
        <v>1.4023704498523606</v>
      </c>
    </row>
    <row r="41" spans="1:3" x14ac:dyDescent="0.4">
      <c r="A41">
        <v>0.96484845876693703</v>
      </c>
      <c r="B41">
        <v>0.98287874460220304</v>
      </c>
      <c r="C41">
        <f>B41/A41</f>
        <v>1.0186871686133059</v>
      </c>
    </row>
    <row r="42" spans="1:3" x14ac:dyDescent="0.4">
      <c r="A42">
        <v>0.98545449972152699</v>
      </c>
      <c r="C42">
        <f>B41/A42</f>
        <v>0.99738622623362949</v>
      </c>
    </row>
    <row r="43" spans="1:3" x14ac:dyDescent="0.4">
      <c r="A43">
        <v>0.98409086465835505</v>
      </c>
      <c r="C43">
        <f>B41/A43</f>
        <v>0.9987682844138861</v>
      </c>
    </row>
    <row r="44" spans="1:3" x14ac:dyDescent="0.4">
      <c r="A44">
        <v>0.98242413997650102</v>
      </c>
      <c r="C44">
        <f>B41/A44</f>
        <v>1.0004627376376489</v>
      </c>
    </row>
    <row r="45" spans="1:3" x14ac:dyDescent="0.4">
      <c r="A45">
        <v>0.98621201515197698</v>
      </c>
      <c r="C45">
        <f>B41/A45</f>
        <v>0.99662012782387333</v>
      </c>
    </row>
    <row r="46" spans="1:3" x14ac:dyDescent="0.4">
      <c r="A46">
        <v>0.98257565498351995</v>
      </c>
      <c r="C46">
        <f>B41/A46</f>
        <v>1.0003084644089704</v>
      </c>
    </row>
    <row r="47" spans="1:3" x14ac:dyDescent="0.4">
      <c r="A47">
        <v>0.98636358976364102</v>
      </c>
      <c r="C47">
        <f>B41/A47</f>
        <v>0.99646697708877008</v>
      </c>
    </row>
    <row r="48" spans="1:3" x14ac:dyDescent="0.4">
      <c r="A48">
        <v>0.98075759410858099</v>
      </c>
      <c r="C48">
        <f>B41/A48</f>
        <v>1.0021627673406392</v>
      </c>
    </row>
    <row r="49" spans="1:3" x14ac:dyDescent="0.4">
      <c r="A49">
        <v>0.98393929004669101</v>
      </c>
      <c r="C49">
        <f>B41/A49</f>
        <v>0.99892214341350505</v>
      </c>
    </row>
    <row r="50" spans="1:3" x14ac:dyDescent="0.4">
      <c r="A50">
        <v>0.98499989509582497</v>
      </c>
      <c r="C50">
        <f>B41/A50</f>
        <v>0.99784654749286483</v>
      </c>
    </row>
    <row r="51" spans="1:3" x14ac:dyDescent="0.4">
      <c r="A51">
        <v>0.98409080505371005</v>
      </c>
      <c r="C51">
        <f>B41/A51</f>
        <v>0.99876834490752009</v>
      </c>
    </row>
    <row r="52" spans="1:3" x14ac:dyDescent="0.4">
      <c r="A52">
        <v>0.72090911865234297</v>
      </c>
      <c r="C52">
        <f>B41/A52</f>
        <v>1.3633878656432898</v>
      </c>
    </row>
    <row r="54" spans="1:3" x14ac:dyDescent="0.4">
      <c r="A54">
        <v>0.96257567405700595</v>
      </c>
      <c r="B54">
        <v>0.98499989509582497</v>
      </c>
      <c r="C54">
        <f>B54/A54</f>
        <v>1.0232960603962771</v>
      </c>
    </row>
    <row r="55" spans="1:3" x14ac:dyDescent="0.4">
      <c r="A55">
        <v>0.98318177461624101</v>
      </c>
      <c r="C55">
        <f>B54/A55</f>
        <v>1.001849221096774</v>
      </c>
    </row>
    <row r="56" spans="1:3" x14ac:dyDescent="0.4">
      <c r="A56">
        <v>0.98348480463027899</v>
      </c>
      <c r="C56">
        <f>B54/A56</f>
        <v>1.0015405326634563</v>
      </c>
    </row>
    <row r="57" spans="1:3" x14ac:dyDescent="0.4">
      <c r="A57">
        <v>0.97833329439163197</v>
      </c>
      <c r="C57">
        <f>B54/A57</f>
        <v>1.0068142428990301</v>
      </c>
    </row>
    <row r="58" spans="1:3" x14ac:dyDescent="0.4">
      <c r="A58">
        <v>0.98439389467239302</v>
      </c>
      <c r="C58">
        <f>B54/A58</f>
        <v>1.0006156076614368</v>
      </c>
    </row>
    <row r="59" spans="1:3" x14ac:dyDescent="0.4">
      <c r="A59">
        <v>0.98469698429107599</v>
      </c>
      <c r="C59">
        <f>B54/A59</f>
        <v>1.0003076182923085</v>
      </c>
    </row>
    <row r="60" spans="1:3" x14ac:dyDescent="0.4">
      <c r="A60">
        <v>0.984696865081787</v>
      </c>
      <c r="C60">
        <f>B54/A60</f>
        <v>1.0003077393914652</v>
      </c>
    </row>
    <row r="61" spans="1:3" x14ac:dyDescent="0.4">
      <c r="A61">
        <v>0.98151510953903198</v>
      </c>
      <c r="C61">
        <f>B54/A61</f>
        <v>1.0035504145814216</v>
      </c>
    </row>
    <row r="62" spans="1:3" x14ac:dyDescent="0.4">
      <c r="A62">
        <v>0.98515135049819902</v>
      </c>
      <c r="C62">
        <f>B54/A62</f>
        <v>0.99984626179287328</v>
      </c>
    </row>
    <row r="63" spans="1:3" x14ac:dyDescent="0.4">
      <c r="A63">
        <v>0.98651504516601496</v>
      </c>
      <c r="C63">
        <f>B54/A63</f>
        <v>0.99846413891241259</v>
      </c>
    </row>
    <row r="64" spans="1:3" x14ac:dyDescent="0.4">
      <c r="A64">
        <v>0.98469698429107599</v>
      </c>
      <c r="C64">
        <f>B54/A64</f>
        <v>1.0003076182923085</v>
      </c>
    </row>
    <row r="65" spans="1:3" x14ac:dyDescent="0.4">
      <c r="A65">
        <v>0.72045445442199696</v>
      </c>
      <c r="C65">
        <f>B54/A65</f>
        <v>1.3671924561644446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44D0-8575-446B-A79E-D268C5395214}">
  <dimension ref="A1:H65"/>
  <sheetViews>
    <sheetView topLeftCell="A4" workbookViewId="0">
      <selection activeCell="G13" sqref="G13"/>
    </sheetView>
  </sheetViews>
  <sheetFormatPr defaultRowHeight="14.6" x14ac:dyDescent="0.4"/>
  <cols>
    <col min="7" max="7" width="23.23046875" customWidth="1"/>
  </cols>
  <sheetData>
    <row r="1" spans="1:8" x14ac:dyDescent="0.4">
      <c r="A1" t="s">
        <v>0</v>
      </c>
      <c r="B1" t="s">
        <v>1</v>
      </c>
    </row>
    <row r="2" spans="1:8" x14ac:dyDescent="0.4">
      <c r="A2">
        <v>0.89499998092651301</v>
      </c>
      <c r="B2">
        <v>0.99874997138976995</v>
      </c>
      <c r="C2">
        <f>B2/A2</f>
        <v>1.1159217795243459</v>
      </c>
      <c r="G2" t="s">
        <v>2</v>
      </c>
      <c r="H2">
        <f>SUM(C2,C15,C28,C41,C54)/5</f>
        <v>1.1166588341057042</v>
      </c>
    </row>
    <row r="3" spans="1:8" x14ac:dyDescent="0.4">
      <c r="A3">
        <v>0.86500000953674305</v>
      </c>
      <c r="C3">
        <f>B2/A3</f>
        <v>1.1546242316513473</v>
      </c>
      <c r="G3" t="s">
        <v>3</v>
      </c>
      <c r="H3">
        <f t="shared" ref="H3:H13" si="0">SUM(C3,C16,C29,C42,C55)/5</f>
        <v>1.1388008374963308</v>
      </c>
    </row>
    <row r="4" spans="1:8" x14ac:dyDescent="0.4">
      <c r="A4">
        <v>0.80000001192092896</v>
      </c>
      <c r="C4">
        <f>B2/A4</f>
        <v>1.2484374456340448</v>
      </c>
      <c r="G4" t="s">
        <v>4</v>
      </c>
      <c r="H4">
        <f t="shared" si="0"/>
        <v>1.2268560788481295</v>
      </c>
    </row>
    <row r="5" spans="1:8" x14ac:dyDescent="0.4">
      <c r="A5">
        <v>0.83125001192092896</v>
      </c>
      <c r="C5">
        <f>B2/A5</f>
        <v>1.2015037077494493</v>
      </c>
      <c r="G5" t="s">
        <v>5</v>
      </c>
      <c r="H5">
        <f t="shared" si="0"/>
        <v>1.1668781154449737</v>
      </c>
    </row>
    <row r="6" spans="1:8" x14ac:dyDescent="0.4">
      <c r="A6">
        <v>0.89875000715255704</v>
      </c>
      <c r="C6">
        <f>B2/A6</f>
        <v>1.111265606054386</v>
      </c>
      <c r="G6" t="s">
        <v>6</v>
      </c>
      <c r="H6">
        <f t="shared" si="0"/>
        <v>1.1056149348319277</v>
      </c>
    </row>
    <row r="7" spans="1:8" x14ac:dyDescent="0.4">
      <c r="A7">
        <v>0.79874998331069902</v>
      </c>
      <c r="C7">
        <f>B2/A7</f>
        <v>1.2503912266139912</v>
      </c>
      <c r="G7" t="s">
        <v>7</v>
      </c>
      <c r="H7">
        <f t="shared" si="0"/>
        <v>1.264708218251646</v>
      </c>
    </row>
    <row r="8" spans="1:8" x14ac:dyDescent="0.4">
      <c r="A8">
        <v>0.91874998807907104</v>
      </c>
      <c r="C8">
        <f>B2/A8</f>
        <v>1.0870748128965568</v>
      </c>
      <c r="G8" t="s">
        <v>8</v>
      </c>
      <c r="H8">
        <f t="shared" si="0"/>
        <v>1.0841802514633985</v>
      </c>
    </row>
    <row r="9" spans="1:8" x14ac:dyDescent="0.4">
      <c r="A9">
        <v>0.88249999284744196</v>
      </c>
      <c r="C9">
        <f>B2/A9</f>
        <v>1.1317280220787767</v>
      </c>
      <c r="G9" t="s">
        <v>9</v>
      </c>
      <c r="H9">
        <f t="shared" si="0"/>
        <v>1.1240271313025216</v>
      </c>
    </row>
    <row r="10" spans="1:8" x14ac:dyDescent="0.4">
      <c r="A10">
        <v>0.86124998331069902</v>
      </c>
      <c r="C10">
        <f>B2/A10</f>
        <v>1.1596516583379339</v>
      </c>
      <c r="G10" t="s">
        <v>10</v>
      </c>
      <c r="H10">
        <f t="shared" si="0"/>
        <v>1.1407510279374093</v>
      </c>
    </row>
    <row r="11" spans="1:8" x14ac:dyDescent="0.4">
      <c r="A11">
        <v>0.91000002622604304</v>
      </c>
      <c r="C11">
        <f>B2/A11</f>
        <v>1.0975274094571086</v>
      </c>
      <c r="G11" t="s">
        <v>11</v>
      </c>
      <c r="H11">
        <f t="shared" si="0"/>
        <v>1.1037454734849312</v>
      </c>
    </row>
    <row r="12" spans="1:8" x14ac:dyDescent="0.4">
      <c r="A12">
        <v>0.82875001430511397</v>
      </c>
      <c r="C12">
        <f>B2/A12</f>
        <v>1.2051281498042528</v>
      </c>
      <c r="G12" t="s">
        <v>12</v>
      </c>
      <c r="H12">
        <f t="shared" si="0"/>
        <v>1.1906505984979001</v>
      </c>
    </row>
    <row r="13" spans="1:8" x14ac:dyDescent="0.4">
      <c r="A13">
        <v>0.89125001430511397</v>
      </c>
      <c r="C13">
        <f>B2/A13</f>
        <v>1.1206170607116019</v>
      </c>
      <c r="G13" t="s">
        <v>13</v>
      </c>
      <c r="H13">
        <f t="shared" si="0"/>
        <v>1.0968454759036901</v>
      </c>
    </row>
    <row r="15" spans="1:8" x14ac:dyDescent="0.4">
      <c r="A15">
        <v>0.88875001668929998</v>
      </c>
      <c r="B15">
        <v>0.99750000238418501</v>
      </c>
      <c r="C15">
        <f>B15/A15</f>
        <v>1.1223628508047647</v>
      </c>
    </row>
    <row r="16" spans="1:8" x14ac:dyDescent="0.4">
      <c r="A16">
        <v>0.87250000238418501</v>
      </c>
      <c r="C16">
        <f>B15/A16</f>
        <v>1.1432664752532105</v>
      </c>
    </row>
    <row r="17" spans="1:3" x14ac:dyDescent="0.4">
      <c r="A17">
        <v>0.82499998807907104</v>
      </c>
      <c r="C17">
        <f>B15/A17</f>
        <v>1.2090909294517238</v>
      </c>
    </row>
    <row r="18" spans="1:3" x14ac:dyDescent="0.4">
      <c r="A18">
        <v>0.85750001668929998</v>
      </c>
      <c r="C18">
        <f>B15/A18</f>
        <v>1.1632652862625092</v>
      </c>
    </row>
    <row r="19" spans="1:3" x14ac:dyDescent="0.4">
      <c r="A19">
        <v>0.90125000476837103</v>
      </c>
      <c r="C19">
        <f>B15/A19</f>
        <v>1.1067961132943918</v>
      </c>
    </row>
    <row r="20" spans="1:3" x14ac:dyDescent="0.4">
      <c r="A20">
        <v>0.77625000476837103</v>
      </c>
      <c r="C20">
        <f>B15/A20</f>
        <v>1.2850241497671022</v>
      </c>
    </row>
    <row r="21" spans="1:3" x14ac:dyDescent="0.4">
      <c r="A21">
        <v>0.92374998331069902</v>
      </c>
      <c r="C21">
        <f>B15/A21</f>
        <v>1.0798376404935539</v>
      </c>
    </row>
    <row r="22" spans="1:3" x14ac:dyDescent="0.4">
      <c r="A22">
        <v>0.89375001192092896</v>
      </c>
      <c r="C22">
        <f>B15/A22</f>
        <v>1.1160839038650943</v>
      </c>
    </row>
    <row r="23" spans="1:3" x14ac:dyDescent="0.4">
      <c r="A23">
        <v>0.88499999046325595</v>
      </c>
      <c r="C23">
        <f>B15/A23</f>
        <v>1.1271186589076014</v>
      </c>
    </row>
    <row r="24" spans="1:3" x14ac:dyDescent="0.4">
      <c r="A24">
        <v>0.91250002384185702</v>
      </c>
      <c r="C24">
        <f>B15/A24</f>
        <v>1.0931506589824036</v>
      </c>
    </row>
    <row r="25" spans="1:3" x14ac:dyDescent="0.4">
      <c r="A25">
        <v>0.83249998092651301</v>
      </c>
      <c r="C25">
        <f>B15/A25</f>
        <v>1.1981982285141182</v>
      </c>
    </row>
    <row r="26" spans="1:3" x14ac:dyDescent="0.4">
      <c r="A26">
        <v>0.91874998807907104</v>
      </c>
      <c r="C26">
        <f>B15/A26</f>
        <v>1.0857143023966347</v>
      </c>
    </row>
    <row r="28" spans="1:3" x14ac:dyDescent="0.4">
      <c r="A28">
        <v>0.90375000238418501</v>
      </c>
      <c r="B28">
        <v>0.99624997377395597</v>
      </c>
      <c r="C28">
        <f>B28/A28</f>
        <v>1.1023512820423198</v>
      </c>
    </row>
    <row r="29" spans="1:3" x14ac:dyDescent="0.4">
      <c r="A29">
        <v>0.87000000476837103</v>
      </c>
      <c r="C29">
        <f>B28/A29</f>
        <v>1.1451149061076129</v>
      </c>
    </row>
    <row r="30" spans="1:3" x14ac:dyDescent="0.4">
      <c r="A30">
        <v>0.81375002861022905</v>
      </c>
      <c r="C30">
        <f>B28/A30</f>
        <v>1.2242702780304797</v>
      </c>
    </row>
    <row r="31" spans="1:3" x14ac:dyDescent="0.4">
      <c r="A31">
        <v>0.87000000476837103</v>
      </c>
      <c r="C31">
        <f>B28/A31</f>
        <v>1.1451149061076129</v>
      </c>
    </row>
    <row r="32" spans="1:3" x14ac:dyDescent="0.4">
      <c r="A32">
        <v>0.917500019073486</v>
      </c>
      <c r="C32">
        <f>B28/A32</f>
        <v>1.0858310115132135</v>
      </c>
    </row>
    <row r="33" spans="1:3" x14ac:dyDescent="0.4">
      <c r="A33">
        <v>0.77999997138976995</v>
      </c>
      <c r="C33">
        <f>B28/A33</f>
        <v>1.2772436029694734</v>
      </c>
    </row>
    <row r="34" spans="1:3" x14ac:dyDescent="0.4">
      <c r="A34">
        <v>0.92250001430511397</v>
      </c>
      <c r="C34">
        <f>B28/A34</f>
        <v>1.0799457542820692</v>
      </c>
    </row>
    <row r="35" spans="1:3" x14ac:dyDescent="0.4">
      <c r="A35">
        <v>0.88875001668929998</v>
      </c>
      <c r="C35">
        <f>B28/A35</f>
        <v>1.1209563488787389</v>
      </c>
    </row>
    <row r="36" spans="1:3" x14ac:dyDescent="0.4">
      <c r="A36">
        <v>0.86000001430511397</v>
      </c>
      <c r="C36">
        <f>B28/A36</f>
        <v>1.1584301827935817</v>
      </c>
    </row>
    <row r="37" spans="1:3" x14ac:dyDescent="0.4">
      <c r="A37">
        <v>0.92000001668929998</v>
      </c>
      <c r="C37">
        <f>B28/A37</f>
        <v>1.0828803866320005</v>
      </c>
    </row>
    <row r="38" spans="1:3" x14ac:dyDescent="0.4">
      <c r="A38">
        <v>0.83375000953674305</v>
      </c>
      <c r="C38">
        <f>B28/A38</f>
        <v>1.1949025036023722</v>
      </c>
    </row>
    <row r="39" spans="1:3" x14ac:dyDescent="0.4">
      <c r="A39">
        <v>0.92250001430511397</v>
      </c>
      <c r="C39">
        <f>B28/A39</f>
        <v>1.0799457542820692</v>
      </c>
    </row>
    <row r="41" spans="1:3" x14ac:dyDescent="0.4">
      <c r="A41">
        <v>0.88875001668929998</v>
      </c>
      <c r="B41">
        <v>1</v>
      </c>
      <c r="C41">
        <f>B41/A41</f>
        <v>1.1251757875911153</v>
      </c>
    </row>
    <row r="42" spans="1:3" x14ac:dyDescent="0.4">
      <c r="A42">
        <v>0.90125000476837103</v>
      </c>
      <c r="C42">
        <f>B41/A42</f>
        <v>1.1095700357383171</v>
      </c>
    </row>
    <row r="43" spans="1:3" x14ac:dyDescent="0.4">
      <c r="A43">
        <v>0.8125</v>
      </c>
      <c r="C43">
        <f>B41/A43</f>
        <v>1.2307692307692308</v>
      </c>
    </row>
    <row r="44" spans="1:3" x14ac:dyDescent="0.4">
      <c r="A44">
        <v>0.87124997377395597</v>
      </c>
      <c r="C44">
        <f>B41/A44</f>
        <v>1.1477762181941229</v>
      </c>
    </row>
    <row r="45" spans="1:3" x14ac:dyDescent="0.4">
      <c r="A45">
        <v>0.90874999761581399</v>
      </c>
      <c r="C45">
        <f>B41/A45</f>
        <v>1.1004126576325595</v>
      </c>
    </row>
    <row r="46" spans="1:3" x14ac:dyDescent="0.4">
      <c r="A46">
        <v>0.77125000953674305</v>
      </c>
      <c r="C46">
        <f>B41/A46</f>
        <v>1.2965964183269927</v>
      </c>
    </row>
    <row r="47" spans="1:3" x14ac:dyDescent="0.4">
      <c r="A47">
        <v>0.917500019073486</v>
      </c>
      <c r="C47">
        <f>B41/A47</f>
        <v>1.0899182334729807</v>
      </c>
    </row>
    <row r="48" spans="1:3" x14ac:dyDescent="0.4">
      <c r="A48">
        <v>0.87124997377395597</v>
      </c>
      <c r="C48">
        <f>B41/A48</f>
        <v>1.1477762181941229</v>
      </c>
    </row>
    <row r="49" spans="1:3" x14ac:dyDescent="0.4">
      <c r="A49">
        <v>0.87999999523162797</v>
      </c>
      <c r="C49">
        <f>B41/A49</f>
        <v>1.1363636425211416</v>
      </c>
    </row>
    <row r="50" spans="1:3" x14ac:dyDescent="0.4">
      <c r="A50">
        <v>0.87250000238418501</v>
      </c>
      <c r="C50">
        <f>B41/A50</f>
        <v>1.1461318020256845</v>
      </c>
    </row>
    <row r="51" spans="1:3" x14ac:dyDescent="0.4">
      <c r="A51">
        <v>0.84375</v>
      </c>
      <c r="C51">
        <f>B41/A51</f>
        <v>1.1851851851851851</v>
      </c>
    </row>
    <row r="52" spans="1:3" x14ac:dyDescent="0.4">
      <c r="A52">
        <v>0.90750002861022905</v>
      </c>
      <c r="C52">
        <f>B41/A52</f>
        <v>1.1019283399157882</v>
      </c>
    </row>
    <row r="54" spans="1:3" x14ac:dyDescent="0.4">
      <c r="A54">
        <v>0.89375001192092896</v>
      </c>
      <c r="B54">
        <v>0.99874997138976995</v>
      </c>
      <c r="C54">
        <f>B54/A54</f>
        <v>1.1174824705659758</v>
      </c>
    </row>
    <row r="55" spans="1:3" x14ac:dyDescent="0.4">
      <c r="A55">
        <v>0.875</v>
      </c>
      <c r="C55">
        <f>B54/A55</f>
        <v>1.1414285387311656</v>
      </c>
    </row>
    <row r="56" spans="1:3" x14ac:dyDescent="0.4">
      <c r="A56">
        <v>0.81749999523162797</v>
      </c>
      <c r="C56">
        <f>B54/A56</f>
        <v>1.2217125103551678</v>
      </c>
    </row>
    <row r="57" spans="1:3" x14ac:dyDescent="0.4">
      <c r="A57">
        <v>0.84874999523162797</v>
      </c>
      <c r="C57">
        <f>B54/A57</f>
        <v>1.1767304589111736</v>
      </c>
    </row>
    <row r="58" spans="1:3" x14ac:dyDescent="0.4">
      <c r="A58">
        <v>0.88875001668929998</v>
      </c>
      <c r="C58">
        <f>B54/A58</f>
        <v>1.1237692856650883</v>
      </c>
    </row>
    <row r="59" spans="1:3" x14ac:dyDescent="0.4">
      <c r="A59">
        <v>0.82249999046325595</v>
      </c>
      <c r="C59">
        <f>B54/A59</f>
        <v>1.214285693580671</v>
      </c>
    </row>
    <row r="60" spans="1:3" x14ac:dyDescent="0.4">
      <c r="A60">
        <v>0.92124998569488503</v>
      </c>
      <c r="C60">
        <f>B54/A60</f>
        <v>1.0841248161718318</v>
      </c>
    </row>
    <row r="61" spans="1:3" x14ac:dyDescent="0.4">
      <c r="A61">
        <v>0.90499997138976995</v>
      </c>
      <c r="C61">
        <f>B54/A61</f>
        <v>1.103591163495875</v>
      </c>
    </row>
    <row r="62" spans="1:3" x14ac:dyDescent="0.4">
      <c r="A62">
        <v>0.88999998569488503</v>
      </c>
      <c r="C62">
        <f>B54/A62</f>
        <v>1.1221909971267878</v>
      </c>
    </row>
    <row r="63" spans="1:3" x14ac:dyDescent="0.4">
      <c r="A63">
        <v>0.90874999761581399</v>
      </c>
      <c r="C63">
        <f>B54/A63</f>
        <v>1.0990371103274594</v>
      </c>
    </row>
    <row r="64" spans="1:3" x14ac:dyDescent="0.4">
      <c r="A64">
        <v>0.85374999046325595</v>
      </c>
      <c r="C64">
        <f>B54/A64</f>
        <v>1.1698389253835717</v>
      </c>
    </row>
    <row r="65" spans="1:3" x14ac:dyDescent="0.4">
      <c r="A65">
        <v>0.91124999523162797</v>
      </c>
      <c r="C65">
        <f>B54/A65</f>
        <v>1.0960219222123568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4372-1426-4364-9FFE-D1565C94628F}">
  <dimension ref="A1:H65"/>
  <sheetViews>
    <sheetView workbookViewId="0">
      <selection activeCell="G14" sqref="G14"/>
    </sheetView>
  </sheetViews>
  <sheetFormatPr defaultRowHeight="14.6" x14ac:dyDescent="0.4"/>
  <cols>
    <col min="7" max="7" width="23.23046875" customWidth="1"/>
  </cols>
  <sheetData>
    <row r="1" spans="1:8" x14ac:dyDescent="0.4">
      <c r="A1" t="s">
        <v>0</v>
      </c>
      <c r="B1" t="s">
        <v>1</v>
      </c>
    </row>
    <row r="2" spans="1:8" x14ac:dyDescent="0.4">
      <c r="A2">
        <v>0.859047532081604</v>
      </c>
      <c r="B2">
        <v>0.83428573608398404</v>
      </c>
      <c r="C2">
        <f>B2/A2</f>
        <v>0.97117528998934632</v>
      </c>
      <c r="G2" t="s">
        <v>2</v>
      </c>
      <c r="H2">
        <f>SUM(C2,C15,C28,C41,C54)/5</f>
        <v>0.98483838415782521</v>
      </c>
    </row>
    <row r="3" spans="1:8" x14ac:dyDescent="0.4">
      <c r="A3">
        <v>0.87523806095123202</v>
      </c>
      <c r="C3">
        <f>B2/A3</f>
        <v>0.95321007312828709</v>
      </c>
      <c r="G3" t="s">
        <v>3</v>
      </c>
      <c r="H3">
        <f t="shared" ref="H3:H13" si="0">SUM(C3,C16,C29,C42,C55)/5</f>
        <v>0.95157450420166434</v>
      </c>
    </row>
    <row r="4" spans="1:8" x14ac:dyDescent="0.4">
      <c r="A4">
        <v>0.85047614574432295</v>
      </c>
      <c r="C4">
        <f>B2/A4</f>
        <v>0.98096312313831058</v>
      </c>
      <c r="G4" t="s">
        <v>4</v>
      </c>
      <c r="H4">
        <f t="shared" si="0"/>
        <v>0.97137686328663642</v>
      </c>
    </row>
    <row r="5" spans="1:8" x14ac:dyDescent="0.4">
      <c r="A5">
        <v>0.86619043350219704</v>
      </c>
      <c r="C5">
        <f>B2/A5</f>
        <v>0.96316664767444338</v>
      </c>
      <c r="G5" t="s">
        <v>5</v>
      </c>
      <c r="H5">
        <f t="shared" si="0"/>
        <v>0.97670255739291023</v>
      </c>
    </row>
    <row r="6" spans="1:8" x14ac:dyDescent="0.4">
      <c r="A6">
        <v>0.87190473079681396</v>
      </c>
      <c r="C6">
        <f>B2/A6</f>
        <v>0.9568542371843185</v>
      </c>
      <c r="G6" t="s">
        <v>6</v>
      </c>
      <c r="H6">
        <f t="shared" si="0"/>
        <v>0.96453077988307512</v>
      </c>
    </row>
    <row r="7" spans="1:8" x14ac:dyDescent="0.4">
      <c r="A7">
        <v>0.89047616720199496</v>
      </c>
      <c r="C7">
        <f>B2/A7</f>
        <v>0.93689844468879002</v>
      </c>
      <c r="G7" t="s">
        <v>7</v>
      </c>
      <c r="H7">
        <f t="shared" si="0"/>
        <v>0.93357208108271617</v>
      </c>
    </row>
    <row r="8" spans="1:8" x14ac:dyDescent="0.4">
      <c r="A8">
        <v>0.87380945682525601</v>
      </c>
      <c r="C8">
        <f>B2/A8</f>
        <v>0.95476849050722057</v>
      </c>
      <c r="G8" t="s">
        <v>8</v>
      </c>
      <c r="H8">
        <f t="shared" si="0"/>
        <v>0.95639633062837015</v>
      </c>
    </row>
    <row r="9" spans="1:8" x14ac:dyDescent="0.4">
      <c r="A9">
        <v>0.91095232963562001</v>
      </c>
      <c r="C9">
        <f>B2/A9</f>
        <v>0.91583907186196833</v>
      </c>
      <c r="G9" t="s">
        <v>9</v>
      </c>
      <c r="H9">
        <f t="shared" si="0"/>
        <v>0.93070089218767271</v>
      </c>
    </row>
    <row r="10" spans="1:8" x14ac:dyDescent="0.4">
      <c r="A10">
        <v>0.87999999523162797</v>
      </c>
      <c r="C10">
        <f>B2/A10</f>
        <v>0.94805197795982787</v>
      </c>
      <c r="G10" t="s">
        <v>10</v>
      </c>
      <c r="H10">
        <f t="shared" si="0"/>
        <v>0.95385775717194188</v>
      </c>
    </row>
    <row r="11" spans="1:8" x14ac:dyDescent="0.4">
      <c r="A11">
        <v>0.87333321571350098</v>
      </c>
      <c r="C11">
        <f>B2/A11</f>
        <v>0.95528913944076232</v>
      </c>
      <c r="G11" t="s">
        <v>11</v>
      </c>
      <c r="H11">
        <f t="shared" si="0"/>
        <v>0.96419986202074148</v>
      </c>
    </row>
    <row r="12" spans="1:8" x14ac:dyDescent="0.4">
      <c r="A12">
        <v>0.87952375411987305</v>
      </c>
      <c r="C12">
        <f>B2/A12</f>
        <v>0.94856532546848826</v>
      </c>
      <c r="G12" t="s">
        <v>12</v>
      </c>
      <c r="H12">
        <f t="shared" si="0"/>
        <v>0.96357461975136194</v>
      </c>
    </row>
    <row r="13" spans="1:8" x14ac:dyDescent="0.4">
      <c r="A13">
        <v>0.79714280366897505</v>
      </c>
      <c r="C13">
        <f>B2/A13</f>
        <v>1.0465950796319716</v>
      </c>
      <c r="G13" t="s">
        <v>13</v>
      </c>
      <c r="H13">
        <f t="shared" si="0"/>
        <v>1.0149736643485288</v>
      </c>
    </row>
    <row r="15" spans="1:8" x14ac:dyDescent="0.4">
      <c r="A15">
        <v>0.84428560733795099</v>
      </c>
      <c r="B15">
        <v>0.84619039297103804</v>
      </c>
      <c r="C15">
        <f>B15/A15</f>
        <v>1.0022560915601686</v>
      </c>
    </row>
    <row r="16" spans="1:8" x14ac:dyDescent="0.4">
      <c r="A16">
        <v>0.88238090276718095</v>
      </c>
      <c r="C16">
        <f>B15/A16</f>
        <v>0.9589853886426507</v>
      </c>
    </row>
    <row r="17" spans="1:3" x14ac:dyDescent="0.4">
      <c r="A17">
        <v>0.86571419239044101</v>
      </c>
      <c r="C17">
        <f>B15/A17</f>
        <v>0.97744775401510609</v>
      </c>
    </row>
    <row r="18" spans="1:3" x14ac:dyDescent="0.4">
      <c r="A18">
        <v>0.85428559780120805</v>
      </c>
      <c r="C18">
        <f>B15/A18</f>
        <v>0.99052400643180016</v>
      </c>
    </row>
    <row r="19" spans="1:3" x14ac:dyDescent="0.4">
      <c r="A19">
        <v>0.865714251995086</v>
      </c>
      <c r="C19">
        <f>B15/A19</f>
        <v>0.97744768671758131</v>
      </c>
    </row>
    <row r="20" spans="1:3" x14ac:dyDescent="0.4">
      <c r="A20">
        <v>0.889523684978485</v>
      </c>
      <c r="C20">
        <f>B15/A20</f>
        <v>0.9512848362115337</v>
      </c>
    </row>
    <row r="21" spans="1:3" x14ac:dyDescent="0.4">
      <c r="A21">
        <v>0.87428551912307695</v>
      </c>
      <c r="C21">
        <f>B15/A21</f>
        <v>0.9678650446135505</v>
      </c>
    </row>
    <row r="22" spans="1:3" x14ac:dyDescent="0.4">
      <c r="A22">
        <v>0.89809525012969904</v>
      </c>
      <c r="C22">
        <f>B15/A22</f>
        <v>0.94220562111739803</v>
      </c>
    </row>
    <row r="23" spans="1:3" x14ac:dyDescent="0.4">
      <c r="A23">
        <v>0.87904757261276201</v>
      </c>
      <c r="C23">
        <f>B15/A23</f>
        <v>0.96262184133668249</v>
      </c>
    </row>
    <row r="24" spans="1:3" x14ac:dyDescent="0.4">
      <c r="A24">
        <v>0.87714278697967496</v>
      </c>
      <c r="C24">
        <f>B15/A24</f>
        <v>0.9647122515648594</v>
      </c>
    </row>
    <row r="25" spans="1:3" x14ac:dyDescent="0.4">
      <c r="A25">
        <v>0.88190478086471502</v>
      </c>
      <c r="C25">
        <f>B15/A25</f>
        <v>0.959503124749297</v>
      </c>
    </row>
    <row r="26" spans="1:3" x14ac:dyDescent="0.4">
      <c r="A26">
        <v>0.84333330392837502</v>
      </c>
      <c r="C26">
        <f>B15/A26</f>
        <v>1.0033878527378846</v>
      </c>
    </row>
    <row r="28" spans="1:3" x14ac:dyDescent="0.4">
      <c r="A28">
        <v>0.85142850875854403</v>
      </c>
      <c r="B28">
        <v>0.833809494972229</v>
      </c>
      <c r="C28">
        <f>B28/A28</f>
        <v>0.9793065259090219</v>
      </c>
    </row>
    <row r="29" spans="1:3" x14ac:dyDescent="0.4">
      <c r="A29">
        <v>0.87857133150100697</v>
      </c>
      <c r="C29">
        <f>B28/A29</f>
        <v>0.94905156254950407</v>
      </c>
    </row>
    <row r="30" spans="1:3" x14ac:dyDescent="0.4">
      <c r="A30">
        <v>0.87380945682525601</v>
      </c>
      <c r="C30">
        <f>B28/A30</f>
        <v>0.9542234733893179</v>
      </c>
    </row>
    <row r="31" spans="1:3" x14ac:dyDescent="0.4">
      <c r="A31">
        <v>0.86666661500930697</v>
      </c>
      <c r="C31">
        <f>B28/A31</f>
        <v>0.96208793615902111</v>
      </c>
    </row>
    <row r="32" spans="1:3" x14ac:dyDescent="0.4">
      <c r="A32">
        <v>0.86095237731933505</v>
      </c>
      <c r="C32">
        <f>B28/A32</f>
        <v>0.96847342191955121</v>
      </c>
    </row>
    <row r="33" spans="1:3" x14ac:dyDescent="0.4">
      <c r="A33">
        <v>0.89761894941329901</v>
      </c>
      <c r="C33">
        <f>B28/A33</f>
        <v>0.92891253634654536</v>
      </c>
    </row>
    <row r="34" spans="1:3" x14ac:dyDescent="0.4">
      <c r="A34">
        <v>0.87047612667083696</v>
      </c>
      <c r="C34">
        <f>B28/A34</f>
        <v>0.95787749879041417</v>
      </c>
    </row>
    <row r="35" spans="1:3" x14ac:dyDescent="0.4">
      <c r="A35">
        <v>0.90380948781967096</v>
      </c>
      <c r="C35">
        <f>B28/A35</f>
        <v>0.922550057516758</v>
      </c>
    </row>
    <row r="36" spans="1:3" x14ac:dyDescent="0.4">
      <c r="A36">
        <v>0.87619048357009799</v>
      </c>
      <c r="C36">
        <f>B28/A36</f>
        <v>0.95163039385547221</v>
      </c>
    </row>
    <row r="37" spans="1:3" x14ac:dyDescent="0.4">
      <c r="A37">
        <v>0.86238092184066695</v>
      </c>
      <c r="C37">
        <f>B28/A37</f>
        <v>0.9668691338771096</v>
      </c>
    </row>
    <row r="38" spans="1:3" x14ac:dyDescent="0.4">
      <c r="A38">
        <v>0.85999983549117998</v>
      </c>
      <c r="C38">
        <f>B28/A38</f>
        <v>0.96954610985013434</v>
      </c>
    </row>
    <row r="39" spans="1:3" x14ac:dyDescent="0.4">
      <c r="A39">
        <v>0.81999999284744196</v>
      </c>
      <c r="C39">
        <f>B28/A39</f>
        <v>1.0168408563966369</v>
      </c>
    </row>
    <row r="41" spans="1:3" x14ac:dyDescent="0.4">
      <c r="A41">
        <v>0.85047608613967896</v>
      </c>
      <c r="B41">
        <v>0.84047609567642201</v>
      </c>
      <c r="C41">
        <f>B41/A41</f>
        <v>0.98824189106992177</v>
      </c>
    </row>
    <row r="42" spans="1:3" x14ac:dyDescent="0.4">
      <c r="A42">
        <v>0.88238090276718095</v>
      </c>
      <c r="C42">
        <f>B41/A42</f>
        <v>0.95250939026519743</v>
      </c>
    </row>
    <row r="43" spans="1:3" x14ac:dyDescent="0.4">
      <c r="A43">
        <v>0.86190474033355702</v>
      </c>
      <c r="C43">
        <f>B41/A43</f>
        <v>0.97513803596341497</v>
      </c>
    </row>
    <row r="44" spans="1:3" x14ac:dyDescent="0.4">
      <c r="A44">
        <v>0.84619033336639404</v>
      </c>
      <c r="C44">
        <f>B41/A44</f>
        <v>0.99324710119620596</v>
      </c>
    </row>
    <row r="45" spans="1:3" x14ac:dyDescent="0.4">
      <c r="A45">
        <v>0.872380971908569</v>
      </c>
      <c r="C45">
        <f>B41/A45</f>
        <v>0.96342781736476157</v>
      </c>
    </row>
    <row r="46" spans="1:3" x14ac:dyDescent="0.4">
      <c r="A46">
        <v>0.90571427345275801</v>
      </c>
      <c r="C46">
        <f>B41/A46</f>
        <v>0.92797046520241377</v>
      </c>
    </row>
    <row r="47" spans="1:3" x14ac:dyDescent="0.4">
      <c r="A47">
        <v>0.87285715341567904</v>
      </c>
      <c r="C47">
        <f>B41/A47</f>
        <v>0.96290222562472805</v>
      </c>
    </row>
    <row r="48" spans="1:3" x14ac:dyDescent="0.4">
      <c r="A48">
        <v>0.89809519052505404</v>
      </c>
      <c r="C48">
        <f>B41/A48</f>
        <v>0.93584299809584093</v>
      </c>
    </row>
    <row r="49" spans="1:3" x14ac:dyDescent="0.4">
      <c r="A49">
        <v>0.87380951642990101</v>
      </c>
      <c r="C49">
        <f>B41/A49</f>
        <v>0.96185276066840242</v>
      </c>
    </row>
    <row r="50" spans="1:3" x14ac:dyDescent="0.4">
      <c r="A50">
        <v>0.86476182937622004</v>
      </c>
      <c r="C50">
        <f>B41/A50</f>
        <v>0.97191627466106345</v>
      </c>
    </row>
    <row r="51" spans="1:3" x14ac:dyDescent="0.4">
      <c r="A51">
        <v>0.85476189851760798</v>
      </c>
      <c r="C51">
        <f>B41/A51</f>
        <v>0.98328680435339777</v>
      </c>
    </row>
    <row r="52" spans="1:3" x14ac:dyDescent="0.4">
      <c r="A52">
        <v>0.84095227718353205</v>
      </c>
      <c r="C52">
        <f>B41/A52</f>
        <v>0.99943375917988497</v>
      </c>
    </row>
    <row r="54" spans="1:3" x14ac:dyDescent="0.4">
      <c r="A54">
        <v>0.85095232725143399</v>
      </c>
      <c r="B54">
        <v>0.83666664361953702</v>
      </c>
      <c r="C54">
        <f>B54/A54</f>
        <v>0.98321212226066812</v>
      </c>
    </row>
    <row r="55" spans="1:3" x14ac:dyDescent="0.4">
      <c r="A55">
        <v>0.88619041442871005</v>
      </c>
      <c r="C55">
        <f>B54/A55</f>
        <v>0.9441161064226824</v>
      </c>
    </row>
    <row r="56" spans="1:3" x14ac:dyDescent="0.4">
      <c r="A56">
        <v>0.86333334445953303</v>
      </c>
      <c r="C56">
        <f>B54/A56</f>
        <v>0.96911192992703188</v>
      </c>
    </row>
    <row r="57" spans="1:3" x14ac:dyDescent="0.4">
      <c r="A57">
        <v>0.85857129096984797</v>
      </c>
      <c r="C57">
        <f>B54/A57</f>
        <v>0.9744870955030801</v>
      </c>
    </row>
    <row r="58" spans="1:3" x14ac:dyDescent="0.4">
      <c r="A58">
        <v>0.87476187944412198</v>
      </c>
      <c r="C58">
        <f>B54/A58</f>
        <v>0.95645073622916321</v>
      </c>
    </row>
    <row r="59" spans="1:3" x14ac:dyDescent="0.4">
      <c r="A59">
        <v>0.90666663646697998</v>
      </c>
      <c r="C59">
        <f>B54/A59</f>
        <v>0.92279412296429819</v>
      </c>
    </row>
    <row r="60" spans="1:3" x14ac:dyDescent="0.4">
      <c r="A60">
        <v>0.89142853021621704</v>
      </c>
      <c r="C60">
        <f>B54/A60</f>
        <v>0.9385683936059378</v>
      </c>
    </row>
    <row r="61" spans="1:3" x14ac:dyDescent="0.4">
      <c r="A61">
        <v>0.89285707473754805</v>
      </c>
      <c r="C61">
        <f>B54/A61</f>
        <v>0.93706671234639882</v>
      </c>
    </row>
    <row r="62" spans="1:3" x14ac:dyDescent="0.4">
      <c r="A62">
        <v>0.88523805141448897</v>
      </c>
      <c r="C62">
        <f>B54/A62</f>
        <v>0.94513181203932495</v>
      </c>
    </row>
    <row r="63" spans="1:3" x14ac:dyDescent="0.4">
      <c r="A63">
        <v>0.86952376365661599</v>
      </c>
      <c r="C63">
        <f>B54/A63</f>
        <v>0.96221251055991308</v>
      </c>
    </row>
    <row r="64" spans="1:3" x14ac:dyDescent="0.4">
      <c r="A64">
        <v>0.87428563833236606</v>
      </c>
      <c r="C64">
        <f>B54/A64</f>
        <v>0.95697173433549199</v>
      </c>
    </row>
    <row r="65" spans="1:3" x14ac:dyDescent="0.4">
      <c r="A65">
        <v>0.82952380180358798</v>
      </c>
      <c r="C65">
        <f>B54/A65</f>
        <v>1.0086107737962657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B26F1-4E5C-479C-A27C-251D8FB0BA8A}">
  <dimension ref="A1:H65"/>
  <sheetViews>
    <sheetView topLeftCell="A4" workbookViewId="0">
      <selection activeCell="G13" sqref="G13"/>
    </sheetView>
  </sheetViews>
  <sheetFormatPr defaultRowHeight="14.6" x14ac:dyDescent="0.4"/>
  <cols>
    <col min="7" max="7" width="23.23046875" customWidth="1"/>
  </cols>
  <sheetData>
    <row r="1" spans="1:8" x14ac:dyDescent="0.4">
      <c r="A1" t="s">
        <v>0</v>
      </c>
      <c r="B1" t="s">
        <v>1</v>
      </c>
    </row>
    <row r="2" spans="1:8" x14ac:dyDescent="0.4">
      <c r="A2">
        <v>0.54428565502166704</v>
      </c>
      <c r="B2">
        <v>0.61857134103775002</v>
      </c>
      <c r="C2">
        <f>B2/A2</f>
        <v>1.1364829025544056</v>
      </c>
      <c r="G2" t="s">
        <v>2</v>
      </c>
      <c r="H2">
        <f>SUM(C2,C15,C28,C41,C54)/5</f>
        <v>1.1578905458054671</v>
      </c>
    </row>
    <row r="3" spans="1:8" x14ac:dyDescent="0.4">
      <c r="A3">
        <v>0.64785712957382202</v>
      </c>
      <c r="C3">
        <f>B2/A3</f>
        <v>0.95479591533501074</v>
      </c>
      <c r="G3" t="s">
        <v>3</v>
      </c>
      <c r="H3">
        <f t="shared" ref="H3:H13" si="0">SUM(C3,C16,C29,C42,C55)/5</f>
        <v>0.97118563842669714</v>
      </c>
    </row>
    <row r="4" spans="1:8" x14ac:dyDescent="0.4">
      <c r="A4">
        <v>0.63249993324279696</v>
      </c>
      <c r="C4">
        <f>B2/A4</f>
        <v>0.97797850802349384</v>
      </c>
      <c r="G4" t="s">
        <v>4</v>
      </c>
      <c r="H4">
        <f t="shared" si="0"/>
        <v>0.97141492010469632</v>
      </c>
    </row>
    <row r="5" spans="1:8" x14ac:dyDescent="0.4">
      <c r="A5">
        <v>0.72035717964172297</v>
      </c>
      <c r="C5">
        <f>B2/A5</f>
        <v>0.85870087578692955</v>
      </c>
      <c r="G5" t="s">
        <v>5</v>
      </c>
      <c r="H5">
        <f t="shared" si="0"/>
        <v>0.87523833480183266</v>
      </c>
    </row>
    <row r="6" spans="1:8" x14ac:dyDescent="0.4">
      <c r="A6">
        <v>0.65642857551574696</v>
      </c>
      <c r="C6">
        <f>B2/A6</f>
        <v>0.94232847884744653</v>
      </c>
      <c r="G6" t="s">
        <v>6</v>
      </c>
      <c r="H6">
        <f t="shared" si="0"/>
        <v>0.95725746119561383</v>
      </c>
    </row>
    <row r="7" spans="1:8" x14ac:dyDescent="0.4">
      <c r="A7">
        <v>0.62964284420013406</v>
      </c>
      <c r="C7">
        <f>B2/A7</f>
        <v>0.98241621696431936</v>
      </c>
      <c r="G7" t="s">
        <v>7</v>
      </c>
      <c r="H7">
        <f t="shared" si="0"/>
        <v>0.99516747544486872</v>
      </c>
    </row>
    <row r="8" spans="1:8" x14ac:dyDescent="0.4">
      <c r="A8">
        <v>0.66714292764663696</v>
      </c>
      <c r="C8">
        <f>B2/A8</f>
        <v>0.92719463162080662</v>
      </c>
      <c r="G8" t="s">
        <v>8</v>
      </c>
      <c r="H8">
        <f t="shared" si="0"/>
        <v>0.93761601295234465</v>
      </c>
    </row>
    <row r="9" spans="1:8" x14ac:dyDescent="0.4">
      <c r="A9">
        <v>0.562499940395355</v>
      </c>
      <c r="C9">
        <f>B2/A9</f>
        <v>1.0996825005936623</v>
      </c>
      <c r="G9" t="s">
        <v>9</v>
      </c>
      <c r="H9">
        <f t="shared" si="0"/>
        <v>1.1225485632019594</v>
      </c>
    </row>
    <row r="10" spans="1:8" x14ac:dyDescent="0.4">
      <c r="A10">
        <v>0.62392854690551702</v>
      </c>
      <c r="C10">
        <f>B2/A10</f>
        <v>0.99141375099065909</v>
      </c>
      <c r="G10" t="s">
        <v>10</v>
      </c>
      <c r="H10">
        <f t="shared" si="0"/>
        <v>0.99052728501506837</v>
      </c>
    </row>
    <row r="11" spans="1:8" x14ac:dyDescent="0.4">
      <c r="A11">
        <v>0.65392857789993197</v>
      </c>
      <c r="C11">
        <f>B2/A11</f>
        <v>0.94593104192551047</v>
      </c>
      <c r="G11" t="s">
        <v>11</v>
      </c>
      <c r="H11">
        <f t="shared" si="0"/>
        <v>0.95811525398910768</v>
      </c>
    </row>
    <row r="12" spans="1:8" x14ac:dyDescent="0.4">
      <c r="A12">
        <v>0.75500005483627297</v>
      </c>
      <c r="C12">
        <f>B2/A12</f>
        <v>0.81929972994755818</v>
      </c>
      <c r="G12" t="s">
        <v>12</v>
      </c>
      <c r="H12">
        <f t="shared" si="0"/>
        <v>0.82765791827721813</v>
      </c>
    </row>
    <row r="13" spans="1:8" x14ac:dyDescent="0.4">
      <c r="A13">
        <v>0.581071376800537</v>
      </c>
      <c r="C13">
        <f>B2/A13</f>
        <v>1.0645358999503525</v>
      </c>
      <c r="G13" s="1" t="s">
        <v>13</v>
      </c>
      <c r="H13">
        <f t="shared" si="0"/>
        <v>1.0804322114781448</v>
      </c>
    </row>
    <row r="15" spans="1:8" x14ac:dyDescent="0.4">
      <c r="A15">
        <v>0.53214281797409002</v>
      </c>
      <c r="B15">
        <v>0.62535715103149403</v>
      </c>
      <c r="C15">
        <f>B15/A15</f>
        <v>1.1751678870951945</v>
      </c>
    </row>
    <row r="16" spans="1:8" x14ac:dyDescent="0.4">
      <c r="A16">
        <v>0.648928582668304</v>
      </c>
      <c r="C16">
        <f>B15/A16</f>
        <v>0.96367638555865809</v>
      </c>
    </row>
    <row r="17" spans="1:3" x14ac:dyDescent="0.4">
      <c r="A17">
        <v>0.65071427822113004</v>
      </c>
      <c r="C17">
        <f>B15/A17</f>
        <v>0.96103185677905323</v>
      </c>
    </row>
    <row r="18" spans="1:3" x14ac:dyDescent="0.4">
      <c r="A18">
        <v>0.70392870903015103</v>
      </c>
      <c r="C18">
        <f>B15/A18</f>
        <v>0.88838137017183139</v>
      </c>
    </row>
    <row r="19" spans="1:3" x14ac:dyDescent="0.4">
      <c r="A19">
        <v>0.64428567886352495</v>
      </c>
      <c r="C19">
        <f>B15/A19</f>
        <v>0.97062090862329964</v>
      </c>
    </row>
    <row r="20" spans="1:3" x14ac:dyDescent="0.4">
      <c r="A20">
        <v>0.63535714149475098</v>
      </c>
      <c r="C20">
        <f>B15/A20</f>
        <v>0.98426083566208</v>
      </c>
    </row>
    <row r="21" spans="1:3" x14ac:dyDescent="0.4">
      <c r="A21">
        <v>0.66785722970962502</v>
      </c>
      <c r="C21">
        <f>B15/A21</f>
        <v>0.93636352683250967</v>
      </c>
    </row>
    <row r="22" spans="1:3" x14ac:dyDescent="0.4">
      <c r="A22">
        <v>0.55749994516372603</v>
      </c>
      <c r="C22">
        <f>B15/A22</f>
        <v>1.121716973169997</v>
      </c>
    </row>
    <row r="23" spans="1:3" x14ac:dyDescent="0.4">
      <c r="A23">
        <v>0.62642848491668701</v>
      </c>
      <c r="C23">
        <f>B15/A23</f>
        <v>0.99828977463351554</v>
      </c>
    </row>
    <row r="24" spans="1:3" x14ac:dyDescent="0.4">
      <c r="A24">
        <v>0.64214277267455999</v>
      </c>
      <c r="C24">
        <f>B15/A24</f>
        <v>0.97385998510400895</v>
      </c>
    </row>
    <row r="25" spans="1:3" x14ac:dyDescent="0.4">
      <c r="A25">
        <v>0.73214292526245095</v>
      </c>
      <c r="C25">
        <f>B15/A25</f>
        <v>0.85414627315742009</v>
      </c>
    </row>
    <row r="26" spans="1:3" x14ac:dyDescent="0.4">
      <c r="A26">
        <v>0.58035713434219305</v>
      </c>
      <c r="C26">
        <f>B15/A26</f>
        <v>1.077538491433049</v>
      </c>
    </row>
    <row r="28" spans="1:3" x14ac:dyDescent="0.4">
      <c r="A28">
        <v>0.54678565263748102</v>
      </c>
      <c r="B28">
        <v>0.63499993085861195</v>
      </c>
      <c r="C28">
        <f>B28/A28</f>
        <v>1.1613324669285296</v>
      </c>
    </row>
    <row r="29" spans="1:3" x14ac:dyDescent="0.4">
      <c r="A29">
        <v>0.63749998807907104</v>
      </c>
      <c r="C29">
        <f>B28/A29</f>
        <v>0.99607834154163311</v>
      </c>
    </row>
    <row r="30" spans="1:3" x14ac:dyDescent="0.4">
      <c r="A30">
        <v>0.61714285612106301</v>
      </c>
      <c r="C30">
        <f>B28/A30</f>
        <v>1.0289350748541208</v>
      </c>
    </row>
    <row r="31" spans="1:3" x14ac:dyDescent="0.4">
      <c r="A31">
        <v>0.70821434259414595</v>
      </c>
      <c r="C31">
        <f>B28/A31</f>
        <v>0.89662111124810873</v>
      </c>
    </row>
    <row r="32" spans="1:3" x14ac:dyDescent="0.4">
      <c r="A32">
        <v>0.658214271068573</v>
      </c>
      <c r="C32">
        <f>B28/A32</f>
        <v>0.96473133259132482</v>
      </c>
    </row>
    <row r="33" spans="1:3" x14ac:dyDescent="0.4">
      <c r="A33">
        <v>0.61821424961089999</v>
      </c>
      <c r="C33">
        <f>B28/A33</f>
        <v>1.0271518834421509</v>
      </c>
    </row>
    <row r="34" spans="1:3" x14ac:dyDescent="0.4">
      <c r="A34">
        <v>0.65857148170471103</v>
      </c>
      <c r="C34">
        <f>B28/A34</f>
        <v>0.96420806017126015</v>
      </c>
    </row>
    <row r="35" spans="1:3" x14ac:dyDescent="0.4">
      <c r="A35">
        <v>0.55749994516372603</v>
      </c>
      <c r="C35">
        <f>B28/A35</f>
        <v>1.1390134409289059</v>
      </c>
    </row>
    <row r="36" spans="1:3" x14ac:dyDescent="0.4">
      <c r="A36">
        <v>0.63714289665222101</v>
      </c>
      <c r="C36">
        <f>B28/A36</f>
        <v>0.99663660098092755</v>
      </c>
    </row>
    <row r="37" spans="1:3" x14ac:dyDescent="0.4">
      <c r="A37">
        <v>0.65464287996292103</v>
      </c>
      <c r="C37">
        <f>B28/A37</f>
        <v>0.96999440503283008</v>
      </c>
    </row>
    <row r="38" spans="1:3" x14ac:dyDescent="0.4">
      <c r="A38">
        <v>0.75250005722045898</v>
      </c>
      <c r="C38">
        <f>B28/A38</f>
        <v>0.84385366454872812</v>
      </c>
    </row>
    <row r="39" spans="1:3" x14ac:dyDescent="0.4">
      <c r="A39">
        <v>0.57642853260040205</v>
      </c>
      <c r="C39">
        <f>B28/A39</f>
        <v>1.1016108588413915</v>
      </c>
    </row>
    <row r="41" spans="1:3" x14ac:dyDescent="0.4">
      <c r="A41">
        <v>0.52071428298950195</v>
      </c>
      <c r="B41">
        <v>0.62285709381103505</v>
      </c>
      <c r="C41">
        <f>B41/A41</f>
        <v>1.1961590341542301</v>
      </c>
    </row>
    <row r="42" spans="1:3" x14ac:dyDescent="0.4">
      <c r="A42">
        <v>0.638214230537414</v>
      </c>
      <c r="C42">
        <f>B41/A42</f>
        <v>0.97593733265169069</v>
      </c>
    </row>
    <row r="43" spans="1:3" x14ac:dyDescent="0.4">
      <c r="A43">
        <v>0.65928572416305498</v>
      </c>
      <c r="C43">
        <f>B41/A43</f>
        <v>0.94474530690276193</v>
      </c>
    </row>
    <row r="44" spans="1:3" x14ac:dyDescent="0.4">
      <c r="A44">
        <v>0.71178573369979803</v>
      </c>
      <c r="C44">
        <f>B41/A44</f>
        <v>0.87506262674510216</v>
      </c>
    </row>
    <row r="45" spans="1:3" x14ac:dyDescent="0.4">
      <c r="A45">
        <v>0.643571376800537</v>
      </c>
      <c r="C45">
        <f>B41/A45</f>
        <v>0.96781354215521309</v>
      </c>
    </row>
    <row r="46" spans="1:3" x14ac:dyDescent="0.4">
      <c r="A46">
        <v>0.62035709619522095</v>
      </c>
      <c r="C46">
        <f>B41/A46</f>
        <v>1.0040299331322993</v>
      </c>
    </row>
    <row r="47" spans="1:3" x14ac:dyDescent="0.4">
      <c r="A47">
        <v>0.66750007867813099</v>
      </c>
      <c r="C47">
        <f>B41/A47</f>
        <v>0.93311913167785132</v>
      </c>
    </row>
    <row r="48" spans="1:3" x14ac:dyDescent="0.4">
      <c r="A48">
        <v>0.54571419954299905</v>
      </c>
      <c r="C48">
        <f>B41/A48</f>
        <v>1.141361346896669</v>
      </c>
    </row>
    <row r="49" spans="1:3" x14ac:dyDescent="0.4">
      <c r="A49">
        <v>0.61999994516372603</v>
      </c>
      <c r="C49">
        <f>B41/A49</f>
        <v>1.0046083046774374</v>
      </c>
    </row>
    <row r="50" spans="1:3" x14ac:dyDescent="0.4">
      <c r="A50">
        <v>0.64607137441635099</v>
      </c>
      <c r="C50">
        <f>B41/A50</f>
        <v>0.96406855105399569</v>
      </c>
    </row>
    <row r="51" spans="1:3" x14ac:dyDescent="0.4">
      <c r="A51">
        <v>0.76107144355773904</v>
      </c>
      <c r="C51">
        <f>B41/A51</f>
        <v>0.81839503910355516</v>
      </c>
    </row>
    <row r="52" spans="1:3" x14ac:dyDescent="0.4">
      <c r="A52">
        <v>0.56142854690551702</v>
      </c>
      <c r="C52">
        <f>B41/A52</f>
        <v>1.1094147193691877</v>
      </c>
    </row>
    <row r="54" spans="1:3" x14ac:dyDescent="0.4">
      <c r="A54">
        <v>0.55214279890060403</v>
      </c>
      <c r="B54">
        <v>0.61857134103775002</v>
      </c>
      <c r="C54">
        <f>B54/A54</f>
        <v>1.1203104382949751</v>
      </c>
    </row>
    <row r="55" spans="1:3" x14ac:dyDescent="0.4">
      <c r="A55">
        <v>0.64071428775787298</v>
      </c>
      <c r="C55">
        <f>B54/A55</f>
        <v>0.96544021704649297</v>
      </c>
    </row>
    <row r="56" spans="1:3" x14ac:dyDescent="0.4">
      <c r="A56">
        <v>0.65499991178512496</v>
      </c>
      <c r="C56">
        <f>B54/A56</f>
        <v>0.94438385396405145</v>
      </c>
    </row>
    <row r="57" spans="1:3" x14ac:dyDescent="0.4">
      <c r="A57">
        <v>0.72142851352691595</v>
      </c>
      <c r="C57">
        <f>B54/A57</f>
        <v>0.85742569005719182</v>
      </c>
    </row>
    <row r="58" spans="1:3" x14ac:dyDescent="0.4">
      <c r="A58">
        <v>0.65749990940093905</v>
      </c>
      <c r="C58">
        <f>B54/A58</f>
        <v>0.94079304376078532</v>
      </c>
    </row>
    <row r="59" spans="1:3" x14ac:dyDescent="0.4">
      <c r="A59">
        <v>0.63249993324279696</v>
      </c>
      <c r="C59">
        <f>B54/A59</f>
        <v>0.97797850802349384</v>
      </c>
    </row>
    <row r="60" spans="1:3" x14ac:dyDescent="0.4">
      <c r="A60">
        <v>0.66714286804199197</v>
      </c>
      <c r="C60">
        <f>B54/A60</f>
        <v>0.92719471445929524</v>
      </c>
    </row>
    <row r="61" spans="1:3" x14ac:dyDescent="0.4">
      <c r="A61">
        <v>0.55678564310073797</v>
      </c>
      <c r="C61">
        <f>B54/A61</f>
        <v>1.1109685544205623</v>
      </c>
    </row>
    <row r="62" spans="1:3" x14ac:dyDescent="0.4">
      <c r="A62">
        <v>0.64321416616439797</v>
      </c>
      <c r="C62">
        <f>B54/A62</f>
        <v>0.96168799379280223</v>
      </c>
    </row>
    <row r="63" spans="1:3" x14ac:dyDescent="0.4">
      <c r="A63">
        <v>0.66035723686218195</v>
      </c>
      <c r="C63">
        <f>B54/A63</f>
        <v>0.93672228682919279</v>
      </c>
    </row>
    <row r="64" spans="1:3" x14ac:dyDescent="0.4">
      <c r="A64">
        <v>0.77071428298950195</v>
      </c>
      <c r="C64">
        <f>B54/A64</f>
        <v>0.802594884628829</v>
      </c>
    </row>
    <row r="65" spans="1:3" x14ac:dyDescent="0.4">
      <c r="A65">
        <v>0.58964282274246205</v>
      </c>
      <c r="C65">
        <f>B54/A65</f>
        <v>1.0490610877967441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A9342-CD87-4A03-82AF-8FFAABA748E3}">
  <dimension ref="A1:H65"/>
  <sheetViews>
    <sheetView topLeftCell="A7" workbookViewId="0">
      <selection activeCell="F35" sqref="F35"/>
    </sheetView>
  </sheetViews>
  <sheetFormatPr defaultRowHeight="14.6" x14ac:dyDescent="0.4"/>
  <cols>
    <col min="7" max="7" width="23.23046875" customWidth="1"/>
  </cols>
  <sheetData>
    <row r="1" spans="1:8" x14ac:dyDescent="0.4">
      <c r="A1" t="s">
        <v>0</v>
      </c>
      <c r="B1" t="s">
        <v>1</v>
      </c>
    </row>
    <row r="2" spans="1:8" x14ac:dyDescent="0.4">
      <c r="A2">
        <v>0.624705910682678</v>
      </c>
      <c r="B2">
        <v>0.770588219165802</v>
      </c>
      <c r="C2">
        <f>B2/A2</f>
        <v>1.2335215754941458</v>
      </c>
      <c r="G2" t="s">
        <v>2</v>
      </c>
      <c r="H2">
        <f>SUM(C2,C15,C28,C41,C54)/5</f>
        <v>1.2140212479507302</v>
      </c>
    </row>
    <row r="3" spans="1:8" x14ac:dyDescent="0.4">
      <c r="A3">
        <v>0.76411765813827504</v>
      </c>
      <c r="C3">
        <f>B2/A3</f>
        <v>1.0084680166183988</v>
      </c>
      <c r="G3" t="s">
        <v>3</v>
      </c>
      <c r="H3">
        <f t="shared" ref="H3:H13" si="0">SUM(C3,C16,C29,C42,C55)/5</f>
        <v>0.98959447755579255</v>
      </c>
    </row>
    <row r="4" spans="1:8" x14ac:dyDescent="0.4">
      <c r="A4">
        <v>0.76235306262969904</v>
      </c>
      <c r="C4">
        <f>B2/A4</f>
        <v>1.0108022869452327</v>
      </c>
      <c r="G4" t="s">
        <v>4</v>
      </c>
      <c r="H4">
        <f t="shared" si="0"/>
        <v>1.0010840298405941</v>
      </c>
    </row>
    <row r="5" spans="1:8" x14ac:dyDescent="0.4">
      <c r="A5">
        <v>0.74647068977355902</v>
      </c>
      <c r="C5">
        <f>B2/A5</f>
        <v>1.0323087426239856</v>
      </c>
      <c r="G5" t="s">
        <v>5</v>
      </c>
      <c r="H5">
        <f t="shared" si="0"/>
        <v>1.0301525259858439</v>
      </c>
    </row>
    <row r="6" spans="1:8" x14ac:dyDescent="0.4">
      <c r="A6">
        <v>0.74117642641067505</v>
      </c>
      <c r="C6">
        <f>B2/A6</f>
        <v>1.0396825798920246</v>
      </c>
      <c r="G6" t="s">
        <v>6</v>
      </c>
      <c r="H6">
        <f t="shared" si="0"/>
        <v>1.0154941468038616</v>
      </c>
    </row>
    <row r="7" spans="1:8" x14ac:dyDescent="0.4">
      <c r="A7">
        <v>0.73058819770812899</v>
      </c>
      <c r="C7">
        <f>B2/A7</f>
        <v>1.0547504347635972</v>
      </c>
      <c r="G7" t="s">
        <v>7</v>
      </c>
      <c r="H7">
        <f t="shared" si="0"/>
        <v>1.0307526064391663</v>
      </c>
    </row>
    <row r="8" spans="1:8" x14ac:dyDescent="0.4">
      <c r="A8">
        <v>0.76117646694183305</v>
      </c>
      <c r="C8">
        <f>B2/A8</f>
        <v>1.0123647440938137</v>
      </c>
      <c r="G8" t="s">
        <v>8</v>
      </c>
      <c r="H8">
        <f t="shared" si="0"/>
        <v>1.0076093278129632</v>
      </c>
    </row>
    <row r="9" spans="1:8" x14ac:dyDescent="0.4">
      <c r="A9">
        <v>0.76235300302505404</v>
      </c>
      <c r="C9">
        <f>B2/A9</f>
        <v>1.0108023659749095</v>
      </c>
      <c r="G9" t="s">
        <v>9</v>
      </c>
      <c r="H9">
        <f t="shared" si="0"/>
        <v>0.99069066172604325</v>
      </c>
    </row>
    <row r="10" spans="1:8" x14ac:dyDescent="0.4">
      <c r="A10">
        <v>0.76529413461685103</v>
      </c>
      <c r="C10">
        <f>B2/A10</f>
        <v>1.006917712170369</v>
      </c>
      <c r="G10" t="s">
        <v>10</v>
      </c>
      <c r="H10">
        <f t="shared" si="0"/>
        <v>0.9848272276248633</v>
      </c>
    </row>
    <row r="11" spans="1:8" x14ac:dyDescent="0.4">
      <c r="A11">
        <v>0.74882346391677801</v>
      </c>
      <c r="C11">
        <f>B2/A11</f>
        <v>1.0290652687820194</v>
      </c>
      <c r="G11" t="s">
        <v>11</v>
      </c>
      <c r="H11">
        <f t="shared" si="0"/>
        <v>1.0115871950537225</v>
      </c>
    </row>
    <row r="12" spans="1:8" x14ac:dyDescent="0.4">
      <c r="A12">
        <v>0.78058820962905795</v>
      </c>
      <c r="C12">
        <f>B2/A12</f>
        <v>0.98718916025133407</v>
      </c>
      <c r="G12" t="s">
        <v>12</v>
      </c>
      <c r="H12">
        <f t="shared" si="0"/>
        <v>0.96656871885081352</v>
      </c>
    </row>
    <row r="13" spans="1:8" x14ac:dyDescent="0.4">
      <c r="A13">
        <v>0.69882357120513905</v>
      </c>
      <c r="C13">
        <f>B2/A13</f>
        <v>1.1026935136674096</v>
      </c>
      <c r="G13" t="s">
        <v>13</v>
      </c>
      <c r="H13">
        <f t="shared" si="0"/>
        <v>1.0899313385718219</v>
      </c>
    </row>
    <row r="15" spans="1:8" x14ac:dyDescent="0.4">
      <c r="A15">
        <v>0.61823534965515103</v>
      </c>
      <c r="B15">
        <v>0.77235305309295599</v>
      </c>
      <c r="C15">
        <f>B15/A15</f>
        <v>1.2492864627099876</v>
      </c>
    </row>
    <row r="16" spans="1:8" x14ac:dyDescent="0.4">
      <c r="A16">
        <v>0.78294104337692205</v>
      </c>
      <c r="C16">
        <f>B15/A16</f>
        <v>0.98647664422049108</v>
      </c>
    </row>
    <row r="17" spans="1:3" x14ac:dyDescent="0.4">
      <c r="A17">
        <v>0.77176475524902299</v>
      </c>
      <c r="C17">
        <f>B15/A17</f>
        <v>1.0007622761209705</v>
      </c>
    </row>
    <row r="18" spans="1:3" x14ac:dyDescent="0.4">
      <c r="A18">
        <v>0.73352950811386097</v>
      </c>
      <c r="C18">
        <f>B15/A18</f>
        <v>1.052927039130195</v>
      </c>
    </row>
    <row r="19" spans="1:3" x14ac:dyDescent="0.4">
      <c r="A19">
        <v>0.76705884933471602</v>
      </c>
      <c r="C19">
        <f>B15/A19</f>
        <v>1.0069019525201119</v>
      </c>
    </row>
    <row r="20" spans="1:3" x14ac:dyDescent="0.4">
      <c r="A20">
        <v>0.74176460504531805</v>
      </c>
      <c r="C20">
        <f>B15/A20</f>
        <v>1.0412374058287253</v>
      </c>
    </row>
    <row r="21" spans="1:3" x14ac:dyDescent="0.4">
      <c r="A21">
        <v>0.76235300302505404</v>
      </c>
      <c r="C21">
        <f>B15/A21</f>
        <v>1.0131173485619145</v>
      </c>
    </row>
    <row r="22" spans="1:3" x14ac:dyDescent="0.4">
      <c r="A22">
        <v>0.770588219165802</v>
      </c>
      <c r="C22">
        <f>B15/A22</f>
        <v>1.0022902425488214</v>
      </c>
    </row>
    <row r="23" spans="1:3" x14ac:dyDescent="0.4">
      <c r="A23">
        <v>0.77235299348831099</v>
      </c>
      <c r="C23">
        <f>B15/A23</f>
        <v>1.0000000771728024</v>
      </c>
    </row>
    <row r="24" spans="1:3" x14ac:dyDescent="0.4">
      <c r="A24">
        <v>0.75411766767501798</v>
      </c>
      <c r="C24">
        <f>B15/A24</f>
        <v>1.0241810876466515</v>
      </c>
    </row>
    <row r="25" spans="1:3" x14ac:dyDescent="0.4">
      <c r="A25">
        <v>0.78588241338729803</v>
      </c>
      <c r="C25">
        <f>B15/A25</f>
        <v>0.98278449795558087</v>
      </c>
    </row>
    <row r="26" spans="1:3" x14ac:dyDescent="0.4">
      <c r="A26">
        <v>0.69529426097869795</v>
      </c>
      <c r="C26">
        <f>B15/A26</f>
        <v>1.1108290351854622</v>
      </c>
    </row>
    <row r="28" spans="1:3" x14ac:dyDescent="0.4">
      <c r="A28">
        <v>0.62647068500518799</v>
      </c>
      <c r="B28">
        <v>0.75999999046325595</v>
      </c>
      <c r="C28">
        <f>B28/A28</f>
        <v>1.2131453372905425</v>
      </c>
    </row>
    <row r="29" spans="1:3" x14ac:dyDescent="0.4">
      <c r="A29">
        <v>0.749999940395355</v>
      </c>
      <c r="C29">
        <f>B28/A29</f>
        <v>1.0133334011501782</v>
      </c>
    </row>
    <row r="30" spans="1:3" x14ac:dyDescent="0.4">
      <c r="A30">
        <v>0.75705879926681496</v>
      </c>
      <c r="C30">
        <f>B28/A30</f>
        <v>1.0038850234609114</v>
      </c>
    </row>
    <row r="31" spans="1:3" x14ac:dyDescent="0.4">
      <c r="A31">
        <v>0.74705886840820301</v>
      </c>
      <c r="C31">
        <f>B28/A31</f>
        <v>1.0173227607653292</v>
      </c>
    </row>
    <row r="32" spans="1:3" x14ac:dyDescent="0.4">
      <c r="A32">
        <v>0.75000017881393399</v>
      </c>
      <c r="C32">
        <f>B28/A32</f>
        <v>1.0133330790202422</v>
      </c>
    </row>
    <row r="33" spans="1:3" x14ac:dyDescent="0.4">
      <c r="A33">
        <v>0.74235296249389604</v>
      </c>
      <c r="C33">
        <f>B28/A33</f>
        <v>1.0237717485629418</v>
      </c>
    </row>
    <row r="34" spans="1:3" x14ac:dyDescent="0.4">
      <c r="A34">
        <v>0.75941187143325795</v>
      </c>
      <c r="C34">
        <f>B28/A34</f>
        <v>1.0007744401320564</v>
      </c>
    </row>
    <row r="35" spans="1:3" x14ac:dyDescent="0.4">
      <c r="A35">
        <v>0.771764516830444</v>
      </c>
      <c r="C35">
        <f>B28/A35</f>
        <v>0.98475632643036803</v>
      </c>
    </row>
    <row r="36" spans="1:3" x14ac:dyDescent="0.4">
      <c r="A36">
        <v>0.77941185235977095</v>
      </c>
      <c r="C36">
        <f>B28/A36</f>
        <v>0.97509421772617</v>
      </c>
    </row>
    <row r="37" spans="1:3" x14ac:dyDescent="0.4">
      <c r="A37">
        <v>0.76058828830718905</v>
      </c>
      <c r="C37">
        <f>B28/A37</f>
        <v>0.99922652261022527</v>
      </c>
    </row>
    <row r="38" spans="1:3" x14ac:dyDescent="0.4">
      <c r="A38">
        <v>0.77235299348831099</v>
      </c>
      <c r="C38">
        <f>B28/A38</f>
        <v>0.98400601392212772</v>
      </c>
    </row>
    <row r="39" spans="1:3" x14ac:dyDescent="0.4">
      <c r="A39">
        <v>0.70235306024551303</v>
      </c>
      <c r="C39">
        <f>B28/A39</f>
        <v>1.0820768549048423</v>
      </c>
    </row>
    <row r="41" spans="1:3" x14ac:dyDescent="0.4">
      <c r="A41">
        <v>0.65529412031173695</v>
      </c>
      <c r="B41">
        <v>0.75823521614074696</v>
      </c>
      <c r="C41">
        <f>B41/A41</f>
        <v>1.15709143823851</v>
      </c>
    </row>
    <row r="42" spans="1:3" x14ac:dyDescent="0.4">
      <c r="A42">
        <v>0.78235298395156805</v>
      </c>
      <c r="C42">
        <f>B41/A42</f>
        <v>0.96917277967164484</v>
      </c>
    </row>
    <row r="43" spans="1:3" x14ac:dyDescent="0.4">
      <c r="A43">
        <v>0.76411771774291903</v>
      </c>
      <c r="C43">
        <f>B41/A43</f>
        <v>0.99230157675240405</v>
      </c>
    </row>
    <row r="44" spans="1:3" x14ac:dyDescent="0.4">
      <c r="A44">
        <v>0.728823602199554</v>
      </c>
      <c r="C44">
        <f>B41/A44</f>
        <v>1.0403549142102837</v>
      </c>
    </row>
    <row r="45" spans="1:3" x14ac:dyDescent="0.4">
      <c r="A45">
        <v>0.74176478385925204</v>
      </c>
      <c r="C45">
        <f>B41/A45</f>
        <v>1.0222043869429911</v>
      </c>
    </row>
    <row r="46" spans="1:3" x14ac:dyDescent="0.4">
      <c r="A46">
        <v>0.74294096231460505</v>
      </c>
      <c r="C46">
        <f>B41/A46</f>
        <v>1.0205860958029467</v>
      </c>
    </row>
    <row r="47" spans="1:3" x14ac:dyDescent="0.4">
      <c r="A47">
        <v>0.748823642730712</v>
      </c>
      <c r="C47">
        <f>B41/A47</f>
        <v>1.01256847790718</v>
      </c>
    </row>
    <row r="48" spans="1:3" x14ac:dyDescent="0.4">
      <c r="A48">
        <v>0.78647059202194203</v>
      </c>
      <c r="C48">
        <f>B41/A48</f>
        <v>0.96409862470686336</v>
      </c>
    </row>
    <row r="49" spans="1:3" x14ac:dyDescent="0.4">
      <c r="A49">
        <v>0.78882354497909501</v>
      </c>
      <c r="C49">
        <f>B41/A49</f>
        <v>0.96122285011262099</v>
      </c>
    </row>
    <row r="50" spans="1:3" x14ac:dyDescent="0.4">
      <c r="A50">
        <v>0.75705885887145996</v>
      </c>
      <c r="C50">
        <f>B41/A50</f>
        <v>1.001553851798314</v>
      </c>
    </row>
    <row r="51" spans="1:3" x14ac:dyDescent="0.4">
      <c r="A51">
        <v>0.80117654800414995</v>
      </c>
      <c r="C51">
        <f>B41/A51</f>
        <v>0.9464021607093015</v>
      </c>
    </row>
    <row r="52" spans="1:3" x14ac:dyDescent="0.4">
      <c r="A52">
        <v>0.70117652416229204</v>
      </c>
      <c r="C52">
        <f>B41/A52</f>
        <v>1.0813756450939711</v>
      </c>
    </row>
    <row r="54" spans="1:3" x14ac:dyDescent="0.4">
      <c r="A54">
        <v>0.62058830261230402</v>
      </c>
      <c r="B54">
        <v>0.75529408454894997</v>
      </c>
      <c r="C54">
        <f>B54/A54</f>
        <v>1.217061426020464</v>
      </c>
    </row>
    <row r="55" spans="1:3" x14ac:dyDescent="0.4">
      <c r="A55">
        <v>0.77823525667190496</v>
      </c>
      <c r="C55">
        <f>B54/A55</f>
        <v>0.97052154611824948</v>
      </c>
    </row>
    <row r="56" spans="1:3" x14ac:dyDescent="0.4">
      <c r="A56">
        <v>0.75705879926681496</v>
      </c>
      <c r="C56">
        <f>B54/A56</f>
        <v>0.99766898592345266</v>
      </c>
    </row>
    <row r="57" spans="1:3" x14ac:dyDescent="0.4">
      <c r="A57">
        <v>0.749411821365356</v>
      </c>
      <c r="C57">
        <f>B54/A57</f>
        <v>1.0078491731994259</v>
      </c>
    </row>
    <row r="58" spans="1:3" x14ac:dyDescent="0.4">
      <c r="A58">
        <v>0.75882357358932495</v>
      </c>
      <c r="C58">
        <f>B54/A58</f>
        <v>0.99534873564393889</v>
      </c>
    </row>
    <row r="59" spans="1:3" x14ac:dyDescent="0.4">
      <c r="A59">
        <v>0.74529421329498202</v>
      </c>
      <c r="C59">
        <f>B54/A59</f>
        <v>1.0134173472376204</v>
      </c>
    </row>
    <row r="60" spans="1:3" x14ac:dyDescent="0.4">
      <c r="A60">
        <v>0.75588244199752797</v>
      </c>
      <c r="C60">
        <f>B54/A60</f>
        <v>0.99922162836985184</v>
      </c>
    </row>
    <row r="61" spans="1:3" x14ac:dyDescent="0.4">
      <c r="A61">
        <v>0.76176470518112105</v>
      </c>
      <c r="C61">
        <f>B54/A61</f>
        <v>0.99150574896925348</v>
      </c>
    </row>
    <row r="62" spans="1:3" x14ac:dyDescent="0.4">
      <c r="A62">
        <v>0.770000100135803</v>
      </c>
      <c r="C62">
        <f>B54/A62</f>
        <v>0.98090128094235396</v>
      </c>
    </row>
    <row r="63" spans="1:3" x14ac:dyDescent="0.4">
      <c r="A63">
        <v>0.75235295295715299</v>
      </c>
      <c r="C63">
        <f>B54/A63</f>
        <v>1.0039092444314026</v>
      </c>
    </row>
    <row r="64" spans="1:3" x14ac:dyDescent="0.4">
      <c r="A64">
        <v>0.81000006198883001</v>
      </c>
      <c r="C64">
        <f>B54/A64</f>
        <v>0.9324617614157239</v>
      </c>
    </row>
    <row r="65" spans="1:3" x14ac:dyDescent="0.4">
      <c r="A65">
        <v>0.70411765575408902</v>
      </c>
      <c r="C65">
        <f>B54/A65</f>
        <v>1.0726816440074245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613B3-9036-4A80-9867-3A7665FBF394}">
  <dimension ref="A1:H65"/>
  <sheetViews>
    <sheetView topLeftCell="A4" workbookViewId="0">
      <selection activeCell="G13" sqref="G13"/>
    </sheetView>
  </sheetViews>
  <sheetFormatPr defaultRowHeight="14.6" x14ac:dyDescent="0.4"/>
  <cols>
    <col min="7" max="7" width="23.23046875" customWidth="1"/>
  </cols>
  <sheetData>
    <row r="1" spans="1:8" x14ac:dyDescent="0.4">
      <c r="A1" t="s">
        <v>0</v>
      </c>
      <c r="B1" t="s">
        <v>1</v>
      </c>
    </row>
    <row r="2" spans="1:8" x14ac:dyDescent="0.4">
      <c r="A2">
        <v>0.93253052234649603</v>
      </c>
      <c r="B2">
        <v>0.60930615663528398</v>
      </c>
      <c r="C2">
        <f>B2/A2</f>
        <v>0.65339004143489787</v>
      </c>
      <c r="G2" t="s">
        <v>2</v>
      </c>
      <c r="H2">
        <f>SUM(C2,C15,C28,C41,C54)/5</f>
        <v>0.66059704118950169</v>
      </c>
    </row>
    <row r="3" spans="1:8" x14ac:dyDescent="0.4">
      <c r="A3">
        <v>0.62106114625930697</v>
      </c>
      <c r="C3">
        <f>B2/A3</f>
        <v>0.98107273382850613</v>
      </c>
      <c r="G3" t="s">
        <v>3</v>
      </c>
      <c r="H3">
        <f t="shared" ref="H3:H13" si="0">SUM(C3,C16,C29,C42,C55)/5</f>
        <v>0.96488581398973583</v>
      </c>
    </row>
    <row r="4" spans="1:8" x14ac:dyDescent="0.4">
      <c r="A4">
        <v>0.62608164548873901</v>
      </c>
      <c r="C4">
        <f>B2/A4</f>
        <v>0.97320558912031419</v>
      </c>
      <c r="G4" t="s">
        <v>4</v>
      </c>
      <c r="H4">
        <f t="shared" si="0"/>
        <v>0.96844774539525924</v>
      </c>
    </row>
    <row r="5" spans="1:8" x14ac:dyDescent="0.4">
      <c r="A5">
        <v>0.66714286804199197</v>
      </c>
      <c r="C5">
        <f>B2/A5</f>
        <v>0.91330685798012967</v>
      </c>
      <c r="G5" t="s">
        <v>5</v>
      </c>
      <c r="H5">
        <f t="shared" si="0"/>
        <v>0.90189874973969419</v>
      </c>
    </row>
    <row r="6" spans="1:8" x14ac:dyDescent="0.4">
      <c r="A6">
        <v>0.63069391250610296</v>
      </c>
      <c r="C6">
        <f>B2/A6</f>
        <v>0.96608853288938001</v>
      </c>
      <c r="G6" t="s">
        <v>6</v>
      </c>
      <c r="H6">
        <f t="shared" si="0"/>
        <v>0.97184563845154914</v>
      </c>
    </row>
    <row r="7" spans="1:8" x14ac:dyDescent="0.4">
      <c r="A7">
        <v>0.62518370151519698</v>
      </c>
      <c r="C7">
        <f>B2/A7</f>
        <v>0.9746033928244896</v>
      </c>
      <c r="G7" t="s">
        <v>7</v>
      </c>
      <c r="H7">
        <f t="shared" si="0"/>
        <v>0.96858838610525244</v>
      </c>
    </row>
    <row r="8" spans="1:8" x14ac:dyDescent="0.4">
      <c r="A8">
        <v>0.61820405721664395</v>
      </c>
      <c r="C8">
        <f>B2/A8</f>
        <v>0.98560685508694135</v>
      </c>
      <c r="G8" t="s">
        <v>8</v>
      </c>
      <c r="H8">
        <f t="shared" si="0"/>
        <v>0.97429389844078851</v>
      </c>
    </row>
    <row r="9" spans="1:8" x14ac:dyDescent="0.4">
      <c r="A9">
        <v>0.58244901895523005</v>
      </c>
      <c r="C9">
        <f>B2/A9</f>
        <v>1.0461107097892086</v>
      </c>
      <c r="G9" t="s">
        <v>9</v>
      </c>
      <c r="H9">
        <f t="shared" si="0"/>
        <v>1.0421741443703028</v>
      </c>
    </row>
    <row r="10" spans="1:8" x14ac:dyDescent="0.4">
      <c r="A10">
        <v>0.63804084062576205</v>
      </c>
      <c r="C10">
        <f>B2/A10</f>
        <v>0.95496419326026782</v>
      </c>
      <c r="G10" t="s">
        <v>10</v>
      </c>
      <c r="H10">
        <f t="shared" si="0"/>
        <v>0.96035561694171956</v>
      </c>
    </row>
    <row r="11" spans="1:8" x14ac:dyDescent="0.4">
      <c r="A11">
        <v>0.63289791345596302</v>
      </c>
      <c r="C11">
        <f>B2/A11</f>
        <v>0.96272423037096877</v>
      </c>
      <c r="G11" t="s">
        <v>11</v>
      </c>
      <c r="H11">
        <f t="shared" si="0"/>
        <v>0.96832310442304848</v>
      </c>
    </row>
    <row r="12" spans="1:8" x14ac:dyDescent="0.4">
      <c r="A12">
        <v>0.66024488210678101</v>
      </c>
      <c r="C12">
        <f>B2/A12</f>
        <v>0.92284873862413563</v>
      </c>
      <c r="G12" t="s">
        <v>12</v>
      </c>
      <c r="H12">
        <f t="shared" si="0"/>
        <v>0.92826207417398676</v>
      </c>
    </row>
    <row r="13" spans="1:8" x14ac:dyDescent="0.4">
      <c r="A13">
        <v>0.59428572654724099</v>
      </c>
      <c r="C13">
        <f>B2/A13</f>
        <v>1.0252747616459017</v>
      </c>
      <c r="G13" t="s">
        <v>13</v>
      </c>
      <c r="H13">
        <f t="shared" si="0"/>
        <v>1.0277223133585007</v>
      </c>
    </row>
    <row r="15" spans="1:8" x14ac:dyDescent="0.4">
      <c r="A15">
        <v>0.91791832447052002</v>
      </c>
      <c r="B15">
        <v>0.60767352581024103</v>
      </c>
      <c r="C15">
        <f>B15/A15</f>
        <v>0.66201263185454273</v>
      </c>
    </row>
    <row r="16" spans="1:8" x14ac:dyDescent="0.4">
      <c r="A16">
        <v>0.63061225414276101</v>
      </c>
      <c r="C16">
        <f>B15/A16</f>
        <v>0.96362467081502834</v>
      </c>
    </row>
    <row r="17" spans="1:3" x14ac:dyDescent="0.4">
      <c r="A17">
        <v>0.632448971271514</v>
      </c>
      <c r="C17">
        <f>B15/A17</f>
        <v>0.96082617477981991</v>
      </c>
    </row>
    <row r="18" spans="1:3" x14ac:dyDescent="0.4">
      <c r="A18">
        <v>0.68453055620193404</v>
      </c>
      <c r="C18">
        <f>B15/A18</f>
        <v>0.88772301003168008</v>
      </c>
    </row>
    <row r="19" spans="1:3" x14ac:dyDescent="0.4">
      <c r="A19">
        <v>0.62604081630706698</v>
      </c>
      <c r="C19">
        <f>B15/A19</f>
        <v>0.97066119329859002</v>
      </c>
    </row>
    <row r="20" spans="1:3" x14ac:dyDescent="0.4">
      <c r="A20">
        <v>0.63204085826873702</v>
      </c>
      <c r="C20">
        <f>B15/A20</f>
        <v>0.96144658665700489</v>
      </c>
    </row>
    <row r="21" spans="1:3" x14ac:dyDescent="0.4">
      <c r="A21">
        <v>0.62746942043304399</v>
      </c>
      <c r="C21">
        <f>B15/A21</f>
        <v>0.96845122012616813</v>
      </c>
    </row>
    <row r="22" spans="1:3" x14ac:dyDescent="0.4">
      <c r="A22">
        <v>0.57967346906661898</v>
      </c>
      <c r="C22">
        <f>B15/A22</f>
        <v>1.0483031538233194</v>
      </c>
    </row>
    <row r="23" spans="1:3" x14ac:dyDescent="0.4">
      <c r="A23">
        <v>0.63359183073043801</v>
      </c>
      <c r="C23">
        <f>B15/A23</f>
        <v>0.9590930569759446</v>
      </c>
    </row>
    <row r="24" spans="1:3" x14ac:dyDescent="0.4">
      <c r="A24">
        <v>0.62277549505233698</v>
      </c>
      <c r="C24">
        <f>B15/A24</f>
        <v>0.97575054034387332</v>
      </c>
    </row>
    <row r="25" spans="1:3" x14ac:dyDescent="0.4">
      <c r="A25">
        <v>0.64767348766326904</v>
      </c>
      <c r="C25">
        <f>B15/A25</f>
        <v>0.93824054463408213</v>
      </c>
    </row>
    <row r="26" spans="1:3" x14ac:dyDescent="0.4">
      <c r="A26">
        <v>0.59420406818389804</v>
      </c>
      <c r="C26">
        <f>B15/A26</f>
        <v>1.0226680669950823</v>
      </c>
    </row>
    <row r="28" spans="1:3" x14ac:dyDescent="0.4">
      <c r="A28">
        <v>0.92604082822799605</v>
      </c>
      <c r="B28">
        <v>0.60093873739242498</v>
      </c>
      <c r="C28">
        <f>B28/A28</f>
        <v>0.64893330733844357</v>
      </c>
    </row>
    <row r="29" spans="1:3" x14ac:dyDescent="0.4">
      <c r="A29">
        <v>0.63599997758865301</v>
      </c>
      <c r="C29">
        <f>B28/A29</f>
        <v>0.94487226189981932</v>
      </c>
    </row>
    <row r="30" spans="1:3" x14ac:dyDescent="0.4">
      <c r="A30">
        <v>0.62310206890106201</v>
      </c>
      <c r="C30">
        <f>B28/A30</f>
        <v>0.96443065652514115</v>
      </c>
    </row>
    <row r="31" spans="1:3" x14ac:dyDescent="0.4">
      <c r="A31">
        <v>0.67787760496139504</v>
      </c>
      <c r="C31">
        <f>B28/A31</f>
        <v>0.88650035492269774</v>
      </c>
    </row>
    <row r="32" spans="1:3" x14ac:dyDescent="0.4">
      <c r="A32">
        <v>0.61412245035171498</v>
      </c>
      <c r="C32">
        <f>B28/A32</f>
        <v>0.978532436077301</v>
      </c>
    </row>
    <row r="33" spans="1:3" x14ac:dyDescent="0.4">
      <c r="A33">
        <v>0.62599998712539595</v>
      </c>
      <c r="C33">
        <f>B28/A33</f>
        <v>0.95996605391630641</v>
      </c>
    </row>
    <row r="34" spans="1:3" x14ac:dyDescent="0.4">
      <c r="A34">
        <v>0.621102035045623</v>
      </c>
      <c r="C34">
        <f>B28/A34</f>
        <v>0.96753625569473956</v>
      </c>
    </row>
    <row r="35" spans="1:3" x14ac:dyDescent="0.4">
      <c r="A35">
        <v>0.58077549934387196</v>
      </c>
      <c r="C35">
        <f>B28/A35</f>
        <v>1.0347177835003927</v>
      </c>
    </row>
    <row r="36" spans="1:3" x14ac:dyDescent="0.4">
      <c r="A36">
        <v>0.63057142496108998</v>
      </c>
      <c r="C36">
        <f>B28/A36</f>
        <v>0.95300661210505455</v>
      </c>
    </row>
    <row r="37" spans="1:3" x14ac:dyDescent="0.4">
      <c r="A37">
        <v>0.62093871831893899</v>
      </c>
      <c r="C37">
        <f>B28/A37</f>
        <v>0.96779073306837793</v>
      </c>
    </row>
    <row r="38" spans="1:3" x14ac:dyDescent="0.4">
      <c r="A38">
        <v>0.64934700727462702</v>
      </c>
      <c r="C38">
        <f>B28/A38</f>
        <v>0.92545084625033336</v>
      </c>
    </row>
    <row r="39" spans="1:3" x14ac:dyDescent="0.4">
      <c r="A39">
        <v>0.59551018476486195</v>
      </c>
      <c r="C39">
        <f>B28/A39</f>
        <v>1.0091158014865969</v>
      </c>
    </row>
    <row r="41" spans="1:3" x14ac:dyDescent="0.4">
      <c r="A41">
        <v>0.91281628608703602</v>
      </c>
      <c r="B41">
        <v>0.60914283990859897</v>
      </c>
      <c r="C41">
        <f>B41/A41</f>
        <v>0.66732249324758197</v>
      </c>
    </row>
    <row r="42" spans="1:3" x14ac:dyDescent="0.4">
      <c r="A42">
        <v>0.63420414924621504</v>
      </c>
      <c r="C42">
        <f>B41/A42</f>
        <v>0.96048384519810737</v>
      </c>
    </row>
    <row r="43" spans="1:3" x14ac:dyDescent="0.4">
      <c r="A43">
        <v>0.62746942043304399</v>
      </c>
      <c r="C43">
        <f>B41/A43</f>
        <v>0.97079287065209163</v>
      </c>
    </row>
    <row r="44" spans="1:3" x14ac:dyDescent="0.4">
      <c r="A44">
        <v>0.65542864799499501</v>
      </c>
      <c r="C44">
        <f>B41/A44</f>
        <v>0.92938085903326351</v>
      </c>
    </row>
    <row r="45" spans="1:3" x14ac:dyDescent="0.4">
      <c r="A45">
        <v>0.63200002908706598</v>
      </c>
      <c r="C45">
        <f>B41/A45</f>
        <v>0.96383356309099444</v>
      </c>
    </row>
    <row r="46" spans="1:3" x14ac:dyDescent="0.4">
      <c r="A46">
        <v>0.63338774442672696</v>
      </c>
      <c r="C46">
        <f>B41/A46</f>
        <v>0.96172186037468754</v>
      </c>
    </row>
    <row r="47" spans="1:3" x14ac:dyDescent="0.4">
      <c r="A47">
        <v>0.62942862510681097</v>
      </c>
      <c r="C47">
        <f>B41/A47</f>
        <v>0.96777111114898917</v>
      </c>
    </row>
    <row r="48" spans="1:3" x14ac:dyDescent="0.4">
      <c r="A48">
        <v>0.58395922183990401</v>
      </c>
      <c r="C48">
        <f>B41/A48</f>
        <v>1.0431256449540225</v>
      </c>
    </row>
    <row r="49" spans="1:3" x14ac:dyDescent="0.4">
      <c r="A49">
        <v>0.62697958946228005</v>
      </c>
      <c r="C49">
        <f>B41/A49</f>
        <v>0.97155130748517904</v>
      </c>
    </row>
    <row r="50" spans="1:3" x14ac:dyDescent="0.4">
      <c r="A50">
        <v>0.62951022386550903</v>
      </c>
      <c r="C50">
        <f>B41/A50</f>
        <v>0.9676456661309738</v>
      </c>
    </row>
    <row r="51" spans="1:3" x14ac:dyDescent="0.4">
      <c r="A51">
        <v>0.661795854568481</v>
      </c>
      <c r="C51">
        <f>B41/A51</f>
        <v>0.92043918937175262</v>
      </c>
    </row>
    <row r="52" spans="1:3" x14ac:dyDescent="0.4">
      <c r="A52">
        <v>0.58293879032134999</v>
      </c>
      <c r="C52">
        <f>B41/A52</f>
        <v>1.0449516313244549</v>
      </c>
    </row>
    <row r="54" spans="1:3" x14ac:dyDescent="0.4">
      <c r="A54">
        <v>0.91089797019958496</v>
      </c>
      <c r="B54">
        <v>0.61151015758514404</v>
      </c>
      <c r="C54">
        <f>B54/A54</f>
        <v>0.67132673207204241</v>
      </c>
    </row>
    <row r="55" spans="1:3" x14ac:dyDescent="0.4">
      <c r="A55">
        <v>0.62759184837341297</v>
      </c>
      <c r="C55">
        <f>B54/A55</f>
        <v>0.97437555820721811</v>
      </c>
    </row>
    <row r="56" spans="1:3" x14ac:dyDescent="0.4">
      <c r="A56">
        <v>0.62848979234695401</v>
      </c>
      <c r="C56">
        <f>B54/A56</f>
        <v>0.97298343589892955</v>
      </c>
    </row>
    <row r="57" spans="1:3" x14ac:dyDescent="0.4">
      <c r="A57">
        <v>0.68510198593139604</v>
      </c>
      <c r="C57">
        <f>B54/A57</f>
        <v>0.89258266673070008</v>
      </c>
    </row>
    <row r="58" spans="1:3" x14ac:dyDescent="0.4">
      <c r="A58">
        <v>0.62391835451126099</v>
      </c>
      <c r="C58">
        <f>B54/A58</f>
        <v>0.9801124669014798</v>
      </c>
    </row>
    <row r="59" spans="1:3" x14ac:dyDescent="0.4">
      <c r="A59">
        <v>0.62069392204284601</v>
      </c>
      <c r="C59">
        <f>B54/A59</f>
        <v>0.98520403675377377</v>
      </c>
    </row>
    <row r="60" spans="1:3" x14ac:dyDescent="0.4">
      <c r="A60">
        <v>0.62265312671661299</v>
      </c>
      <c r="C60">
        <f>B54/A60</f>
        <v>0.98210405014710478</v>
      </c>
    </row>
    <row r="61" spans="1:3" x14ac:dyDescent="0.4">
      <c r="A61">
        <v>0.58877551555633501</v>
      </c>
      <c r="C61">
        <f>B54/A61</f>
        <v>1.0386134297845708</v>
      </c>
    </row>
    <row r="62" spans="1:3" x14ac:dyDescent="0.4">
      <c r="A62">
        <v>0.63489794731140103</v>
      </c>
      <c r="C62">
        <f>B54/A62</f>
        <v>0.96316291488215211</v>
      </c>
    </row>
    <row r="63" spans="1:3" x14ac:dyDescent="0.4">
      <c r="A63">
        <v>0.63191837072372403</v>
      </c>
      <c r="C63">
        <f>B54/A63</f>
        <v>0.96770435220104956</v>
      </c>
    </row>
    <row r="64" spans="1:3" x14ac:dyDescent="0.4">
      <c r="A64">
        <v>0.65448981523513705</v>
      </c>
      <c r="C64">
        <f>B54/A64</f>
        <v>0.93433105198962985</v>
      </c>
    </row>
    <row r="65" spans="1:3" x14ac:dyDescent="0.4">
      <c r="A65">
        <v>0.58991837501525801</v>
      </c>
      <c r="C65">
        <f>B54/A65</f>
        <v>1.0366013053404677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D227-403C-4EC4-8F3B-E92347E36BAE}">
  <dimension ref="A1:H65"/>
  <sheetViews>
    <sheetView workbookViewId="0">
      <selection activeCell="G13" sqref="G13"/>
    </sheetView>
  </sheetViews>
  <sheetFormatPr defaultRowHeight="14.6" x14ac:dyDescent="0.4"/>
  <cols>
    <col min="7" max="7" width="23.23046875" customWidth="1"/>
  </cols>
  <sheetData>
    <row r="1" spans="1:8" x14ac:dyDescent="0.4">
      <c r="A1" t="s">
        <v>0</v>
      </c>
      <c r="B1" t="s">
        <v>1</v>
      </c>
    </row>
    <row r="2" spans="1:8" x14ac:dyDescent="0.4">
      <c r="A2">
        <v>0.87725496292114202</v>
      </c>
      <c r="B2">
        <v>0.86313742399215698</v>
      </c>
      <c r="C2">
        <f>B2/A2</f>
        <v>0.98390714270572432</v>
      </c>
      <c r="G2" t="s">
        <v>2</v>
      </c>
      <c r="H2">
        <f>SUM(C2,C15,C28,C41,C54)/5</f>
        <v>0.98791048947328197</v>
      </c>
    </row>
    <row r="3" spans="1:8" x14ac:dyDescent="0.4">
      <c r="A3">
        <v>0.88156872987747104</v>
      </c>
      <c r="C3">
        <f>B2/A3</f>
        <v>0.9790926047389682</v>
      </c>
      <c r="G3" t="s">
        <v>3</v>
      </c>
      <c r="H3">
        <f t="shared" ref="H3:H13" si="0">SUM(C3,C16,C29,C42,C55)/5</f>
        <v>0.98131621143798742</v>
      </c>
    </row>
    <row r="4" spans="1:8" x14ac:dyDescent="0.4">
      <c r="A4">
        <v>0.85843145847320501</v>
      </c>
      <c r="C4">
        <f>B2/A4</f>
        <v>1.0054820515633502</v>
      </c>
      <c r="G4" t="s">
        <v>4</v>
      </c>
      <c r="H4">
        <f t="shared" si="0"/>
        <v>1.006461075059496</v>
      </c>
    </row>
    <row r="5" spans="1:8" x14ac:dyDescent="0.4">
      <c r="A5">
        <v>0.88000017404556197</v>
      </c>
      <c r="C5">
        <f>B2/A5</f>
        <v>0.98083778782010567</v>
      </c>
      <c r="G5" t="s">
        <v>5</v>
      </c>
      <c r="H5">
        <f t="shared" si="0"/>
        <v>0.98416871073753553</v>
      </c>
    </row>
    <row r="6" spans="1:8" x14ac:dyDescent="0.4">
      <c r="A6">
        <v>0.87941187620162897</v>
      </c>
      <c r="C6">
        <f>B2/A6</f>
        <v>0.98149393628868775</v>
      </c>
      <c r="G6" t="s">
        <v>6</v>
      </c>
      <c r="H6">
        <f t="shared" si="0"/>
        <v>0.98105056103821942</v>
      </c>
    </row>
    <row r="7" spans="1:8" x14ac:dyDescent="0.4">
      <c r="A7">
        <v>0.88176465034484797</v>
      </c>
      <c r="C7">
        <f>B2/A7</f>
        <v>0.97887505884318893</v>
      </c>
      <c r="G7" t="s">
        <v>7</v>
      </c>
      <c r="H7">
        <f t="shared" si="0"/>
        <v>0.98157904321800371</v>
      </c>
    </row>
    <row r="8" spans="1:8" x14ac:dyDescent="0.4">
      <c r="A8">
        <v>0.88235300779342596</v>
      </c>
      <c r="C8">
        <f>B2/A8</f>
        <v>0.9782223400027581</v>
      </c>
      <c r="G8" t="s">
        <v>8</v>
      </c>
      <c r="H8">
        <f t="shared" si="0"/>
        <v>0.98004967966097778</v>
      </c>
    </row>
    <row r="9" spans="1:8" x14ac:dyDescent="0.4">
      <c r="A9">
        <v>0.85196089744567804</v>
      </c>
      <c r="C9">
        <f>B2/A9</f>
        <v>1.0131185909822717</v>
      </c>
      <c r="G9" t="s">
        <v>9</v>
      </c>
      <c r="H9">
        <f t="shared" si="0"/>
        <v>1.0120674362889144</v>
      </c>
    </row>
    <row r="10" spans="1:8" x14ac:dyDescent="0.4">
      <c r="A10">
        <v>0.868039309978485</v>
      </c>
      <c r="C10">
        <f>B2/A10</f>
        <v>0.99435292165921663</v>
      </c>
      <c r="G10" t="s">
        <v>10</v>
      </c>
      <c r="H10">
        <f t="shared" si="0"/>
        <v>0.986388067086718</v>
      </c>
    </row>
    <row r="11" spans="1:8" x14ac:dyDescent="0.4">
      <c r="A11">
        <v>0.88000005483627297</v>
      </c>
      <c r="C11">
        <f>B2/A11</f>
        <v>0.98083792068938758</v>
      </c>
      <c r="G11" t="s">
        <v>11</v>
      </c>
      <c r="H11">
        <f t="shared" si="0"/>
        <v>0.97957638887027687</v>
      </c>
    </row>
    <row r="12" spans="1:8" x14ac:dyDescent="0.4">
      <c r="A12">
        <v>0.88294130563735895</v>
      </c>
      <c r="C12">
        <f>B2/A12</f>
        <v>0.97757055704749662</v>
      </c>
      <c r="G12" t="s">
        <v>12</v>
      </c>
      <c r="H12">
        <f t="shared" si="0"/>
        <v>0.97970319811902817</v>
      </c>
    </row>
    <row r="13" spans="1:8" x14ac:dyDescent="0.4">
      <c r="A13">
        <v>0.84313738346099798</v>
      </c>
      <c r="C13">
        <f>B2/A13</f>
        <v>1.0237209746874949</v>
      </c>
      <c r="G13" t="s">
        <v>13</v>
      </c>
      <c r="H13">
        <f t="shared" si="0"/>
        <v>1.0260444923039977</v>
      </c>
    </row>
    <row r="15" spans="1:8" x14ac:dyDescent="0.4">
      <c r="A15">
        <v>0.88607847690582198</v>
      </c>
      <c r="B15">
        <v>0.86294126510620095</v>
      </c>
      <c r="C15">
        <f>B15/A15</f>
        <v>0.97388807831060742</v>
      </c>
    </row>
    <row r="16" spans="1:8" x14ac:dyDescent="0.4">
      <c r="A16">
        <v>0.87960785627365101</v>
      </c>
      <c r="C16">
        <f>B15/A16</f>
        <v>0.98105224839844429</v>
      </c>
    </row>
    <row r="17" spans="1:3" x14ac:dyDescent="0.4">
      <c r="A17">
        <v>0.86176484823226895</v>
      </c>
      <c r="C17">
        <f>B15/A17</f>
        <v>1.0013651251572226</v>
      </c>
    </row>
    <row r="18" spans="1:3" x14ac:dyDescent="0.4">
      <c r="A18">
        <v>0.87568634748458796</v>
      </c>
      <c r="C18">
        <f>B15/A18</f>
        <v>0.98544560799080938</v>
      </c>
    </row>
    <row r="19" spans="1:3" x14ac:dyDescent="0.4">
      <c r="A19">
        <v>0.87980407476425104</v>
      </c>
      <c r="C19">
        <f>B15/A19</f>
        <v>0.98083344901241953</v>
      </c>
    </row>
    <row r="20" spans="1:3" x14ac:dyDescent="0.4">
      <c r="A20">
        <v>0.87784314155578602</v>
      </c>
      <c r="C20">
        <f>B15/A20</f>
        <v>0.98302444281426549</v>
      </c>
    </row>
    <row r="21" spans="1:3" x14ac:dyDescent="0.4">
      <c r="A21">
        <v>0.88313734531402499</v>
      </c>
      <c r="C21">
        <f>B15/A21</f>
        <v>0.97713143905080502</v>
      </c>
    </row>
    <row r="22" spans="1:3" x14ac:dyDescent="0.4">
      <c r="A22">
        <v>0.85509818792343095</v>
      </c>
      <c r="C22">
        <f>B15/A22</f>
        <v>1.0091721363622774</v>
      </c>
    </row>
    <row r="23" spans="1:3" x14ac:dyDescent="0.4">
      <c r="A23">
        <v>0.87843137979507402</v>
      </c>
      <c r="C23">
        <f>B15/A23</f>
        <v>0.98236616422732226</v>
      </c>
    </row>
    <row r="24" spans="1:3" x14ac:dyDescent="0.4">
      <c r="A24">
        <v>0.88098055124282804</v>
      </c>
      <c r="C24">
        <f>B15/A24</f>
        <v>0.97952362726829956</v>
      </c>
    </row>
    <row r="25" spans="1:3" x14ac:dyDescent="0.4">
      <c r="A25">
        <v>0.87901967763900701</v>
      </c>
      <c r="C25">
        <f>B15/A25</f>
        <v>0.98170870011011391</v>
      </c>
    </row>
    <row r="26" spans="1:3" x14ac:dyDescent="0.4">
      <c r="A26">
        <v>0.84470593929290705</v>
      </c>
      <c r="C26">
        <f>B15/A26</f>
        <v>1.0215877798001023</v>
      </c>
    </row>
    <row r="28" spans="1:3" x14ac:dyDescent="0.4">
      <c r="A28">
        <v>0.85725504159927302</v>
      </c>
      <c r="B28">
        <v>0.86235308647155695</v>
      </c>
      <c r="C28">
        <f>B28/A28</f>
        <v>1.0059469406709736</v>
      </c>
    </row>
    <row r="29" spans="1:3" x14ac:dyDescent="0.4">
      <c r="A29">
        <v>0.87588238716125399</v>
      </c>
      <c r="C29">
        <f>B28/A29</f>
        <v>0.98455351895641419</v>
      </c>
    </row>
    <row r="30" spans="1:3" x14ac:dyDescent="0.4">
      <c r="A30">
        <v>0.85313737392425504</v>
      </c>
      <c r="C30">
        <f>B28/A30</f>
        <v>1.0108021437449299</v>
      </c>
    </row>
    <row r="31" spans="1:3" x14ac:dyDescent="0.4">
      <c r="A31">
        <v>0.87627458572387695</v>
      </c>
      <c r="C31">
        <f>B28/A31</f>
        <v>0.98411285745458466</v>
      </c>
    </row>
    <row r="32" spans="1:3" x14ac:dyDescent="0.4">
      <c r="A32">
        <v>0.880784392356872</v>
      </c>
      <c r="C32">
        <f>B28/A32</f>
        <v>0.97907398672676849</v>
      </c>
    </row>
    <row r="33" spans="1:3" x14ac:dyDescent="0.4">
      <c r="A33">
        <v>0.87803930044174106</v>
      </c>
      <c r="C33">
        <f>B28/A33</f>
        <v>0.98213495231672165</v>
      </c>
    </row>
    <row r="34" spans="1:3" x14ac:dyDescent="0.4">
      <c r="A34">
        <v>0.87999999523162797</v>
      </c>
      <c r="C34">
        <f>B28/A34</f>
        <v>0.97994669448216742</v>
      </c>
    </row>
    <row r="35" spans="1:3" x14ac:dyDescent="0.4">
      <c r="A35">
        <v>0.852941274642944</v>
      </c>
      <c r="C35">
        <f>B28/A35</f>
        <v>1.0110345367358999</v>
      </c>
    </row>
    <row r="36" spans="1:3" x14ac:dyDescent="0.4">
      <c r="A36">
        <v>0.87588238716125399</v>
      </c>
      <c r="C36">
        <f>B28/A36</f>
        <v>0.98455351895641419</v>
      </c>
    </row>
    <row r="37" spans="1:3" x14ac:dyDescent="0.4">
      <c r="A37">
        <v>0.88392168283462502</v>
      </c>
      <c r="C37">
        <f>B28/A37</f>
        <v>0.97559897354944358</v>
      </c>
    </row>
    <row r="38" spans="1:3" x14ac:dyDescent="0.4">
      <c r="A38">
        <v>0.88352948427200295</v>
      </c>
      <c r="C38">
        <f>B28/A38</f>
        <v>0.97603204174007319</v>
      </c>
    </row>
    <row r="39" spans="1:3" x14ac:dyDescent="0.4">
      <c r="A39">
        <v>0.83549028635025002</v>
      </c>
      <c r="C39">
        <f>B28/A39</f>
        <v>1.0321521393607749</v>
      </c>
    </row>
    <row r="41" spans="1:3" x14ac:dyDescent="0.4">
      <c r="A41">
        <v>0.86333346366882302</v>
      </c>
      <c r="B41">
        <v>0.86313742399215698</v>
      </c>
      <c r="C41">
        <f>B41/A41</f>
        <v>0.99977292704972542</v>
      </c>
    </row>
    <row r="42" spans="1:3" x14ac:dyDescent="0.4">
      <c r="A42">
        <v>0.87901979684829701</v>
      </c>
      <c r="C42">
        <f>B41/A42</f>
        <v>0.98193172336608814</v>
      </c>
    </row>
    <row r="43" spans="1:3" x14ac:dyDescent="0.4">
      <c r="A43">
        <v>0.85529416799545199</v>
      </c>
      <c r="C43">
        <f>B41/A43</f>
        <v>1.0091702437479344</v>
      </c>
    </row>
    <row r="44" spans="1:3" x14ac:dyDescent="0.4">
      <c r="A44">
        <v>0.87549024820327703</v>
      </c>
      <c r="C44">
        <f>B41/A44</f>
        <v>0.98589039199868744</v>
      </c>
    </row>
    <row r="45" spans="1:3" x14ac:dyDescent="0.4">
      <c r="A45">
        <v>0.87882363796234098</v>
      </c>
      <c r="C45">
        <f>B41/A45</f>
        <v>0.98215089661612387</v>
      </c>
    </row>
    <row r="46" spans="1:3" x14ac:dyDescent="0.4">
      <c r="A46">
        <v>0.880784392356872</v>
      </c>
      <c r="C46">
        <f>B41/A46</f>
        <v>0.97996448561322269</v>
      </c>
    </row>
    <row r="47" spans="1:3" x14ac:dyDescent="0.4">
      <c r="A47">
        <v>0.87803924083709695</v>
      </c>
      <c r="C47">
        <f>B41/A47</f>
        <v>0.98302830198029301</v>
      </c>
    </row>
    <row r="48" spans="1:3" x14ac:dyDescent="0.4">
      <c r="A48">
        <v>0.84666681289672796</v>
      </c>
      <c r="C48">
        <f>B41/A48</f>
        <v>1.019453474311905</v>
      </c>
    </row>
    <row r="49" spans="1:3" x14ac:dyDescent="0.4">
      <c r="A49">
        <v>0.87549024820327703</v>
      </c>
      <c r="C49">
        <f>B41/A49</f>
        <v>0.98589039199868744</v>
      </c>
    </row>
    <row r="50" spans="1:3" x14ac:dyDescent="0.4">
      <c r="A50">
        <v>0.88372558355331399</v>
      </c>
      <c r="C50">
        <f>B41/A50</f>
        <v>0.97670299474823907</v>
      </c>
    </row>
    <row r="51" spans="1:3" x14ac:dyDescent="0.4">
      <c r="A51">
        <v>0.88117653131484897</v>
      </c>
      <c r="C51">
        <f>B41/A51</f>
        <v>0.97952838428892919</v>
      </c>
    </row>
    <row r="52" spans="1:3" x14ac:dyDescent="0.4">
      <c r="A52">
        <v>0.83666682243347101</v>
      </c>
      <c r="C52">
        <f>B41/A52</f>
        <v>1.0316381633033989</v>
      </c>
    </row>
    <row r="54" spans="1:3" x14ac:dyDescent="0.4">
      <c r="A54">
        <v>0.88372552394866899</v>
      </c>
      <c r="B54">
        <v>0.86254912614822299</v>
      </c>
      <c r="C54">
        <f>B54/A54</f>
        <v>0.97603735862937913</v>
      </c>
    </row>
    <row r="55" spans="1:3" x14ac:dyDescent="0.4">
      <c r="A55">
        <v>0.880196213722229</v>
      </c>
      <c r="C55">
        <f>B54/A55</f>
        <v>0.97995096173002283</v>
      </c>
    </row>
    <row r="56" spans="1:3" x14ac:dyDescent="0.4">
      <c r="A56">
        <v>0.85784316062927202</v>
      </c>
      <c r="C56">
        <f>B54/A56</f>
        <v>1.0054858110840434</v>
      </c>
    </row>
    <row r="57" spans="1:3" x14ac:dyDescent="0.4">
      <c r="A57">
        <v>0.87607848644256503</v>
      </c>
      <c r="C57">
        <f>B54/A57</f>
        <v>0.98455690842349086</v>
      </c>
    </row>
    <row r="58" spans="1:3" x14ac:dyDescent="0.4">
      <c r="A58">
        <v>0.87862753868103005</v>
      </c>
      <c r="C58">
        <f>B54/A58</f>
        <v>0.98170053654709766</v>
      </c>
    </row>
    <row r="59" spans="1:3" x14ac:dyDescent="0.4">
      <c r="A59">
        <v>0.87666672468185403</v>
      </c>
      <c r="C59">
        <f>B54/A59</f>
        <v>0.98389627650261924</v>
      </c>
    </row>
    <row r="60" spans="1:3" x14ac:dyDescent="0.4">
      <c r="A60">
        <v>0.87843149900436401</v>
      </c>
      <c r="C60">
        <f>B54/A60</f>
        <v>0.98191962278886569</v>
      </c>
    </row>
    <row r="61" spans="1:3" x14ac:dyDescent="0.4">
      <c r="A61">
        <v>0.85607850551605202</v>
      </c>
      <c r="C61">
        <f>B54/A61</f>
        <v>1.007558443052218</v>
      </c>
    </row>
    <row r="62" spans="1:3" x14ac:dyDescent="0.4">
      <c r="A62">
        <v>0.87588238716125399</v>
      </c>
      <c r="C62">
        <f>B54/A62</f>
        <v>0.98477733859194927</v>
      </c>
    </row>
    <row r="63" spans="1:3" x14ac:dyDescent="0.4">
      <c r="A63">
        <v>0.87549024820327703</v>
      </c>
      <c r="C63">
        <f>B54/A63</f>
        <v>0.98521842809601545</v>
      </c>
    </row>
    <row r="64" spans="1:3" x14ac:dyDescent="0.4">
      <c r="A64">
        <v>0.87686276435851995</v>
      </c>
      <c r="C64">
        <f>B54/A64</f>
        <v>0.98367630740852785</v>
      </c>
    </row>
    <row r="65" spans="1:3" x14ac:dyDescent="0.4">
      <c r="A65">
        <v>0.84470605850219704</v>
      </c>
      <c r="C65">
        <f>B54/A65</f>
        <v>1.0211234043682185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b01_reset</vt:lpstr>
      <vt:lpstr>b02_reset</vt:lpstr>
      <vt:lpstr>b04_reset</vt:lpstr>
      <vt:lpstr>b06_reset</vt:lpstr>
      <vt:lpstr>b08_reset</vt:lpstr>
      <vt:lpstr>b9_reset</vt:lpstr>
      <vt:lpstr>b10_reset</vt:lpstr>
      <vt:lpstr>b14_reset</vt:lpstr>
      <vt:lpstr>completogpio</vt:lpstr>
      <vt:lpstr>FSM</vt:lpstr>
      <vt:lpstr>MEMORY_INTERFACE</vt:lpstr>
      <vt:lpstr>spi_axi_master</vt:lpstr>
      <vt:lpstr>UART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 Hwee Lee</dc:creator>
  <cp:lastModifiedBy>Seng Hwee Lee</cp:lastModifiedBy>
  <dcterms:created xsi:type="dcterms:W3CDTF">2020-06-06T12:12:54Z</dcterms:created>
  <dcterms:modified xsi:type="dcterms:W3CDTF">2020-06-06T17:32:38Z</dcterms:modified>
</cp:coreProperties>
</file>