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ngupta-lab/sengupta-lab/Munzareen_Khan/HEX_paper/Figures/Fig.1/C/"/>
    </mc:Choice>
  </mc:AlternateContent>
  <xr:revisionPtr revIDLastSave="0" documentId="13_ncr:1_{B7977712-958E-1C41-90F6-978A731B9C54}" xr6:coauthVersionLast="47" xr6:coauthVersionMax="47" xr10:uidLastSave="{00000000-0000-0000-0000-000000000000}"/>
  <bookViews>
    <workbookView xWindow="480" yWindow="960" windowWidth="25040" windowHeight="14060" xr2:uid="{41A0341A-5301-4544-A124-E4B88FA1093B}"/>
  </bookViews>
  <sheets>
    <sheet name="Fig1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" i="1"/>
</calcChain>
</file>

<file path=xl/sharedStrings.xml><?xml version="1.0" encoding="utf-8"?>
<sst xmlns="http://schemas.openxmlformats.org/spreadsheetml/2006/main" count="128" uniqueCount="20">
  <si>
    <t>date</t>
  </si>
  <si>
    <t>genotype</t>
  </si>
  <si>
    <t>strain</t>
  </si>
  <si>
    <t>odor</t>
  </si>
  <si>
    <t>concentration</t>
  </si>
  <si>
    <t>condition</t>
  </si>
  <si>
    <t>A(Cue)</t>
  </si>
  <si>
    <t>B</t>
  </si>
  <si>
    <t>C</t>
  </si>
  <si>
    <t>D</t>
  </si>
  <si>
    <t>E</t>
  </si>
  <si>
    <t>F(EtOH)</t>
  </si>
  <si>
    <t>index</t>
  </si>
  <si>
    <t>N2</t>
  </si>
  <si>
    <t>N2 (Bristol)</t>
  </si>
  <si>
    <t>IAA</t>
  </si>
  <si>
    <t>1:1000</t>
  </si>
  <si>
    <t>control</t>
  </si>
  <si>
    <t>hex saturation</t>
  </si>
  <si>
    <t>hept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</si>
</sst>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81E4-8365-684B-B323-0AB53EA78F46}">
  <dimension ref="A1:M25"/>
  <sheetViews>
    <sheetView tabSelected="1" workbookViewId="0">
      <selection activeCell="I8" sqref="I8"/>
    </sheetView>
  </sheetViews>
  <sheetFormatPr baseColWidth="10" defaultRowHeight="16" x14ac:dyDescent="0.2"/>
  <cols>
    <col min="5" max="5" width="13.1640625" customWidth="1"/>
    <col min="6" max="6" width="14.6640625" customWidth="1"/>
    <col min="13" max="13" width="10.83203125" style="9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spans="1:13" x14ac:dyDescent="0.2">
      <c r="A2" s="4">
        <v>44351</v>
      </c>
      <c r="B2" s="5" t="s">
        <v>13</v>
      </c>
      <c r="C2" s="5" t="s">
        <v>14</v>
      </c>
      <c r="D2" s="5" t="s">
        <v>15</v>
      </c>
      <c r="E2" s="6" t="s">
        <v>16</v>
      </c>
      <c r="F2" s="5" t="s">
        <v>17</v>
      </c>
      <c r="G2" s="5">
        <v>160</v>
      </c>
      <c r="H2" s="5">
        <v>40</v>
      </c>
      <c r="I2" s="5">
        <v>6</v>
      </c>
      <c r="J2" s="5">
        <v>6</v>
      </c>
      <c r="K2" s="7">
        <v>6</v>
      </c>
      <c r="L2" s="5">
        <v>40</v>
      </c>
      <c r="M2" s="8">
        <f>((G2+H2)-(K2+L2))/(G2+H2+K2+L2)</f>
        <v>0.62601626016260159</v>
      </c>
    </row>
    <row r="3" spans="1:13" x14ac:dyDescent="0.2">
      <c r="A3" s="4">
        <v>44351</v>
      </c>
      <c r="B3" s="5" t="s">
        <v>13</v>
      </c>
      <c r="C3" s="5" t="s">
        <v>14</v>
      </c>
      <c r="D3" s="5" t="s">
        <v>15</v>
      </c>
      <c r="E3" s="6" t="s">
        <v>16</v>
      </c>
      <c r="F3" s="5" t="s">
        <v>17</v>
      </c>
      <c r="G3" s="5">
        <v>236</v>
      </c>
      <c r="H3" s="5">
        <v>84</v>
      </c>
      <c r="I3" s="5">
        <v>7</v>
      </c>
      <c r="J3" s="5">
        <v>13</v>
      </c>
      <c r="K3" s="7">
        <v>8</v>
      </c>
      <c r="L3" s="5">
        <v>46</v>
      </c>
      <c r="M3" s="8">
        <f t="shared" ref="M3:M24" si="0">((G3+H3)-(K3+L3))/(G3+H3+K3+L3)</f>
        <v>0.71122994652406413</v>
      </c>
    </row>
    <row r="4" spans="1:13" x14ac:dyDescent="0.2">
      <c r="A4" s="4">
        <v>44351</v>
      </c>
      <c r="B4" s="5" t="s">
        <v>13</v>
      </c>
      <c r="C4" s="5" t="s">
        <v>14</v>
      </c>
      <c r="D4" s="5" t="s">
        <v>15</v>
      </c>
      <c r="E4" s="6" t="s">
        <v>16</v>
      </c>
      <c r="F4" s="5" t="s">
        <v>17</v>
      </c>
      <c r="G4" s="5">
        <v>204</v>
      </c>
      <c r="H4" s="5">
        <v>67</v>
      </c>
      <c r="I4" s="5">
        <v>11</v>
      </c>
      <c r="J4" s="5">
        <v>10</v>
      </c>
      <c r="K4" s="7">
        <v>8</v>
      </c>
      <c r="L4" s="5">
        <v>26</v>
      </c>
      <c r="M4" s="8">
        <f t="shared" si="0"/>
        <v>0.77704918032786885</v>
      </c>
    </row>
    <row r="5" spans="1:13" x14ac:dyDescent="0.2">
      <c r="A5" s="4">
        <v>44372</v>
      </c>
      <c r="B5" s="5" t="s">
        <v>13</v>
      </c>
      <c r="C5" s="5" t="s">
        <v>14</v>
      </c>
      <c r="D5" s="5" t="s">
        <v>15</v>
      </c>
      <c r="E5" s="6" t="s">
        <v>16</v>
      </c>
      <c r="F5" s="5" t="s">
        <v>17</v>
      </c>
      <c r="G5" s="5">
        <v>150</v>
      </c>
      <c r="H5" s="5">
        <v>39</v>
      </c>
      <c r="I5" s="5">
        <v>12</v>
      </c>
      <c r="J5" s="5">
        <v>12</v>
      </c>
      <c r="K5" s="7">
        <v>6</v>
      </c>
      <c r="L5" s="5">
        <v>13</v>
      </c>
      <c r="M5" s="8">
        <f t="shared" si="0"/>
        <v>0.81730769230769229</v>
      </c>
    </row>
    <row r="6" spans="1:13" x14ac:dyDescent="0.2">
      <c r="A6" s="4">
        <v>44372</v>
      </c>
      <c r="B6" s="5" t="s">
        <v>13</v>
      </c>
      <c r="C6" s="5" t="s">
        <v>14</v>
      </c>
      <c r="D6" s="5" t="s">
        <v>15</v>
      </c>
      <c r="E6" s="6" t="s">
        <v>16</v>
      </c>
      <c r="F6" s="5" t="s">
        <v>17</v>
      </c>
      <c r="G6" s="5">
        <v>130</v>
      </c>
      <c r="H6" s="5">
        <v>53</v>
      </c>
      <c r="I6" s="5">
        <v>16</v>
      </c>
      <c r="J6" s="5">
        <v>8</v>
      </c>
      <c r="K6" s="7">
        <v>6</v>
      </c>
      <c r="L6" s="5">
        <v>9</v>
      </c>
      <c r="M6" s="8">
        <f t="shared" si="0"/>
        <v>0.84848484848484851</v>
      </c>
    </row>
    <row r="7" spans="1:13" x14ac:dyDescent="0.2">
      <c r="A7" s="4">
        <v>44375</v>
      </c>
      <c r="B7" s="5" t="s">
        <v>13</v>
      </c>
      <c r="C7" s="5" t="s">
        <v>14</v>
      </c>
      <c r="D7" s="5" t="s">
        <v>15</v>
      </c>
      <c r="E7" s="6" t="s">
        <v>16</v>
      </c>
      <c r="F7" s="5" t="s">
        <v>17</v>
      </c>
      <c r="G7" s="5">
        <v>156</v>
      </c>
      <c r="H7" s="5">
        <v>77</v>
      </c>
      <c r="I7" s="5">
        <v>16</v>
      </c>
      <c r="J7" s="5">
        <v>9</v>
      </c>
      <c r="K7" s="7">
        <v>7</v>
      </c>
      <c r="L7" s="5">
        <v>3</v>
      </c>
      <c r="M7" s="8">
        <f t="shared" si="0"/>
        <v>0.91769547325102885</v>
      </c>
    </row>
    <row r="8" spans="1:13" x14ac:dyDescent="0.2">
      <c r="A8" s="4">
        <v>44375</v>
      </c>
      <c r="B8" s="5" t="s">
        <v>13</v>
      </c>
      <c r="C8" s="5" t="s">
        <v>14</v>
      </c>
      <c r="D8" s="5" t="s">
        <v>15</v>
      </c>
      <c r="E8" s="6" t="s">
        <v>16</v>
      </c>
      <c r="F8" s="5" t="s">
        <v>17</v>
      </c>
      <c r="G8" s="5">
        <v>269</v>
      </c>
      <c r="H8" s="5">
        <v>84</v>
      </c>
      <c r="I8" s="5">
        <v>16</v>
      </c>
      <c r="J8" s="5">
        <v>9</v>
      </c>
      <c r="K8" s="7">
        <v>9</v>
      </c>
      <c r="L8" s="5">
        <v>10</v>
      </c>
      <c r="M8" s="8">
        <f t="shared" si="0"/>
        <v>0.89784946236559138</v>
      </c>
    </row>
    <row r="9" spans="1:13" x14ac:dyDescent="0.2">
      <c r="A9" s="4">
        <v>44351</v>
      </c>
      <c r="B9" s="5" t="s">
        <v>13</v>
      </c>
      <c r="C9" s="5" t="s">
        <v>14</v>
      </c>
      <c r="D9" s="5" t="s">
        <v>15</v>
      </c>
      <c r="E9" s="6" t="s">
        <v>16</v>
      </c>
      <c r="F9" s="5" t="s">
        <v>18</v>
      </c>
      <c r="G9" s="5">
        <v>85</v>
      </c>
      <c r="H9" s="5">
        <v>38</v>
      </c>
      <c r="I9" s="5">
        <v>24</v>
      </c>
      <c r="J9" s="5">
        <v>5</v>
      </c>
      <c r="K9" s="7">
        <v>15</v>
      </c>
      <c r="L9" s="5">
        <v>76</v>
      </c>
      <c r="M9" s="8">
        <f t="shared" si="0"/>
        <v>0.14953271028037382</v>
      </c>
    </row>
    <row r="10" spans="1:13" x14ac:dyDescent="0.2">
      <c r="A10" s="4">
        <v>44351</v>
      </c>
      <c r="B10" s="5" t="s">
        <v>13</v>
      </c>
      <c r="C10" s="5" t="s">
        <v>14</v>
      </c>
      <c r="D10" s="5" t="s">
        <v>15</v>
      </c>
      <c r="E10" s="6" t="s">
        <v>16</v>
      </c>
      <c r="F10" s="5" t="s">
        <v>18</v>
      </c>
      <c r="G10" s="5">
        <v>132</v>
      </c>
      <c r="H10" s="5">
        <v>95</v>
      </c>
      <c r="I10" s="5">
        <v>14</v>
      </c>
      <c r="J10" s="5">
        <v>14</v>
      </c>
      <c r="K10" s="7">
        <v>17</v>
      </c>
      <c r="L10" s="5">
        <v>81</v>
      </c>
      <c r="M10" s="8">
        <f t="shared" si="0"/>
        <v>0.39692307692307693</v>
      </c>
    </row>
    <row r="11" spans="1:13" x14ac:dyDescent="0.2">
      <c r="A11" s="4">
        <v>44351</v>
      </c>
      <c r="B11" s="5" t="s">
        <v>13</v>
      </c>
      <c r="C11" s="5" t="s">
        <v>14</v>
      </c>
      <c r="D11" s="5" t="s">
        <v>15</v>
      </c>
      <c r="E11" s="6" t="s">
        <v>16</v>
      </c>
      <c r="F11" s="5" t="s">
        <v>18</v>
      </c>
      <c r="G11" s="5">
        <v>156</v>
      </c>
      <c r="H11" s="5">
        <v>41</v>
      </c>
      <c r="I11" s="5">
        <v>13</v>
      </c>
      <c r="J11" s="5">
        <v>20</v>
      </c>
      <c r="K11" s="7">
        <v>22</v>
      </c>
      <c r="L11" s="5">
        <v>147</v>
      </c>
      <c r="M11" s="8">
        <f t="shared" si="0"/>
        <v>7.650273224043716E-2</v>
      </c>
    </row>
    <row r="12" spans="1:13" x14ac:dyDescent="0.2">
      <c r="A12" s="4">
        <v>44307</v>
      </c>
      <c r="B12" s="5" t="s">
        <v>13</v>
      </c>
      <c r="C12" s="5" t="s">
        <v>14</v>
      </c>
      <c r="D12" s="5" t="s">
        <v>15</v>
      </c>
      <c r="E12" s="6" t="s">
        <v>16</v>
      </c>
      <c r="F12" s="5" t="s">
        <v>18</v>
      </c>
      <c r="G12" s="5">
        <v>90</v>
      </c>
      <c r="H12" s="5">
        <v>31</v>
      </c>
      <c r="I12" s="5">
        <v>16</v>
      </c>
      <c r="J12" s="5">
        <v>20</v>
      </c>
      <c r="K12" s="7">
        <v>19</v>
      </c>
      <c r="L12" s="5">
        <v>116</v>
      </c>
      <c r="M12" s="8">
        <f t="shared" si="0"/>
        <v>-5.46875E-2</v>
      </c>
    </row>
    <row r="13" spans="1:13" x14ac:dyDescent="0.2">
      <c r="A13" s="4">
        <v>44307</v>
      </c>
      <c r="B13" s="5" t="s">
        <v>13</v>
      </c>
      <c r="C13" s="5" t="s">
        <v>14</v>
      </c>
      <c r="D13" s="5" t="s">
        <v>15</v>
      </c>
      <c r="E13" s="6" t="s">
        <v>16</v>
      </c>
      <c r="F13" s="5" t="s">
        <v>18</v>
      </c>
      <c r="G13" s="5">
        <v>108</v>
      </c>
      <c r="H13" s="5">
        <v>32</v>
      </c>
      <c r="I13" s="5">
        <v>12</v>
      </c>
      <c r="J13" s="5">
        <v>22</v>
      </c>
      <c r="K13" s="7">
        <v>22</v>
      </c>
      <c r="L13" s="5">
        <v>119</v>
      </c>
      <c r="M13" s="8">
        <f t="shared" si="0"/>
        <v>-3.5587188612099642E-3</v>
      </c>
    </row>
    <row r="14" spans="1:13" x14ac:dyDescent="0.2">
      <c r="A14" s="4">
        <v>44372</v>
      </c>
      <c r="B14" s="5" t="s">
        <v>13</v>
      </c>
      <c r="C14" s="5" t="s">
        <v>14</v>
      </c>
      <c r="D14" s="5" t="s">
        <v>15</v>
      </c>
      <c r="E14" s="6" t="s">
        <v>16</v>
      </c>
      <c r="F14" s="5" t="s">
        <v>18</v>
      </c>
      <c r="G14" s="5">
        <v>67</v>
      </c>
      <c r="H14" s="5">
        <v>22</v>
      </c>
      <c r="I14" s="5">
        <v>14</v>
      </c>
      <c r="J14" s="5">
        <v>19</v>
      </c>
      <c r="K14" s="7">
        <v>22</v>
      </c>
      <c r="L14" s="5">
        <v>56</v>
      </c>
      <c r="M14" s="8">
        <f t="shared" si="0"/>
        <v>6.5868263473053898E-2</v>
      </c>
    </row>
    <row r="15" spans="1:13" x14ac:dyDescent="0.2">
      <c r="A15" s="4">
        <v>44372</v>
      </c>
      <c r="B15" s="5" t="s">
        <v>13</v>
      </c>
      <c r="C15" s="5" t="s">
        <v>14</v>
      </c>
      <c r="D15" s="5" t="s">
        <v>15</v>
      </c>
      <c r="E15" s="6" t="s">
        <v>16</v>
      </c>
      <c r="F15" s="5" t="s">
        <v>18</v>
      </c>
      <c r="G15" s="5">
        <v>62</v>
      </c>
      <c r="H15" s="5">
        <v>16</v>
      </c>
      <c r="I15" s="5">
        <v>18</v>
      </c>
      <c r="J15" s="5">
        <v>14</v>
      </c>
      <c r="K15" s="7">
        <v>18</v>
      </c>
      <c r="L15" s="5">
        <v>65</v>
      </c>
      <c r="M15" s="8">
        <f t="shared" si="0"/>
        <v>-3.1055900621118012E-2</v>
      </c>
    </row>
    <row r="16" spans="1:13" x14ac:dyDescent="0.2">
      <c r="A16" s="4">
        <v>44375</v>
      </c>
      <c r="B16" s="5" t="s">
        <v>13</v>
      </c>
      <c r="C16" s="5" t="s">
        <v>14</v>
      </c>
      <c r="D16" s="5" t="s">
        <v>15</v>
      </c>
      <c r="E16" s="6" t="s">
        <v>16</v>
      </c>
      <c r="F16" s="5" t="s">
        <v>18</v>
      </c>
      <c r="G16" s="5">
        <v>34</v>
      </c>
      <c r="H16" s="5">
        <v>32</v>
      </c>
      <c r="I16" s="5">
        <v>19</v>
      </c>
      <c r="J16" s="5">
        <v>35</v>
      </c>
      <c r="K16" s="7">
        <v>29</v>
      </c>
      <c r="L16" s="5">
        <v>72</v>
      </c>
      <c r="M16" s="8">
        <f t="shared" si="0"/>
        <v>-0.20958083832335328</v>
      </c>
    </row>
    <row r="17" spans="1:13" x14ac:dyDescent="0.2">
      <c r="A17" s="4">
        <v>44375</v>
      </c>
      <c r="B17" s="5" t="s">
        <v>13</v>
      </c>
      <c r="C17" s="5" t="s">
        <v>14</v>
      </c>
      <c r="D17" s="5" t="s">
        <v>15</v>
      </c>
      <c r="E17" s="6" t="s">
        <v>16</v>
      </c>
      <c r="F17" s="5" t="s">
        <v>18</v>
      </c>
      <c r="G17" s="5">
        <v>48</v>
      </c>
      <c r="H17" s="5">
        <v>28</v>
      </c>
      <c r="I17" s="5">
        <v>17</v>
      </c>
      <c r="J17" s="5">
        <v>16</v>
      </c>
      <c r="K17" s="7">
        <v>22</v>
      </c>
      <c r="L17" s="5">
        <v>61</v>
      </c>
      <c r="M17" s="8">
        <f t="shared" si="0"/>
        <v>-4.40251572327044E-2</v>
      </c>
    </row>
    <row r="18" spans="1:13" x14ac:dyDescent="0.2">
      <c r="A18" s="4">
        <v>44351</v>
      </c>
      <c r="B18" s="5" t="s">
        <v>13</v>
      </c>
      <c r="C18" s="5" t="s">
        <v>14</v>
      </c>
      <c r="D18" s="5" t="s">
        <v>15</v>
      </c>
      <c r="E18" s="6" t="s">
        <v>16</v>
      </c>
      <c r="F18" s="5" t="s">
        <v>19</v>
      </c>
      <c r="G18" s="5">
        <v>103</v>
      </c>
      <c r="H18" s="5">
        <v>5</v>
      </c>
      <c r="I18" s="5">
        <v>7</v>
      </c>
      <c r="J18" s="5">
        <v>4</v>
      </c>
      <c r="K18" s="7">
        <v>16</v>
      </c>
      <c r="L18" s="5">
        <v>66</v>
      </c>
      <c r="M18" s="8">
        <f t="shared" si="0"/>
        <v>0.1368421052631579</v>
      </c>
    </row>
    <row r="19" spans="1:13" x14ac:dyDescent="0.2">
      <c r="A19" s="4">
        <v>44351</v>
      </c>
      <c r="B19" s="5" t="s">
        <v>13</v>
      </c>
      <c r="C19" s="5" t="s">
        <v>14</v>
      </c>
      <c r="D19" s="5" t="s">
        <v>15</v>
      </c>
      <c r="E19" s="6" t="s">
        <v>16</v>
      </c>
      <c r="F19" s="5" t="s">
        <v>19</v>
      </c>
      <c r="G19" s="5">
        <v>162</v>
      </c>
      <c r="H19" s="5">
        <v>15</v>
      </c>
      <c r="I19" s="5">
        <v>13</v>
      </c>
      <c r="J19" s="5">
        <v>11</v>
      </c>
      <c r="K19" s="7">
        <v>12</v>
      </c>
      <c r="L19" s="5">
        <v>90</v>
      </c>
      <c r="M19" s="8">
        <f t="shared" si="0"/>
        <v>0.26881720430107525</v>
      </c>
    </row>
    <row r="20" spans="1:13" x14ac:dyDescent="0.2">
      <c r="A20" s="4">
        <v>44351</v>
      </c>
      <c r="B20" s="5" t="s">
        <v>13</v>
      </c>
      <c r="C20" s="5" t="s">
        <v>14</v>
      </c>
      <c r="D20" s="5" t="s">
        <v>15</v>
      </c>
      <c r="E20" s="6" t="s">
        <v>16</v>
      </c>
      <c r="F20" s="5" t="s">
        <v>19</v>
      </c>
      <c r="G20" s="5">
        <v>65</v>
      </c>
      <c r="H20" s="5">
        <v>15</v>
      </c>
      <c r="I20" s="5">
        <v>7</v>
      </c>
      <c r="J20" s="5">
        <v>4</v>
      </c>
      <c r="K20" s="7">
        <v>7</v>
      </c>
      <c r="L20" s="5">
        <v>64</v>
      </c>
      <c r="M20" s="8">
        <f t="shared" si="0"/>
        <v>5.9602649006622516E-2</v>
      </c>
    </row>
    <row r="21" spans="1:13" x14ac:dyDescent="0.2">
      <c r="A21" s="4">
        <v>44372</v>
      </c>
      <c r="B21" s="5" t="s">
        <v>13</v>
      </c>
      <c r="C21" s="5" t="s">
        <v>14</v>
      </c>
      <c r="D21" s="5" t="s">
        <v>15</v>
      </c>
      <c r="E21" s="6" t="s">
        <v>16</v>
      </c>
      <c r="F21" s="5" t="s">
        <v>19</v>
      </c>
      <c r="G21" s="5">
        <v>77</v>
      </c>
      <c r="H21" s="5">
        <v>29</v>
      </c>
      <c r="I21" s="5">
        <v>10</v>
      </c>
      <c r="J21" s="5">
        <v>13</v>
      </c>
      <c r="K21" s="7">
        <v>11</v>
      </c>
      <c r="L21" s="5">
        <v>47</v>
      </c>
      <c r="M21" s="8">
        <f t="shared" si="0"/>
        <v>0.29268292682926828</v>
      </c>
    </row>
    <row r="22" spans="1:13" x14ac:dyDescent="0.2">
      <c r="A22" s="4">
        <v>44372</v>
      </c>
      <c r="B22" s="5" t="s">
        <v>13</v>
      </c>
      <c r="C22" s="5" t="s">
        <v>14</v>
      </c>
      <c r="D22" s="5" t="s">
        <v>15</v>
      </c>
      <c r="E22" s="6" t="s">
        <v>16</v>
      </c>
      <c r="F22" s="5" t="s">
        <v>19</v>
      </c>
      <c r="G22" s="5">
        <v>37</v>
      </c>
      <c r="H22" s="5">
        <v>8</v>
      </c>
      <c r="I22" s="5">
        <v>11</v>
      </c>
      <c r="J22" s="5">
        <v>8</v>
      </c>
      <c r="K22" s="7">
        <v>8</v>
      </c>
      <c r="L22" s="5">
        <v>23</v>
      </c>
      <c r="M22" s="8">
        <f t="shared" si="0"/>
        <v>0.18421052631578946</v>
      </c>
    </row>
    <row r="23" spans="1:13" x14ac:dyDescent="0.2">
      <c r="A23" s="4">
        <v>44375</v>
      </c>
      <c r="B23" s="5" t="s">
        <v>13</v>
      </c>
      <c r="C23" s="5" t="s">
        <v>14</v>
      </c>
      <c r="D23" s="5" t="s">
        <v>15</v>
      </c>
      <c r="E23" s="6" t="s">
        <v>16</v>
      </c>
      <c r="F23" s="5" t="s">
        <v>19</v>
      </c>
      <c r="G23" s="5">
        <v>98</v>
      </c>
      <c r="H23" s="5">
        <v>31</v>
      </c>
      <c r="I23" s="5">
        <v>16</v>
      </c>
      <c r="J23" s="5">
        <v>16</v>
      </c>
      <c r="K23" s="7">
        <v>20</v>
      </c>
      <c r="L23" s="5">
        <v>80</v>
      </c>
      <c r="M23" s="8">
        <f t="shared" si="0"/>
        <v>0.12663755458515283</v>
      </c>
    </row>
    <row r="24" spans="1:13" x14ac:dyDescent="0.2">
      <c r="A24" s="4">
        <v>44375</v>
      </c>
      <c r="B24" s="5" t="s">
        <v>13</v>
      </c>
      <c r="C24" s="5" t="s">
        <v>14</v>
      </c>
      <c r="D24" s="5" t="s">
        <v>15</v>
      </c>
      <c r="E24" s="6" t="s">
        <v>16</v>
      </c>
      <c r="F24" s="5" t="s">
        <v>19</v>
      </c>
      <c r="G24" s="5">
        <v>61</v>
      </c>
      <c r="H24" s="5">
        <v>8</v>
      </c>
      <c r="I24" s="5">
        <v>7</v>
      </c>
      <c r="J24" s="5">
        <v>16</v>
      </c>
      <c r="K24" s="7">
        <v>10</v>
      </c>
      <c r="L24" s="5">
        <v>32</v>
      </c>
      <c r="M24" s="8">
        <f t="shared" si="0"/>
        <v>0.24324324324324326</v>
      </c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8"/>
    </row>
  </sheetData>
  <sheetProtection sheet="1" objects="1" scenarios="1"/>
  <phoneticPr fontId="2" type="noConversion"/>
  <conditionalFormatting sqref="A2:A4">
    <cfRule type="cellIs" dxfId="19" priority="19" operator="equal">
      <formula>$A$113</formula>
    </cfRule>
    <cfRule type="cellIs" dxfId="18" priority="20" operator="equal">
      <formula>$A$111</formula>
    </cfRule>
  </conditionalFormatting>
  <conditionalFormatting sqref="A7:A8">
    <cfRule type="cellIs" dxfId="17" priority="17" operator="equal">
      <formula>$A$113</formula>
    </cfRule>
    <cfRule type="cellIs" dxfId="16" priority="18" operator="equal">
      <formula>$A$111</formula>
    </cfRule>
  </conditionalFormatting>
  <conditionalFormatting sqref="A9:A11">
    <cfRule type="cellIs" dxfId="15" priority="15" operator="equal">
      <formula>$A$113</formula>
    </cfRule>
    <cfRule type="cellIs" dxfId="14" priority="16" operator="equal">
      <formula>$A$111</formula>
    </cfRule>
  </conditionalFormatting>
  <conditionalFormatting sqref="A12:A13">
    <cfRule type="cellIs" dxfId="13" priority="13" operator="equal">
      <formula>$A$118</formula>
    </cfRule>
    <cfRule type="cellIs" dxfId="12" priority="14" operator="equal">
      <formula>$A$116</formula>
    </cfRule>
  </conditionalFormatting>
  <conditionalFormatting sqref="A14">
    <cfRule type="cellIs" dxfId="11" priority="11" operator="equal">
      <formula>$A$118</formula>
    </cfRule>
    <cfRule type="cellIs" dxfId="10" priority="12" operator="equal">
      <formula>$A$116</formula>
    </cfRule>
  </conditionalFormatting>
  <conditionalFormatting sqref="A15">
    <cfRule type="cellIs" dxfId="9" priority="9" operator="equal">
      <formula>$A$118</formula>
    </cfRule>
    <cfRule type="cellIs" dxfId="8" priority="10" operator="equal">
      <formula>$A$116</formula>
    </cfRule>
  </conditionalFormatting>
  <conditionalFormatting sqref="A16">
    <cfRule type="cellIs" dxfId="7" priority="7" operator="equal">
      <formula>$A$118</formula>
    </cfRule>
    <cfRule type="cellIs" dxfId="6" priority="8" operator="equal">
      <formula>$A$116</formula>
    </cfRule>
  </conditionalFormatting>
  <conditionalFormatting sqref="A17">
    <cfRule type="cellIs" dxfId="5" priority="5" operator="equal">
      <formula>$A$118</formula>
    </cfRule>
    <cfRule type="cellIs" dxfId="4" priority="6" operator="equal">
      <formula>$A$116</formula>
    </cfRule>
  </conditionalFormatting>
  <conditionalFormatting sqref="A18:A22">
    <cfRule type="cellIs" dxfId="3" priority="3" operator="equal">
      <formula>$A$113</formula>
    </cfRule>
    <cfRule type="cellIs" dxfId="2" priority="4" operator="equal">
      <formula>$A$111</formula>
    </cfRule>
  </conditionalFormatting>
  <conditionalFormatting sqref="A23:A24">
    <cfRule type="cellIs" dxfId="1" priority="1" operator="equal">
      <formula>$A$113</formula>
    </cfRule>
    <cfRule type="cellIs" dxfId="0" priority="2" operator="equal">
      <formula>$A$111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2021-07-09T03:59:13Z</dcterms:created>
  <dcterms:modified xsi:type="dcterms:W3CDTF">2021-07-13T18:43:35Z</dcterms:modified>
</cp:coreProperties>
</file>