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1cHnLECw4Jf+1WKb4jEAOLCSUVjL52//FdNIm2s/O0="/>
    </ext>
  </extLst>
</workbook>
</file>

<file path=xl/sharedStrings.xml><?xml version="1.0" encoding="utf-8"?>
<sst xmlns="http://schemas.openxmlformats.org/spreadsheetml/2006/main" count="175" uniqueCount="55">
  <si>
    <t>Cluster</t>
  </si>
  <si>
    <t>Month</t>
  </si>
  <si>
    <t>Latitude</t>
  </si>
  <si>
    <t>Longitude</t>
  </si>
  <si>
    <t>B2</t>
  </si>
  <si>
    <t>B3</t>
  </si>
  <si>
    <t>B4</t>
  </si>
  <si>
    <t>B8</t>
  </si>
  <si>
    <t>EVI</t>
  </si>
  <si>
    <t>NDVI</t>
  </si>
  <si>
    <t>NDWI</t>
  </si>
  <si>
    <t>Bos</t>
  </si>
  <si>
    <t>Camelus</t>
  </si>
  <si>
    <t>Canis</t>
  </si>
  <si>
    <t>Capra</t>
  </si>
  <si>
    <t>Cardiocranius</t>
  </si>
  <si>
    <t>Cervus</t>
  </si>
  <si>
    <t>Equus</t>
  </si>
  <si>
    <t>Eutamias</t>
  </si>
  <si>
    <t>Felis</t>
  </si>
  <si>
    <t>Gazella</t>
  </si>
  <si>
    <t>Hemiechinus</t>
  </si>
  <si>
    <t>Lasiopodomys</t>
  </si>
  <si>
    <t>Lepus</t>
  </si>
  <si>
    <t>Marmota</t>
  </si>
  <si>
    <t>Martes</t>
  </si>
  <si>
    <t>Meriones</t>
  </si>
  <si>
    <t>Mesechinus</t>
  </si>
  <si>
    <t>Myospalax</t>
  </si>
  <si>
    <t>Ochotona</t>
  </si>
  <si>
    <t>Orientallactaga</t>
  </si>
  <si>
    <t>Otocolobus</t>
  </si>
  <si>
    <t>Ovis</t>
  </si>
  <si>
    <t>Panthera</t>
  </si>
  <si>
    <t>Procapra</t>
  </si>
  <si>
    <t>Saiga</t>
  </si>
  <si>
    <t>Sciurus</t>
  </si>
  <si>
    <t>Spermophilus</t>
  </si>
  <si>
    <t>Stylodipus</t>
  </si>
  <si>
    <t>Urocitellus</t>
  </si>
  <si>
    <t>Ursus</t>
  </si>
  <si>
    <t>Vormela</t>
  </si>
  <si>
    <t>Vulpes</t>
  </si>
  <si>
    <t>Grand Total</t>
  </si>
  <si>
    <t>Alpha</t>
  </si>
  <si>
    <t>Beta</t>
  </si>
  <si>
    <t>APR</t>
  </si>
  <si>
    <t>AUG</t>
  </si>
  <si>
    <t>JUN</t>
  </si>
  <si>
    <t>MAY</t>
  </si>
  <si>
    <t>SEP</t>
  </si>
  <si>
    <t>JUL</t>
  </si>
  <si>
    <t>OCT</t>
  </si>
  <si>
    <t>DEC</t>
  </si>
  <si>
    <t>NOV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</si>
</sst>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2" fillId="0" fontId="1" numFmtId="0" xfId="0" applyAlignment="1" applyBorder="1" applyFont="1">
      <alignment horizontal="center" vertical="top"/>
    </xf>
    <xf borderId="3" fillId="0" fontId="4" numFmtId="0" xfId="0" applyBorder="1" applyFont="1"/>
    <xf borderId="4" fillId="0" fontId="4" numFmtId="0" xfId="0" applyBorder="1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/>
      <c r="AS1" s="1" t="s">
        <v>43</v>
      </c>
      <c r="AT1" s="1" t="s">
        <v>44</v>
      </c>
      <c r="AU1" s="1" t="s">
        <v>45</v>
      </c>
    </row>
    <row r="2" ht="14.25" customHeight="1">
      <c r="A2" s="1">
        <v>0.0</v>
      </c>
      <c r="B2" s="1" t="s">
        <v>46</v>
      </c>
      <c r="C2" s="2">
        <v>43.34200000000001</v>
      </c>
      <c r="D2" s="2">
        <v>104.7394</v>
      </c>
      <c r="E2" s="3">
        <v>1133.81060335103</v>
      </c>
      <c r="F2" s="3">
        <v>1570.22486954448</v>
      </c>
      <c r="G2" s="3">
        <v>2072.30567401252</v>
      </c>
      <c r="H2" s="3">
        <v>2396.11262736034</v>
      </c>
      <c r="I2" s="3">
        <v>0.128316645399708</v>
      </c>
      <c r="J2" s="3">
        <v>0.0726519501420674</v>
      </c>
      <c r="K2" s="3">
        <v>-0.208387283746167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0.0</v>
      </c>
      <c r="AM2" s="2">
        <v>0.0</v>
      </c>
      <c r="AN2" s="2">
        <v>0.0</v>
      </c>
      <c r="AO2" s="2">
        <v>0.0</v>
      </c>
      <c r="AP2" s="2">
        <v>0.0</v>
      </c>
      <c r="AQ2" s="2">
        <v>1.0</v>
      </c>
      <c r="AS2" s="2">
        <v>1.0</v>
      </c>
      <c r="AT2" s="2">
        <f t="shared" ref="AT2:AT130" si="1">COUNTIF(L2:AQ2, "&gt;0")</f>
        <v>1</v>
      </c>
      <c r="AU2" s="2">
        <f t="shared" ref="AU2:AU130" si="2">(AS2/AT2)-1</f>
        <v>0</v>
      </c>
    </row>
    <row r="3" ht="14.25" customHeight="1">
      <c r="A3" s="4">
        <v>1.0</v>
      </c>
      <c r="B3" s="1" t="s">
        <v>46</v>
      </c>
      <c r="C3" s="2">
        <v>43.50272142857143</v>
      </c>
      <c r="D3" s="2">
        <v>104.0479928571429</v>
      </c>
      <c r="E3" s="3">
        <v>616.506410490891</v>
      </c>
      <c r="F3" s="3">
        <v>881.526519862462</v>
      </c>
      <c r="G3" s="3">
        <v>1092.41707513351</v>
      </c>
      <c r="H3" s="3">
        <v>2167.1025952886</v>
      </c>
      <c r="I3" s="3">
        <v>0.659993083108861</v>
      </c>
      <c r="J3" s="3">
        <v>0.330643868337989</v>
      </c>
      <c r="K3" s="3">
        <v>-0.42153270136429</v>
      </c>
      <c r="L3" s="2">
        <v>0.0</v>
      </c>
      <c r="M3" s="2">
        <v>0.0</v>
      </c>
      <c r="N3" s="2">
        <v>0.0</v>
      </c>
      <c r="O3" s="2">
        <v>3.0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1.0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1.0</v>
      </c>
      <c r="AH3" s="2">
        <v>0.0</v>
      </c>
      <c r="AI3" s="2">
        <v>0.0</v>
      </c>
      <c r="AJ3" s="2">
        <v>0.0</v>
      </c>
      <c r="AK3" s="2">
        <v>0.0</v>
      </c>
      <c r="AL3" s="2">
        <v>4.0</v>
      </c>
      <c r="AM3" s="2">
        <v>0.0</v>
      </c>
      <c r="AN3" s="2">
        <v>0.0</v>
      </c>
      <c r="AO3" s="2">
        <v>0.0</v>
      </c>
      <c r="AP3" s="2">
        <v>0.0</v>
      </c>
      <c r="AQ3" s="2">
        <v>5.0</v>
      </c>
      <c r="AS3" s="2">
        <v>14.0</v>
      </c>
      <c r="AT3" s="2">
        <f t="shared" si="1"/>
        <v>5</v>
      </c>
      <c r="AU3" s="2">
        <f t="shared" si="2"/>
        <v>1.8</v>
      </c>
    </row>
    <row r="4" ht="14.25" customHeight="1">
      <c r="A4" s="5"/>
      <c r="B4" s="1" t="s">
        <v>47</v>
      </c>
      <c r="C4" s="2">
        <v>43.5016</v>
      </c>
      <c r="D4" s="2">
        <v>104.0668</v>
      </c>
      <c r="E4" s="3">
        <v>640.669714954596</v>
      </c>
      <c r="F4" s="3">
        <v>942.521824217428</v>
      </c>
      <c r="G4" s="3">
        <v>938.344249252407</v>
      </c>
      <c r="H4" s="3">
        <v>2594.94682261707</v>
      </c>
      <c r="I4" s="3">
        <v>1.25074711212964</v>
      </c>
      <c r="J4" s="3">
        <v>0.460659116360132</v>
      </c>
      <c r="K4" s="3">
        <v>-0.459939810795922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2.0</v>
      </c>
      <c r="AE4" s="2">
        <v>0.0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0.0</v>
      </c>
      <c r="AL4" s="2">
        <v>0.0</v>
      </c>
      <c r="AM4" s="2">
        <v>0.0</v>
      </c>
      <c r="AN4" s="2">
        <v>0.0</v>
      </c>
      <c r="AO4" s="2">
        <v>0.0</v>
      </c>
      <c r="AP4" s="2">
        <v>0.0</v>
      </c>
      <c r="AQ4" s="2">
        <v>0.0</v>
      </c>
      <c r="AS4" s="2">
        <v>2.0</v>
      </c>
      <c r="AT4" s="2">
        <f t="shared" si="1"/>
        <v>1</v>
      </c>
      <c r="AU4" s="2">
        <f t="shared" si="2"/>
        <v>1</v>
      </c>
    </row>
    <row r="5" ht="14.25" customHeight="1">
      <c r="A5" s="5"/>
      <c r="B5" s="1" t="s">
        <v>48</v>
      </c>
      <c r="C5" s="2">
        <v>43.4596</v>
      </c>
      <c r="D5" s="2">
        <v>104.1023</v>
      </c>
      <c r="E5" s="3">
        <v>5137.17397393183</v>
      </c>
      <c r="F5" s="3">
        <v>5077.11400248965</v>
      </c>
      <c r="G5" s="3">
        <v>5069.21773972101</v>
      </c>
      <c r="H5" s="3">
        <v>5443.31638780068</v>
      </c>
      <c r="I5" s="3">
        <v>-1.23855575604583</v>
      </c>
      <c r="J5" s="3">
        <v>0.035600393016379</v>
      </c>
      <c r="K5" s="3">
        <v>-0.0348197677414218</v>
      </c>
      <c r="L5" s="2">
        <v>0.0</v>
      </c>
      <c r="M5" s="2">
        <v>0.0</v>
      </c>
      <c r="N5" s="2">
        <v>0.0</v>
      </c>
      <c r="O5" s="2">
        <v>1.0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1.0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3.0</v>
      </c>
      <c r="AH5" s="2">
        <v>0.0</v>
      </c>
      <c r="AI5" s="2">
        <v>0.0</v>
      </c>
      <c r="AJ5" s="2">
        <v>0.0</v>
      </c>
      <c r="AK5" s="2">
        <v>0.0</v>
      </c>
      <c r="AL5" s="2">
        <v>1.0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S5" s="2">
        <v>6.0</v>
      </c>
      <c r="AT5" s="2">
        <f t="shared" si="1"/>
        <v>4</v>
      </c>
      <c r="AU5" s="2">
        <f t="shared" si="2"/>
        <v>0.5</v>
      </c>
    </row>
    <row r="6" ht="14.25" customHeight="1">
      <c r="A6" s="6"/>
      <c r="B6" s="1" t="s">
        <v>49</v>
      </c>
      <c r="C6" s="2">
        <v>43.47905</v>
      </c>
      <c r="D6" s="2">
        <v>104.071675</v>
      </c>
      <c r="E6" s="3">
        <v>820.735774142789</v>
      </c>
      <c r="F6" s="3">
        <v>1105.33541003403</v>
      </c>
      <c r="G6" s="3">
        <v>1271.47023090716</v>
      </c>
      <c r="H6" s="3">
        <v>2212.93263073151</v>
      </c>
      <c r="I6" s="3">
        <v>0.637252170824628</v>
      </c>
      <c r="J6" s="3">
        <v>0.267275263832558</v>
      </c>
      <c r="K6" s="3">
        <v>-0.32988686703496</v>
      </c>
      <c r="L6" s="2">
        <v>1.0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1.0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1.0</v>
      </c>
      <c r="AB6" s="2">
        <v>0.0</v>
      </c>
      <c r="AC6" s="2">
        <v>0.0</v>
      </c>
      <c r="AD6" s="2">
        <v>2.0</v>
      </c>
      <c r="AE6" s="2">
        <v>0.0</v>
      </c>
      <c r="AF6" s="2">
        <v>0.0</v>
      </c>
      <c r="AG6" s="2">
        <v>0.0</v>
      </c>
      <c r="AH6" s="2">
        <v>0.0</v>
      </c>
      <c r="AI6" s="2">
        <v>0.0</v>
      </c>
      <c r="AJ6" s="2">
        <v>0.0</v>
      </c>
      <c r="AK6" s="2">
        <v>0.0</v>
      </c>
      <c r="AL6" s="2">
        <v>1.0</v>
      </c>
      <c r="AM6" s="2">
        <v>0.0</v>
      </c>
      <c r="AN6" s="2">
        <v>0.0</v>
      </c>
      <c r="AO6" s="2">
        <v>0.0</v>
      </c>
      <c r="AP6" s="2">
        <v>0.0</v>
      </c>
      <c r="AQ6" s="2">
        <v>0.0</v>
      </c>
      <c r="AS6" s="2">
        <v>6.0</v>
      </c>
      <c r="AT6" s="2">
        <f t="shared" si="1"/>
        <v>5</v>
      </c>
      <c r="AU6" s="2">
        <f t="shared" si="2"/>
        <v>0.2</v>
      </c>
    </row>
    <row r="7" ht="14.25" customHeight="1">
      <c r="A7" s="4">
        <v>14.0</v>
      </c>
      <c r="B7" s="1" t="s">
        <v>46</v>
      </c>
      <c r="C7" s="2">
        <v>43.5518</v>
      </c>
      <c r="D7" s="2">
        <v>103.8691</v>
      </c>
      <c r="E7" s="3">
        <v>970.79670008316</v>
      </c>
      <c r="F7" s="3">
        <v>1276.30804097709</v>
      </c>
      <c r="G7" s="3">
        <v>1529.95009001434</v>
      </c>
      <c r="H7" s="3">
        <v>1752.50699553126</v>
      </c>
      <c r="I7" s="3">
        <v>0.150383986885536</v>
      </c>
      <c r="J7" s="3">
        <v>0.0643947238058462</v>
      </c>
      <c r="K7" s="3">
        <v>-0.149737697543519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1.0</v>
      </c>
      <c r="AJ7" s="2">
        <v>0.0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0.0</v>
      </c>
      <c r="AQ7" s="2">
        <v>0.0</v>
      </c>
      <c r="AS7" s="2">
        <v>1.0</v>
      </c>
      <c r="AT7" s="2">
        <f t="shared" si="1"/>
        <v>1</v>
      </c>
      <c r="AU7" s="2">
        <f t="shared" si="2"/>
        <v>0</v>
      </c>
    </row>
    <row r="8" ht="14.25" customHeight="1">
      <c r="A8" s="6"/>
      <c r="B8" s="1" t="s">
        <v>48</v>
      </c>
      <c r="C8" s="2">
        <v>43.635</v>
      </c>
      <c r="D8" s="2">
        <v>103.7792</v>
      </c>
      <c r="E8" s="3">
        <v>1244.47049510913</v>
      </c>
      <c r="F8" s="3">
        <v>1636.3601814001</v>
      </c>
      <c r="G8" s="3">
        <v>1984.17849843054</v>
      </c>
      <c r="H8" s="3">
        <v>2874.69034236075</v>
      </c>
      <c r="I8" s="3">
        <v>0.407495374372833</v>
      </c>
      <c r="J8" s="3">
        <v>0.181625301276223</v>
      </c>
      <c r="K8" s="3">
        <v>-0.272755205007753</v>
      </c>
      <c r="L8" s="2">
        <v>0.0</v>
      </c>
      <c r="M8" s="2">
        <v>0.0</v>
      </c>
      <c r="N8" s="2">
        <v>0.0</v>
      </c>
      <c r="O8" s="2">
        <v>1.0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S8" s="2">
        <v>1.0</v>
      </c>
      <c r="AT8" s="2">
        <f t="shared" si="1"/>
        <v>1</v>
      </c>
      <c r="AU8" s="2">
        <f t="shared" si="2"/>
        <v>0</v>
      </c>
    </row>
    <row r="9" ht="14.25" customHeight="1">
      <c r="A9" s="4">
        <v>16.0</v>
      </c>
      <c r="B9" s="1" t="s">
        <v>46</v>
      </c>
      <c r="C9" s="2">
        <v>43.5817</v>
      </c>
      <c r="D9" s="2">
        <v>102.1178</v>
      </c>
      <c r="E9" s="3">
        <v>872.072379656435</v>
      </c>
      <c r="F9" s="3">
        <v>1112.79609402825</v>
      </c>
      <c r="G9" s="3">
        <v>1280.75811651247</v>
      </c>
      <c r="H9" s="3">
        <v>1389.22605685896</v>
      </c>
      <c r="I9" s="3">
        <v>0.109223170311194</v>
      </c>
      <c r="J9" s="3">
        <v>0.0406830020697517</v>
      </c>
      <c r="K9" s="3">
        <v>-0.109949707516042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1.0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S9" s="2">
        <v>1.0</v>
      </c>
      <c r="AT9" s="2">
        <f t="shared" si="1"/>
        <v>1</v>
      </c>
      <c r="AU9" s="2">
        <f t="shared" si="2"/>
        <v>0</v>
      </c>
    </row>
    <row r="10" ht="14.25" customHeight="1">
      <c r="A10" s="6"/>
      <c r="B10" s="1" t="s">
        <v>50</v>
      </c>
      <c r="C10" s="2">
        <v>43.46270000000001</v>
      </c>
      <c r="D10" s="2">
        <v>102.1808</v>
      </c>
      <c r="E10" s="3">
        <v>862.136985047857</v>
      </c>
      <c r="F10" s="3">
        <v>1241.28317106202</v>
      </c>
      <c r="G10" s="3">
        <v>1537.17173001958</v>
      </c>
      <c r="H10" s="3">
        <v>2522.88353983272</v>
      </c>
      <c r="I10" s="3">
        <v>0.470325012027808</v>
      </c>
      <c r="J10" s="3">
        <v>0.243522932911018</v>
      </c>
      <c r="K10" s="3">
        <v>-0.340984274864448</v>
      </c>
      <c r="L10" s="2">
        <v>0.0</v>
      </c>
      <c r="M10" s="2">
        <v>1.0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0.0</v>
      </c>
      <c r="AM10" s="2">
        <v>0.0</v>
      </c>
      <c r="AN10" s="2">
        <v>0.0</v>
      </c>
      <c r="AO10" s="2">
        <v>0.0</v>
      </c>
      <c r="AP10" s="2">
        <v>0.0</v>
      </c>
      <c r="AQ10" s="2">
        <v>0.0</v>
      </c>
      <c r="AS10" s="2">
        <v>1.0</v>
      </c>
      <c r="AT10" s="2">
        <f t="shared" si="1"/>
        <v>1</v>
      </c>
      <c r="AU10" s="2">
        <f t="shared" si="2"/>
        <v>0</v>
      </c>
    </row>
    <row r="11" ht="14.25" customHeight="1">
      <c r="A11" s="4">
        <v>17.0</v>
      </c>
      <c r="B11" s="1" t="s">
        <v>46</v>
      </c>
      <c r="C11" s="2">
        <v>43.7443</v>
      </c>
      <c r="D11" s="2">
        <v>103.22505</v>
      </c>
      <c r="E11" s="3">
        <v>1182.76735978286</v>
      </c>
      <c r="F11" s="3">
        <v>1598.35847131901</v>
      </c>
      <c r="G11" s="3">
        <v>2016.59632584658</v>
      </c>
      <c r="H11" s="3">
        <v>2351.7088729803</v>
      </c>
      <c r="I11" s="3">
        <v>0.148711929117851</v>
      </c>
      <c r="J11" s="3">
        <v>0.0762703105820762</v>
      </c>
      <c r="K11" s="3">
        <v>-0.189928045333371</v>
      </c>
      <c r="L11" s="2">
        <v>0.0</v>
      </c>
      <c r="M11" s="2">
        <v>0.0</v>
      </c>
      <c r="N11" s="2">
        <v>0.0</v>
      </c>
      <c r="O11" s="2">
        <v>1.0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1.0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S11" s="2">
        <v>2.0</v>
      </c>
      <c r="AT11" s="2">
        <f t="shared" si="1"/>
        <v>2</v>
      </c>
      <c r="AU11" s="2">
        <f t="shared" si="2"/>
        <v>0</v>
      </c>
    </row>
    <row r="12" ht="14.25" customHeight="1">
      <c r="A12" s="6"/>
      <c r="B12" s="1" t="s">
        <v>49</v>
      </c>
      <c r="C12" s="2">
        <v>43.70772</v>
      </c>
      <c r="D12" s="2">
        <v>103.14302</v>
      </c>
      <c r="E12" s="3">
        <v>1014.40141987459</v>
      </c>
      <c r="F12" s="3">
        <v>1392.65219451735</v>
      </c>
      <c r="G12" s="3">
        <v>1712.49947142023</v>
      </c>
      <c r="H12" s="3">
        <v>2247.61878463108</v>
      </c>
      <c r="I12" s="3">
        <v>0.274062307575852</v>
      </c>
      <c r="J12" s="3">
        <v>0.134554821834322</v>
      </c>
      <c r="K12" s="3">
        <v>-0.234624727514715</v>
      </c>
      <c r="L12" s="2">
        <v>0.0</v>
      </c>
      <c r="M12" s="2">
        <v>0.0</v>
      </c>
      <c r="N12" s="2">
        <v>0.0</v>
      </c>
      <c r="O12" s="2">
        <v>1.0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1.0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1.0</v>
      </c>
      <c r="AM12" s="2">
        <v>0.0</v>
      </c>
      <c r="AN12" s="2">
        <v>0.0</v>
      </c>
      <c r="AO12" s="2">
        <v>0.0</v>
      </c>
      <c r="AP12" s="2">
        <v>0.0</v>
      </c>
      <c r="AQ12" s="2">
        <v>2.0</v>
      </c>
      <c r="AS12" s="2">
        <v>5.0</v>
      </c>
      <c r="AT12" s="2">
        <f t="shared" si="1"/>
        <v>4</v>
      </c>
      <c r="AU12" s="2">
        <f t="shared" si="2"/>
        <v>0.25</v>
      </c>
    </row>
    <row r="13" ht="14.25" customHeight="1">
      <c r="A13" s="1">
        <v>18.0</v>
      </c>
      <c r="B13" s="1" t="s">
        <v>46</v>
      </c>
      <c r="C13" s="2">
        <v>43.74025</v>
      </c>
      <c r="D13" s="2">
        <v>103.4337</v>
      </c>
      <c r="E13" s="3">
        <v>1115.47054376536</v>
      </c>
      <c r="F13" s="3">
        <v>1569.65062391838</v>
      </c>
      <c r="G13" s="3">
        <v>2061.97230166681</v>
      </c>
      <c r="H13" s="3">
        <v>2494.31336187266</v>
      </c>
      <c r="I13" s="3">
        <v>0.166842387821637</v>
      </c>
      <c r="J13" s="3">
        <v>0.0951776627227988</v>
      </c>
      <c r="K13" s="3">
        <v>-0.227898948471519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1.0</v>
      </c>
      <c r="AJ13" s="2">
        <v>0.0</v>
      </c>
      <c r="AK13" s="2">
        <v>0.0</v>
      </c>
      <c r="AL13" s="2">
        <v>1.0</v>
      </c>
      <c r="AM13" s="2">
        <v>0.0</v>
      </c>
      <c r="AN13" s="2">
        <v>0.0</v>
      </c>
      <c r="AO13" s="2">
        <v>0.0</v>
      </c>
      <c r="AP13" s="2">
        <v>0.0</v>
      </c>
      <c r="AQ13" s="2">
        <v>0.0</v>
      </c>
      <c r="AS13" s="2">
        <v>2.0</v>
      </c>
      <c r="AT13" s="2">
        <f t="shared" si="1"/>
        <v>2</v>
      </c>
      <c r="AU13" s="2">
        <f t="shared" si="2"/>
        <v>0</v>
      </c>
    </row>
    <row r="14" ht="14.25" customHeight="1">
      <c r="A14" s="1">
        <v>21.0</v>
      </c>
      <c r="B14" s="1" t="s">
        <v>46</v>
      </c>
      <c r="C14" s="2">
        <v>47.25963333333334</v>
      </c>
      <c r="D14" s="2">
        <v>106.6615666666667</v>
      </c>
      <c r="E14" s="3">
        <v>613.152278444189</v>
      </c>
      <c r="F14" s="3">
        <v>775.032110405721</v>
      </c>
      <c r="G14" s="3">
        <v>1026.41410701757</v>
      </c>
      <c r="H14" s="3">
        <v>1402.83091770906</v>
      </c>
      <c r="I14" s="3">
        <v>0.317265569765094</v>
      </c>
      <c r="J14" s="3">
        <v>0.156854618050778</v>
      </c>
      <c r="K14" s="3">
        <v>-0.29650501941334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2.0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1.0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S14" s="2">
        <v>3.0</v>
      </c>
      <c r="AT14" s="2">
        <f t="shared" si="1"/>
        <v>2</v>
      </c>
      <c r="AU14" s="2">
        <f t="shared" si="2"/>
        <v>0.5</v>
      </c>
    </row>
    <row r="15" ht="14.25" customHeight="1">
      <c r="A15" s="1">
        <v>24.0</v>
      </c>
      <c r="B15" s="1" t="s">
        <v>46</v>
      </c>
      <c r="C15" s="2">
        <v>47.6269</v>
      </c>
      <c r="D15" s="2">
        <v>118.614</v>
      </c>
      <c r="E15" s="3">
        <v>857.161395846786</v>
      </c>
      <c r="F15" s="3">
        <v>1060.39722326071</v>
      </c>
      <c r="G15" s="3">
        <v>1390.11071270774</v>
      </c>
      <c r="H15" s="3">
        <v>1899.58590218536</v>
      </c>
      <c r="I15" s="3">
        <v>0.340744755256509</v>
      </c>
      <c r="J15" s="3">
        <v>0.160572561679859</v>
      </c>
      <c r="K15" s="3">
        <v>-0.292588351596355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1.0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S15" s="2">
        <v>1.0</v>
      </c>
      <c r="AT15" s="2">
        <f t="shared" si="1"/>
        <v>1</v>
      </c>
      <c r="AU15" s="2">
        <f t="shared" si="2"/>
        <v>0</v>
      </c>
    </row>
    <row r="16" ht="14.25" customHeight="1">
      <c r="A16" s="4">
        <v>25.0</v>
      </c>
      <c r="B16" s="1" t="s">
        <v>46</v>
      </c>
      <c r="C16" s="2">
        <v>47.6477</v>
      </c>
      <c r="D16" s="2">
        <v>105.9485</v>
      </c>
      <c r="E16" s="3">
        <v>902.291942745497</v>
      </c>
      <c r="F16" s="3">
        <v>1262.80739891267</v>
      </c>
      <c r="G16" s="3">
        <v>1703.5488786952</v>
      </c>
      <c r="H16" s="3">
        <v>2235.86664118246</v>
      </c>
      <c r="I16" s="3">
        <v>0.234388935661066</v>
      </c>
      <c r="J16" s="3">
        <v>0.135496854576865</v>
      </c>
      <c r="K16" s="3">
        <v>-0.278711933610184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1.0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S16" s="2">
        <v>1.0</v>
      </c>
      <c r="AT16" s="2">
        <f t="shared" si="1"/>
        <v>1</v>
      </c>
      <c r="AU16" s="2">
        <f t="shared" si="2"/>
        <v>0</v>
      </c>
    </row>
    <row r="17" ht="14.25" customHeight="1">
      <c r="A17" s="5"/>
      <c r="B17" s="1" t="s">
        <v>47</v>
      </c>
      <c r="C17" s="2">
        <v>47.6963</v>
      </c>
      <c r="D17" s="2">
        <v>105.89226</v>
      </c>
      <c r="E17" s="3">
        <v>498.715504145697</v>
      </c>
      <c r="F17" s="3">
        <v>789.094379333463</v>
      </c>
      <c r="G17" s="3">
        <v>787.220617314335</v>
      </c>
      <c r="H17" s="3">
        <v>2270.02444137041</v>
      </c>
      <c r="I17" s="3">
        <v>1.14234650545506</v>
      </c>
      <c r="J17" s="3">
        <v>0.485254749528907</v>
      </c>
      <c r="K17" s="3">
        <v>-0.48439466796767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2.0</v>
      </c>
      <c r="R17" s="2">
        <v>1.0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2.0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0.0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S17" s="2">
        <v>5.0</v>
      </c>
      <c r="AT17" s="2">
        <f t="shared" si="1"/>
        <v>3</v>
      </c>
      <c r="AU17" s="2">
        <f t="shared" si="2"/>
        <v>0.6666666667</v>
      </c>
    </row>
    <row r="18" ht="14.25" customHeight="1">
      <c r="A18" s="5"/>
      <c r="B18" s="1" t="s">
        <v>51</v>
      </c>
      <c r="C18" s="2">
        <v>47.68914166666667</v>
      </c>
      <c r="D18" s="2">
        <v>105.9223333333333</v>
      </c>
      <c r="E18" s="3">
        <v>1368.4199551912</v>
      </c>
      <c r="F18" s="3">
        <v>1596.27818795933</v>
      </c>
      <c r="G18" s="3">
        <v>1560.1748731266</v>
      </c>
      <c r="H18" s="3">
        <v>3331.611147886</v>
      </c>
      <c r="I18" s="3">
        <v>4.10486091613377</v>
      </c>
      <c r="J18" s="3">
        <v>0.364756125314251</v>
      </c>
      <c r="K18" s="3">
        <v>-0.356338887674054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2.0</v>
      </c>
      <c r="R18" s="2">
        <v>3.0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4.0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1.0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2.0</v>
      </c>
      <c r="AS18" s="2">
        <v>12.0</v>
      </c>
      <c r="AT18" s="2">
        <f t="shared" si="1"/>
        <v>5</v>
      </c>
      <c r="AU18" s="2">
        <f t="shared" si="2"/>
        <v>1.4</v>
      </c>
    </row>
    <row r="19" ht="14.25" customHeight="1">
      <c r="A19" s="5"/>
      <c r="B19" s="1" t="s">
        <v>48</v>
      </c>
      <c r="C19" s="2">
        <v>47.73786250000001</v>
      </c>
      <c r="D19" s="2">
        <v>105.935875</v>
      </c>
      <c r="E19" s="3">
        <v>704.481311581054</v>
      </c>
      <c r="F19" s="3">
        <v>982.404972272627</v>
      </c>
      <c r="G19" s="3">
        <v>1115.80958841385</v>
      </c>
      <c r="H19" s="3">
        <v>2495.57159088982</v>
      </c>
      <c r="I19" s="3">
        <v>0.896336827823555</v>
      </c>
      <c r="J19" s="3">
        <v>0.383057567351769</v>
      </c>
      <c r="K19" s="3">
        <v>-0.434822979571331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2.0</v>
      </c>
      <c r="R19" s="2">
        <v>2.0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4.0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1.0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S19" s="2">
        <v>9.0</v>
      </c>
      <c r="AT19" s="2">
        <f t="shared" si="1"/>
        <v>4</v>
      </c>
      <c r="AU19" s="2">
        <f t="shared" si="2"/>
        <v>1.25</v>
      </c>
    </row>
    <row r="20" ht="14.25" customHeight="1">
      <c r="A20" s="6"/>
      <c r="B20" s="1" t="s">
        <v>49</v>
      </c>
      <c r="C20" s="2">
        <v>47.68110833333333</v>
      </c>
      <c r="D20" s="2">
        <v>105.9153208333333</v>
      </c>
      <c r="E20" s="3">
        <v>832.061288843995</v>
      </c>
      <c r="F20" s="3">
        <v>1142.97456943748</v>
      </c>
      <c r="G20" s="3">
        <v>1369.82797022349</v>
      </c>
      <c r="H20" s="3">
        <v>2602.03060834726</v>
      </c>
      <c r="I20" s="3">
        <v>0.673323589890844</v>
      </c>
      <c r="J20" s="3">
        <v>0.310815997206723</v>
      </c>
      <c r="K20" s="3">
        <v>-0.389972593175815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6.0</v>
      </c>
      <c r="R20" s="2">
        <v>7.0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1.0</v>
      </c>
      <c r="Y20" s="2">
        <v>5.0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2.0</v>
      </c>
      <c r="AJ20" s="2">
        <v>0.0</v>
      </c>
      <c r="AK20" s="2">
        <v>0.0</v>
      </c>
      <c r="AL20" s="2">
        <v>0.0</v>
      </c>
      <c r="AM20" s="2">
        <v>0.0</v>
      </c>
      <c r="AN20" s="2">
        <v>3.0</v>
      </c>
      <c r="AO20" s="2">
        <v>0.0</v>
      </c>
      <c r="AP20" s="2">
        <v>0.0</v>
      </c>
      <c r="AQ20" s="2">
        <v>1.0</v>
      </c>
      <c r="AS20" s="2">
        <v>25.0</v>
      </c>
      <c r="AT20" s="2">
        <f t="shared" si="1"/>
        <v>7</v>
      </c>
      <c r="AU20" s="2">
        <f t="shared" si="2"/>
        <v>2.571428571</v>
      </c>
    </row>
    <row r="21" ht="14.25" customHeight="1">
      <c r="A21" s="4">
        <v>26.0</v>
      </c>
      <c r="B21" s="1" t="s">
        <v>46</v>
      </c>
      <c r="C21" s="2">
        <v>47.8779</v>
      </c>
      <c r="D21" s="2">
        <v>106.8599</v>
      </c>
      <c r="E21" s="3">
        <v>1174.69890490888</v>
      </c>
      <c r="F21" s="3">
        <v>1394.03516130396</v>
      </c>
      <c r="G21" s="3">
        <v>1615.23394359646</v>
      </c>
      <c r="H21" s="3">
        <v>1834.38992854424</v>
      </c>
      <c r="I21" s="3">
        <v>0.167374865879686</v>
      </c>
      <c r="J21" s="3">
        <v>0.067735303236059</v>
      </c>
      <c r="K21" s="3">
        <v>-0.142782607458305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1.0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0.0</v>
      </c>
      <c r="AN21" s="2">
        <v>0.0</v>
      </c>
      <c r="AO21" s="2">
        <v>0.0</v>
      </c>
      <c r="AP21" s="2">
        <v>0.0</v>
      </c>
      <c r="AQ21" s="2">
        <v>0.0</v>
      </c>
      <c r="AS21" s="2">
        <v>1.0</v>
      </c>
      <c r="AT21" s="2">
        <f t="shared" si="1"/>
        <v>1</v>
      </c>
      <c r="AU21" s="2">
        <f t="shared" si="2"/>
        <v>0</v>
      </c>
    </row>
    <row r="22" ht="14.25" customHeight="1">
      <c r="A22" s="5"/>
      <c r="B22" s="1" t="s">
        <v>51</v>
      </c>
      <c r="C22" s="2">
        <v>47.8858</v>
      </c>
      <c r="D22" s="2">
        <v>106.912</v>
      </c>
      <c r="E22" s="3">
        <v>864.737026796208</v>
      </c>
      <c r="F22" s="3">
        <v>1053.26862163144</v>
      </c>
      <c r="G22" s="3">
        <v>1052.42046963124</v>
      </c>
      <c r="H22" s="3">
        <v>2335.25292779652</v>
      </c>
      <c r="I22" s="3">
        <v>1.20987860987134</v>
      </c>
      <c r="J22" s="3">
        <v>0.356091935408336</v>
      </c>
      <c r="K22" s="3">
        <v>-0.350957967928342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1.0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0.0</v>
      </c>
      <c r="AO22" s="2">
        <v>0.0</v>
      </c>
      <c r="AP22" s="2">
        <v>0.0</v>
      </c>
      <c r="AQ22" s="2">
        <v>0.0</v>
      </c>
      <c r="AS22" s="2">
        <v>1.0</v>
      </c>
      <c r="AT22" s="2">
        <f t="shared" si="1"/>
        <v>1</v>
      </c>
      <c r="AU22" s="2">
        <f t="shared" si="2"/>
        <v>0</v>
      </c>
    </row>
    <row r="23" ht="14.25" customHeight="1">
      <c r="A23" s="5"/>
      <c r="B23" s="1" t="s">
        <v>48</v>
      </c>
      <c r="C23" s="2">
        <v>47.86</v>
      </c>
      <c r="D23" s="2">
        <v>106.8538</v>
      </c>
      <c r="E23" s="3">
        <v>565.144150164528</v>
      </c>
      <c r="F23" s="3">
        <v>771.671696964057</v>
      </c>
      <c r="G23" s="3">
        <v>721.563523012765</v>
      </c>
      <c r="H23" s="3">
        <v>2359.78321222835</v>
      </c>
      <c r="I23" s="3">
        <v>2.22356883916936</v>
      </c>
      <c r="J23" s="3">
        <v>0.533134389807375</v>
      </c>
      <c r="K23" s="3">
        <v>-0.502756065154406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1.0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0.0</v>
      </c>
      <c r="AM23" s="2">
        <v>0.0</v>
      </c>
      <c r="AN23" s="2">
        <v>0.0</v>
      </c>
      <c r="AO23" s="2">
        <v>0.0</v>
      </c>
      <c r="AP23" s="2">
        <v>0.0</v>
      </c>
      <c r="AQ23" s="2">
        <v>0.0</v>
      </c>
      <c r="AS23" s="2">
        <v>1.0</v>
      </c>
      <c r="AT23" s="2">
        <f t="shared" si="1"/>
        <v>1</v>
      </c>
      <c r="AU23" s="2">
        <f t="shared" si="2"/>
        <v>0</v>
      </c>
    </row>
    <row r="24" ht="14.25" customHeight="1">
      <c r="A24" s="5"/>
      <c r="B24" s="1" t="s">
        <v>49</v>
      </c>
      <c r="C24" s="2">
        <v>47.854125</v>
      </c>
      <c r="D24" s="2">
        <v>106.84045</v>
      </c>
      <c r="E24" s="3">
        <v>946.976189871918</v>
      </c>
      <c r="F24" s="3">
        <v>1198.01111618699</v>
      </c>
      <c r="G24" s="3">
        <v>1401.3067441585</v>
      </c>
      <c r="H24" s="3">
        <v>2116.95741332927</v>
      </c>
      <c r="I24" s="3">
        <v>0.513183142459088</v>
      </c>
      <c r="J24" s="3">
        <v>0.202905819467604</v>
      </c>
      <c r="K24" s="3">
        <v>-0.276181801068202</v>
      </c>
      <c r="L24" s="2">
        <v>0.0</v>
      </c>
      <c r="M24" s="2">
        <v>0.0</v>
      </c>
      <c r="N24" s="2">
        <v>0.0</v>
      </c>
      <c r="O24" s="2">
        <v>1.0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1.0</v>
      </c>
      <c r="Y24" s="2">
        <v>1.0</v>
      </c>
      <c r="Z24" s="2">
        <v>0.0</v>
      </c>
      <c r="AA24" s="2">
        <v>0.0</v>
      </c>
      <c r="AB24" s="2">
        <v>1.0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0.0</v>
      </c>
      <c r="AM24" s="2">
        <v>0.0</v>
      </c>
      <c r="AN24" s="2">
        <v>0.0</v>
      </c>
      <c r="AO24" s="2">
        <v>0.0</v>
      </c>
      <c r="AP24" s="2">
        <v>0.0</v>
      </c>
      <c r="AQ24" s="2">
        <v>0.0</v>
      </c>
      <c r="AS24" s="2">
        <v>4.0</v>
      </c>
      <c r="AT24" s="2">
        <f t="shared" si="1"/>
        <v>4</v>
      </c>
      <c r="AU24" s="2">
        <f t="shared" si="2"/>
        <v>0</v>
      </c>
    </row>
    <row r="25" ht="14.25" customHeight="1">
      <c r="A25" s="6"/>
      <c r="B25" s="1" t="s">
        <v>50</v>
      </c>
      <c r="C25" s="2">
        <v>47.8294</v>
      </c>
      <c r="D25" s="2">
        <v>106.8778</v>
      </c>
      <c r="E25" s="3">
        <v>503.767458987251</v>
      </c>
      <c r="F25" s="3">
        <v>689.394259908239</v>
      </c>
      <c r="G25" s="3">
        <v>783.75358914453</v>
      </c>
      <c r="H25" s="3">
        <v>1828.40663991738</v>
      </c>
      <c r="I25" s="3">
        <v>0.94741810040491</v>
      </c>
      <c r="J25" s="3">
        <v>0.397704262719326</v>
      </c>
      <c r="K25" s="3">
        <v>-0.449860995026135</v>
      </c>
      <c r="L25" s="2">
        <v>0.0</v>
      </c>
      <c r="M25" s="2">
        <v>0.0</v>
      </c>
      <c r="N25" s="2">
        <v>0.0</v>
      </c>
      <c r="O25" s="2">
        <v>1.0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2">
        <v>0.0</v>
      </c>
      <c r="AM25" s="2">
        <v>0.0</v>
      </c>
      <c r="AN25" s="2">
        <v>0.0</v>
      </c>
      <c r="AO25" s="2">
        <v>0.0</v>
      </c>
      <c r="AP25" s="2">
        <v>0.0</v>
      </c>
      <c r="AQ25" s="2">
        <v>0.0</v>
      </c>
      <c r="AS25" s="2">
        <v>1.0</v>
      </c>
      <c r="AT25" s="2">
        <f t="shared" si="1"/>
        <v>1</v>
      </c>
      <c r="AU25" s="2">
        <f t="shared" si="2"/>
        <v>0</v>
      </c>
    </row>
    <row r="26" ht="14.25" customHeight="1">
      <c r="A26" s="1">
        <v>27.0</v>
      </c>
      <c r="B26" s="1" t="s">
        <v>46</v>
      </c>
      <c r="C26" s="2">
        <v>47.9188</v>
      </c>
      <c r="D26" s="2">
        <v>112.9441</v>
      </c>
      <c r="E26" s="3">
        <v>1367.43418739859</v>
      </c>
      <c r="F26" s="3">
        <v>1684.77895146024</v>
      </c>
      <c r="G26" s="3">
        <v>2148.35938345051</v>
      </c>
      <c r="H26" s="3">
        <v>2755.53081057328</v>
      </c>
      <c r="I26" s="3">
        <v>0.28267152076358</v>
      </c>
      <c r="J26" s="3">
        <v>0.12403747620141</v>
      </c>
      <c r="K26" s="3">
        <v>-0.241431398403781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1.0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  <c r="AD26" s="2">
        <v>0.0</v>
      </c>
      <c r="AE26" s="2">
        <v>0.0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>
        <v>0.0</v>
      </c>
      <c r="AL26" s="2">
        <v>0.0</v>
      </c>
      <c r="AM26" s="2">
        <v>0.0</v>
      </c>
      <c r="AN26" s="2">
        <v>0.0</v>
      </c>
      <c r="AO26" s="2">
        <v>0.0</v>
      </c>
      <c r="AP26" s="2">
        <v>0.0</v>
      </c>
      <c r="AQ26" s="2">
        <v>0.0</v>
      </c>
      <c r="AS26" s="2">
        <v>1.0</v>
      </c>
      <c r="AT26" s="2">
        <f t="shared" si="1"/>
        <v>1</v>
      </c>
      <c r="AU26" s="2">
        <f t="shared" si="2"/>
        <v>0</v>
      </c>
    </row>
    <row r="27" ht="14.25" customHeight="1">
      <c r="A27" s="4">
        <v>28.0</v>
      </c>
      <c r="B27" s="1" t="s">
        <v>46</v>
      </c>
      <c r="C27" s="2">
        <v>48.1649</v>
      </c>
      <c r="D27" s="2">
        <v>106.9118</v>
      </c>
      <c r="E27" s="3">
        <v>1839.12514505793</v>
      </c>
      <c r="F27" s="3">
        <v>1981.8285793572</v>
      </c>
      <c r="G27" s="3">
        <v>1975.95869422627</v>
      </c>
      <c r="H27" s="3">
        <v>2966.01939151348</v>
      </c>
      <c r="I27" s="3">
        <v>5.37555312323931</v>
      </c>
      <c r="J27" s="3">
        <v>0.197190664274195</v>
      </c>
      <c r="K27" s="3">
        <v>-0.195441346779324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1.0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0.0</v>
      </c>
      <c r="AN27" s="2">
        <v>0.0</v>
      </c>
      <c r="AO27" s="2">
        <v>0.0</v>
      </c>
      <c r="AP27" s="2">
        <v>0.0</v>
      </c>
      <c r="AQ27" s="2">
        <v>0.0</v>
      </c>
      <c r="AS27" s="2">
        <v>1.0</v>
      </c>
      <c r="AT27" s="2">
        <f t="shared" si="1"/>
        <v>1</v>
      </c>
      <c r="AU27" s="2">
        <f t="shared" si="2"/>
        <v>0</v>
      </c>
    </row>
    <row r="28" ht="14.25" customHeight="1">
      <c r="A28" s="6"/>
      <c r="B28" s="1" t="s">
        <v>49</v>
      </c>
      <c r="C28" s="2">
        <v>48.1531</v>
      </c>
      <c r="D28" s="2">
        <v>106.9023</v>
      </c>
      <c r="E28" s="3">
        <v>370.47258925943</v>
      </c>
      <c r="F28" s="3">
        <v>524.842020269985</v>
      </c>
      <c r="G28" s="3">
        <v>660.177921695613</v>
      </c>
      <c r="H28" s="3">
        <v>1559.60666133983</v>
      </c>
      <c r="I28" s="3">
        <v>0.845979404607327</v>
      </c>
      <c r="J28" s="3">
        <v>0.411141884556368</v>
      </c>
      <c r="K28" s="3">
        <v>-0.498286817098915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  <c r="AD28" s="2">
        <v>0.0</v>
      </c>
      <c r="AE28" s="2">
        <v>0.0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1.0</v>
      </c>
      <c r="AL28" s="2">
        <v>0.0</v>
      </c>
      <c r="AM28" s="2">
        <v>0.0</v>
      </c>
      <c r="AN28" s="2">
        <v>0.0</v>
      </c>
      <c r="AO28" s="2">
        <v>0.0</v>
      </c>
      <c r="AP28" s="2">
        <v>0.0</v>
      </c>
      <c r="AQ28" s="2">
        <v>0.0</v>
      </c>
      <c r="AS28" s="2">
        <v>1.0</v>
      </c>
      <c r="AT28" s="2">
        <f t="shared" si="1"/>
        <v>1</v>
      </c>
      <c r="AU28" s="2">
        <f t="shared" si="2"/>
        <v>0</v>
      </c>
    </row>
    <row r="29" ht="14.25" customHeight="1">
      <c r="A29" s="1">
        <v>33.0</v>
      </c>
      <c r="B29" s="1" t="s">
        <v>49</v>
      </c>
      <c r="C29" s="2">
        <v>43.6059</v>
      </c>
      <c r="D29" s="2">
        <v>103.0307</v>
      </c>
      <c r="E29" s="3">
        <v>1122.70056424958</v>
      </c>
      <c r="F29" s="3">
        <v>1436.95732520132</v>
      </c>
      <c r="G29" s="3">
        <v>1742.44805799536</v>
      </c>
      <c r="H29" s="3">
        <v>1953.09247119405</v>
      </c>
      <c r="I29" s="3">
        <v>0.132562726798153</v>
      </c>
      <c r="J29" s="3">
        <v>0.0569471023164814</v>
      </c>
      <c r="K29" s="3">
        <v>-0.152069086573241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0.0</v>
      </c>
      <c r="AF29" s="2">
        <v>0.0</v>
      </c>
      <c r="AG29" s="2">
        <v>0.0</v>
      </c>
      <c r="AH29" s="2">
        <v>1.0</v>
      </c>
      <c r="AI29" s="2">
        <v>0.0</v>
      </c>
      <c r="AJ29" s="2">
        <v>0.0</v>
      </c>
      <c r="AK29" s="2">
        <v>0.0</v>
      </c>
      <c r="AL29" s="2">
        <v>0.0</v>
      </c>
      <c r="AM29" s="2">
        <v>0.0</v>
      </c>
      <c r="AN29" s="2">
        <v>0.0</v>
      </c>
      <c r="AO29" s="2">
        <v>0.0</v>
      </c>
      <c r="AP29" s="2">
        <v>0.0</v>
      </c>
      <c r="AQ29" s="2">
        <v>0.0</v>
      </c>
      <c r="AS29" s="2">
        <v>1.0</v>
      </c>
      <c r="AT29" s="2">
        <f t="shared" si="1"/>
        <v>1</v>
      </c>
      <c r="AU29" s="2">
        <f t="shared" si="2"/>
        <v>0</v>
      </c>
    </row>
    <row r="30" ht="14.25" customHeight="1">
      <c r="A30" s="4">
        <v>35.0</v>
      </c>
      <c r="B30" s="1" t="s">
        <v>48</v>
      </c>
      <c r="C30" s="2">
        <v>43.7424</v>
      </c>
      <c r="D30" s="2">
        <v>102.5306</v>
      </c>
      <c r="E30" s="3">
        <v>1271.35781370986</v>
      </c>
      <c r="F30" s="3">
        <v>1682.37161466636</v>
      </c>
      <c r="G30" s="3">
        <v>2118.17863812343</v>
      </c>
      <c r="H30" s="3">
        <v>2373.03526303803</v>
      </c>
      <c r="I30" s="3">
        <v>0.114867232266328</v>
      </c>
      <c r="J30" s="3">
        <v>0.0566574254313523</v>
      </c>
      <c r="K30" s="3">
        <v>-0.170142551515268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1.0</v>
      </c>
      <c r="S30" s="2">
        <v>0.0</v>
      </c>
      <c r="T30" s="2">
        <v>0.0</v>
      </c>
      <c r="U30" s="2">
        <v>1.0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1.0</v>
      </c>
      <c r="AJ30" s="2">
        <v>0.0</v>
      </c>
      <c r="AK30" s="2">
        <v>0.0</v>
      </c>
      <c r="AL30" s="2">
        <v>0.0</v>
      </c>
      <c r="AM30" s="2">
        <v>0.0</v>
      </c>
      <c r="AN30" s="2">
        <v>0.0</v>
      </c>
      <c r="AO30" s="2">
        <v>0.0</v>
      </c>
      <c r="AP30" s="2">
        <v>0.0</v>
      </c>
      <c r="AQ30" s="2">
        <v>0.0</v>
      </c>
      <c r="AS30" s="2">
        <v>3.0</v>
      </c>
      <c r="AT30" s="2">
        <f t="shared" si="1"/>
        <v>3</v>
      </c>
      <c r="AU30" s="2">
        <f t="shared" si="2"/>
        <v>0</v>
      </c>
    </row>
    <row r="31" ht="14.25" customHeight="1">
      <c r="A31" s="6"/>
      <c r="B31" s="1" t="s">
        <v>49</v>
      </c>
      <c r="C31" s="2">
        <v>43.69475000000001</v>
      </c>
      <c r="D31" s="2">
        <v>102.47855</v>
      </c>
      <c r="E31" s="3">
        <v>1700.61120379233</v>
      </c>
      <c r="F31" s="3">
        <v>2421.93212088062</v>
      </c>
      <c r="G31" s="3">
        <v>3265.37656228633</v>
      </c>
      <c r="H31" s="3">
        <v>3761.42431286749</v>
      </c>
      <c r="I31" s="3">
        <v>0.117099673613007</v>
      </c>
      <c r="J31" s="3">
        <v>0.0705682057311034</v>
      </c>
      <c r="K31" s="3">
        <v>-0.216530869127889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1.0</v>
      </c>
      <c r="S31" s="2">
        <v>0.0</v>
      </c>
      <c r="T31" s="2">
        <v>0.0</v>
      </c>
      <c r="U31" s="2">
        <v>1.0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0.0</v>
      </c>
      <c r="AL31" s="2">
        <v>0.0</v>
      </c>
      <c r="AM31" s="2">
        <v>0.0</v>
      </c>
      <c r="AN31" s="2">
        <v>0.0</v>
      </c>
      <c r="AO31" s="2">
        <v>0.0</v>
      </c>
      <c r="AP31" s="2">
        <v>0.0</v>
      </c>
      <c r="AQ31" s="2">
        <v>0.0</v>
      </c>
      <c r="AS31" s="2">
        <v>2.0</v>
      </c>
      <c r="AT31" s="2">
        <f t="shared" si="1"/>
        <v>2</v>
      </c>
      <c r="AU31" s="2">
        <f t="shared" si="2"/>
        <v>0</v>
      </c>
    </row>
    <row r="32" ht="14.25" customHeight="1">
      <c r="A32" s="4">
        <v>37.0</v>
      </c>
      <c r="B32" s="1" t="s">
        <v>48</v>
      </c>
      <c r="C32" s="2">
        <v>43.8215</v>
      </c>
      <c r="D32" s="2">
        <v>102.3314</v>
      </c>
      <c r="E32" s="3">
        <v>1586.24075354303</v>
      </c>
      <c r="F32" s="3">
        <v>2089.39216257027</v>
      </c>
      <c r="G32" s="3">
        <v>2643.5536048902</v>
      </c>
      <c r="H32" s="3">
        <v>2881.95611912602</v>
      </c>
      <c r="I32" s="3">
        <v>0.0872754547061888</v>
      </c>
      <c r="J32" s="3">
        <v>0.0434026554263822</v>
      </c>
      <c r="K32" s="3">
        <v>-0.160371224625612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1.0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0.0</v>
      </c>
      <c r="AN32" s="2">
        <v>0.0</v>
      </c>
      <c r="AO32" s="2">
        <v>0.0</v>
      </c>
      <c r="AP32" s="2">
        <v>0.0</v>
      </c>
      <c r="AQ32" s="2">
        <v>0.0</v>
      </c>
      <c r="AS32" s="2">
        <v>1.0</v>
      </c>
      <c r="AT32" s="2">
        <f t="shared" si="1"/>
        <v>1</v>
      </c>
      <c r="AU32" s="2">
        <f t="shared" si="2"/>
        <v>0</v>
      </c>
    </row>
    <row r="33" ht="14.25" customHeight="1">
      <c r="A33" s="6"/>
      <c r="B33" s="1" t="s">
        <v>49</v>
      </c>
      <c r="C33" s="2">
        <v>43.74366666666667</v>
      </c>
      <c r="D33" s="2">
        <v>102.3524</v>
      </c>
      <c r="E33" s="3">
        <v>1707.03031131027</v>
      </c>
      <c r="F33" s="3">
        <v>2468.06277210047</v>
      </c>
      <c r="G33" s="3">
        <v>3348.33990928466</v>
      </c>
      <c r="H33" s="3">
        <v>3828.81784979142</v>
      </c>
      <c r="I33" s="3">
        <v>0.10797364806578</v>
      </c>
      <c r="J33" s="3">
        <v>0.0668363540011149</v>
      </c>
      <c r="K33" s="3">
        <v>-0.215893906095113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1.0</v>
      </c>
      <c r="V33" s="2">
        <v>1.0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0.0</v>
      </c>
      <c r="AF33" s="2">
        <v>0.0</v>
      </c>
      <c r="AG33" s="2">
        <v>0.0</v>
      </c>
      <c r="AH33" s="2">
        <v>0.0</v>
      </c>
      <c r="AI33" s="2">
        <v>0.0</v>
      </c>
      <c r="AJ33" s="2">
        <v>0.0</v>
      </c>
      <c r="AK33" s="2">
        <v>0.0</v>
      </c>
      <c r="AL33" s="2">
        <v>0.0</v>
      </c>
      <c r="AM33" s="2">
        <v>1.0</v>
      </c>
      <c r="AN33" s="2">
        <v>0.0</v>
      </c>
      <c r="AO33" s="2">
        <v>0.0</v>
      </c>
      <c r="AP33" s="2">
        <v>0.0</v>
      </c>
      <c r="AQ33" s="2">
        <v>0.0</v>
      </c>
      <c r="AS33" s="2">
        <v>3.0</v>
      </c>
      <c r="AT33" s="2">
        <f t="shared" si="1"/>
        <v>3</v>
      </c>
      <c r="AU33" s="2">
        <f t="shared" si="2"/>
        <v>0</v>
      </c>
    </row>
    <row r="34" ht="14.25" customHeight="1">
      <c r="A34" s="4">
        <v>44.0</v>
      </c>
      <c r="B34" s="1" t="s">
        <v>48</v>
      </c>
      <c r="C34" s="2">
        <v>43.9396</v>
      </c>
      <c r="D34" s="2">
        <v>102.6996</v>
      </c>
      <c r="E34" s="3">
        <v>1281.69981749339</v>
      </c>
      <c r="F34" s="3">
        <v>1636.46069752027</v>
      </c>
      <c r="G34" s="3">
        <v>1928.14773047133</v>
      </c>
      <c r="H34" s="3">
        <v>2069.42761933298</v>
      </c>
      <c r="I34" s="3">
        <v>0.0878493885928959</v>
      </c>
      <c r="J34" s="3">
        <v>0.0353418081234882</v>
      </c>
      <c r="K34" s="3">
        <v>-0.116815530868354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1.0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v>0.0</v>
      </c>
      <c r="AP34" s="2">
        <v>0.0</v>
      </c>
      <c r="AQ34" s="2">
        <v>0.0</v>
      </c>
      <c r="AS34" s="2">
        <v>1.0</v>
      </c>
      <c r="AT34" s="2">
        <f t="shared" si="1"/>
        <v>1</v>
      </c>
      <c r="AU34" s="2">
        <f t="shared" si="2"/>
        <v>0</v>
      </c>
    </row>
    <row r="35" ht="14.25" customHeight="1">
      <c r="A35" s="6"/>
      <c r="B35" s="1" t="s">
        <v>49</v>
      </c>
      <c r="C35" s="2">
        <v>43.8676</v>
      </c>
      <c r="D35" s="2">
        <v>102.6464</v>
      </c>
      <c r="E35" s="3">
        <v>1241.51271737253</v>
      </c>
      <c r="F35" s="3">
        <v>1623.44633523321</v>
      </c>
      <c r="G35" s="3">
        <v>1904.4612979174</v>
      </c>
      <c r="H35" s="3">
        <v>2092.0244075377</v>
      </c>
      <c r="I35" s="3">
        <v>0.111295853040318</v>
      </c>
      <c r="J35" s="3">
        <v>0.0468592571229075</v>
      </c>
      <c r="K35" s="3">
        <v>-0.125930968007738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1.0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0.0</v>
      </c>
      <c r="AM35" s="2">
        <v>0.0</v>
      </c>
      <c r="AN35" s="2">
        <v>0.0</v>
      </c>
      <c r="AO35" s="2">
        <v>0.0</v>
      </c>
      <c r="AP35" s="2">
        <v>0.0</v>
      </c>
      <c r="AQ35" s="2">
        <v>0.0</v>
      </c>
      <c r="AS35" s="2">
        <v>1.0</v>
      </c>
      <c r="AT35" s="2">
        <f t="shared" si="1"/>
        <v>1</v>
      </c>
      <c r="AU35" s="2">
        <f t="shared" si="2"/>
        <v>0</v>
      </c>
    </row>
    <row r="36" ht="14.25" customHeight="1">
      <c r="A36" s="1">
        <v>45.0</v>
      </c>
      <c r="B36" s="1" t="s">
        <v>49</v>
      </c>
      <c r="C36" s="2">
        <v>43.8816</v>
      </c>
      <c r="D36" s="2">
        <v>101.4662</v>
      </c>
      <c r="E36" s="3">
        <v>1511.43812016137</v>
      </c>
      <c r="F36" s="3">
        <v>2106.42322720168</v>
      </c>
      <c r="G36" s="3">
        <v>2813.46217242757</v>
      </c>
      <c r="H36" s="3">
        <v>3205.22526623777</v>
      </c>
      <c r="I36" s="3">
        <v>0.111939439328712</v>
      </c>
      <c r="J36" s="3">
        <v>0.0650802597246471</v>
      </c>
      <c r="K36" s="3">
        <v>-0.20683681835075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0.0</v>
      </c>
      <c r="U36" s="2">
        <v>1.0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0.0</v>
      </c>
      <c r="AM36" s="2">
        <v>0.0</v>
      </c>
      <c r="AN36" s="2">
        <v>0.0</v>
      </c>
      <c r="AO36" s="2">
        <v>0.0</v>
      </c>
      <c r="AP36" s="2">
        <v>0.0</v>
      </c>
      <c r="AQ36" s="2">
        <v>0.0</v>
      </c>
      <c r="AS36" s="2">
        <v>1.0</v>
      </c>
      <c r="AT36" s="2">
        <f t="shared" si="1"/>
        <v>1</v>
      </c>
      <c r="AU36" s="2">
        <f t="shared" si="2"/>
        <v>0</v>
      </c>
    </row>
    <row r="37" ht="14.25" customHeight="1">
      <c r="A37" s="1">
        <v>46.0</v>
      </c>
      <c r="B37" s="1" t="s">
        <v>49</v>
      </c>
      <c r="C37" s="2">
        <v>44.1559</v>
      </c>
      <c r="D37" s="2">
        <v>109.6546</v>
      </c>
      <c r="E37" s="3">
        <v>4772.74697443875</v>
      </c>
      <c r="F37" s="3">
        <v>4812.91673148935</v>
      </c>
      <c r="G37" s="3">
        <v>5081.55190940502</v>
      </c>
      <c r="H37" s="3">
        <v>5307.33211526981</v>
      </c>
      <c r="I37" s="3">
        <v>-0.00805088508378426</v>
      </c>
      <c r="J37" s="3">
        <v>0.0219476875599907</v>
      </c>
      <c r="K37" s="3">
        <v>-0.0497818028683057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1.0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0.0</v>
      </c>
      <c r="AM37" s="2">
        <v>0.0</v>
      </c>
      <c r="AN37" s="2">
        <v>0.0</v>
      </c>
      <c r="AO37" s="2">
        <v>0.0</v>
      </c>
      <c r="AP37" s="2">
        <v>0.0</v>
      </c>
      <c r="AQ37" s="2">
        <v>0.0</v>
      </c>
      <c r="AS37" s="2">
        <v>1.0</v>
      </c>
      <c r="AT37" s="2">
        <f t="shared" si="1"/>
        <v>1</v>
      </c>
      <c r="AU37" s="2">
        <f t="shared" si="2"/>
        <v>0</v>
      </c>
    </row>
    <row r="38" ht="14.25" customHeight="1">
      <c r="A38" s="1">
        <v>47.0</v>
      </c>
      <c r="B38" s="1" t="s">
        <v>49</v>
      </c>
      <c r="C38" s="2">
        <v>44.2423</v>
      </c>
      <c r="D38" s="2">
        <v>101.3529</v>
      </c>
      <c r="E38" s="3">
        <v>1757.32005853076</v>
      </c>
      <c r="F38" s="3">
        <v>2384.63352331746</v>
      </c>
      <c r="G38" s="3">
        <v>3028.30297802386</v>
      </c>
      <c r="H38" s="3">
        <v>3410.92214865731</v>
      </c>
      <c r="I38" s="3">
        <v>0.113893981404753</v>
      </c>
      <c r="J38" s="3">
        <v>0.0594247176972988</v>
      </c>
      <c r="K38" s="3">
        <v>-0.177085001318254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1.0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0.0</v>
      </c>
      <c r="AM38" s="2">
        <v>0.0</v>
      </c>
      <c r="AN38" s="2">
        <v>0.0</v>
      </c>
      <c r="AO38" s="2">
        <v>0.0</v>
      </c>
      <c r="AP38" s="2">
        <v>0.0</v>
      </c>
      <c r="AQ38" s="2">
        <v>0.0</v>
      </c>
      <c r="AS38" s="2">
        <v>1.0</v>
      </c>
      <c r="AT38" s="2">
        <f t="shared" si="1"/>
        <v>1</v>
      </c>
      <c r="AU38" s="2">
        <f t="shared" si="2"/>
        <v>0</v>
      </c>
    </row>
    <row r="39" ht="14.25" customHeight="1">
      <c r="A39" s="1">
        <v>48.0</v>
      </c>
      <c r="B39" s="1" t="s">
        <v>49</v>
      </c>
      <c r="C39" s="2">
        <v>44.375</v>
      </c>
      <c r="D39" s="2">
        <v>101.1386</v>
      </c>
      <c r="E39" s="3">
        <v>1560.03810004415</v>
      </c>
      <c r="F39" s="3">
        <v>2134.74210379288</v>
      </c>
      <c r="G39" s="3">
        <v>2702.82160204017</v>
      </c>
      <c r="H39" s="3">
        <v>3046.9116075371</v>
      </c>
      <c r="I39" s="3">
        <v>0.113762206259999</v>
      </c>
      <c r="J39" s="3">
        <v>0.059832957739278</v>
      </c>
      <c r="K39" s="3">
        <v>-0.176005377175728</v>
      </c>
      <c r="L39" s="2">
        <v>0.0</v>
      </c>
      <c r="M39" s="2">
        <v>0.0</v>
      </c>
      <c r="N39" s="2">
        <v>0.0</v>
      </c>
      <c r="O39" s="2">
        <v>0.0</v>
      </c>
      <c r="P39" s="2">
        <v>1.0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0.0</v>
      </c>
      <c r="AM39" s="2">
        <v>0.0</v>
      </c>
      <c r="AN39" s="2">
        <v>0.0</v>
      </c>
      <c r="AO39" s="2">
        <v>0.0</v>
      </c>
      <c r="AP39" s="2">
        <v>0.0</v>
      </c>
      <c r="AQ39" s="2">
        <v>0.0</v>
      </c>
      <c r="AS39" s="2">
        <v>1.0</v>
      </c>
      <c r="AT39" s="2">
        <f t="shared" si="1"/>
        <v>1</v>
      </c>
      <c r="AU39" s="2">
        <f t="shared" si="2"/>
        <v>0</v>
      </c>
    </row>
    <row r="40" ht="14.25" customHeight="1">
      <c r="A40" s="1">
        <v>49.0</v>
      </c>
      <c r="B40" s="1" t="s">
        <v>49</v>
      </c>
      <c r="C40" s="2">
        <v>44.5034</v>
      </c>
      <c r="D40" s="2">
        <v>100.9735</v>
      </c>
      <c r="E40" s="3">
        <v>1619.39151155471</v>
      </c>
      <c r="F40" s="3">
        <v>2125.63190360579</v>
      </c>
      <c r="G40" s="3">
        <v>2620.80944159697</v>
      </c>
      <c r="H40" s="3">
        <v>2931.36077690855</v>
      </c>
      <c r="I40" s="3">
        <v>0.119372829472595</v>
      </c>
      <c r="J40" s="3">
        <v>0.0559315082441676</v>
      </c>
      <c r="K40" s="3">
        <v>-0.159328407552911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0.0</v>
      </c>
      <c r="AM40" s="2">
        <v>0.0</v>
      </c>
      <c r="AN40" s="2">
        <v>0.0</v>
      </c>
      <c r="AO40" s="2">
        <v>0.0</v>
      </c>
      <c r="AP40" s="2">
        <v>0.0</v>
      </c>
      <c r="AQ40" s="2">
        <v>1.0</v>
      </c>
      <c r="AS40" s="2">
        <v>1.0</v>
      </c>
      <c r="AT40" s="2">
        <f t="shared" si="1"/>
        <v>1</v>
      </c>
      <c r="AU40" s="2">
        <f t="shared" si="2"/>
        <v>0</v>
      </c>
    </row>
    <row r="41" ht="14.25" customHeight="1">
      <c r="A41" s="1">
        <v>50.0</v>
      </c>
      <c r="B41" s="1" t="s">
        <v>49</v>
      </c>
      <c r="C41" s="2">
        <v>44.5784</v>
      </c>
      <c r="D41" s="2">
        <v>102.3521</v>
      </c>
      <c r="E41" s="3">
        <v>1118.68167531744</v>
      </c>
      <c r="F41" s="3">
        <v>1473.98979866736</v>
      </c>
      <c r="G41" s="3">
        <v>1750.59751432317</v>
      </c>
      <c r="H41" s="3">
        <v>2081.81348443758</v>
      </c>
      <c r="I41" s="3">
        <v>0.200723326446173</v>
      </c>
      <c r="J41" s="3">
        <v>0.0870104494936417</v>
      </c>
      <c r="K41" s="3">
        <v>-0.1709293276444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1.0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2">
        <v>0.0</v>
      </c>
      <c r="AP41" s="2">
        <v>0.0</v>
      </c>
      <c r="AQ41" s="2">
        <v>0.0</v>
      </c>
      <c r="AS41" s="2">
        <v>1.0</v>
      </c>
      <c r="AT41" s="2">
        <f t="shared" si="1"/>
        <v>1</v>
      </c>
      <c r="AU41" s="2">
        <f t="shared" si="2"/>
        <v>0</v>
      </c>
    </row>
    <row r="42" ht="14.25" customHeight="1">
      <c r="A42" s="1">
        <v>51.0</v>
      </c>
      <c r="B42" s="1" t="s">
        <v>49</v>
      </c>
      <c r="C42" s="2">
        <v>44.8679</v>
      </c>
      <c r="D42" s="2">
        <v>101.7386</v>
      </c>
      <c r="E42" s="3">
        <v>1209.90229017183</v>
      </c>
      <c r="F42" s="3">
        <v>1551.65588448169</v>
      </c>
      <c r="G42" s="3">
        <v>1817.61265447267</v>
      </c>
      <c r="H42" s="3">
        <v>2124.99709595846</v>
      </c>
      <c r="I42" s="3">
        <v>0.192161212744038</v>
      </c>
      <c r="J42" s="3">
        <v>0.0779280441621687</v>
      </c>
      <c r="K42" s="3">
        <v>-0.155213922713233</v>
      </c>
      <c r="L42" s="2">
        <v>0.0</v>
      </c>
      <c r="M42" s="2">
        <v>0.0</v>
      </c>
      <c r="N42" s="2">
        <v>0.0</v>
      </c>
      <c r="O42" s="2">
        <v>1.0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0.0</v>
      </c>
      <c r="AM42" s="2">
        <v>0.0</v>
      </c>
      <c r="AN42" s="2">
        <v>0.0</v>
      </c>
      <c r="AO42" s="2">
        <v>0.0</v>
      </c>
      <c r="AP42" s="2">
        <v>0.0</v>
      </c>
      <c r="AQ42" s="2">
        <v>0.0</v>
      </c>
      <c r="AS42" s="2">
        <v>1.0</v>
      </c>
      <c r="AT42" s="2">
        <f t="shared" si="1"/>
        <v>1</v>
      </c>
      <c r="AU42" s="2">
        <f t="shared" si="2"/>
        <v>0</v>
      </c>
    </row>
    <row r="43" ht="14.25" customHeight="1">
      <c r="A43" s="1">
        <v>52.0</v>
      </c>
      <c r="B43" s="1" t="s">
        <v>49</v>
      </c>
      <c r="C43" s="2">
        <v>44.9344</v>
      </c>
      <c r="D43" s="2">
        <v>100.6284</v>
      </c>
      <c r="E43" s="3">
        <v>1354.25172278358</v>
      </c>
      <c r="F43" s="3">
        <v>1736.52358338986</v>
      </c>
      <c r="G43" s="3">
        <v>1962.97273895811</v>
      </c>
      <c r="H43" s="3">
        <v>2446.38561788124</v>
      </c>
      <c r="I43" s="3">
        <v>0.303230914085771</v>
      </c>
      <c r="J43" s="3">
        <v>0.107952307881606</v>
      </c>
      <c r="K43" s="3">
        <v>-0.166323285979891</v>
      </c>
      <c r="L43" s="2">
        <v>0.0</v>
      </c>
      <c r="M43" s="2">
        <v>0.0</v>
      </c>
      <c r="N43" s="2">
        <v>0.0</v>
      </c>
      <c r="O43" s="2">
        <v>1.0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0.0</v>
      </c>
      <c r="AM43" s="2">
        <v>0.0</v>
      </c>
      <c r="AN43" s="2">
        <v>0.0</v>
      </c>
      <c r="AO43" s="2">
        <v>0.0</v>
      </c>
      <c r="AP43" s="2">
        <v>0.0</v>
      </c>
      <c r="AQ43" s="2">
        <v>0.0</v>
      </c>
      <c r="AS43" s="2">
        <v>1.0</v>
      </c>
      <c r="AT43" s="2">
        <f t="shared" si="1"/>
        <v>1</v>
      </c>
      <c r="AU43" s="2">
        <f t="shared" si="2"/>
        <v>0</v>
      </c>
    </row>
    <row r="44" ht="14.25" customHeight="1">
      <c r="A44" s="1">
        <v>53.0</v>
      </c>
      <c r="B44" s="1" t="s">
        <v>49</v>
      </c>
      <c r="C44" s="2">
        <v>45.08580000000001</v>
      </c>
      <c r="D44" s="2">
        <v>100.5324</v>
      </c>
      <c r="E44" s="3">
        <v>1174.83633159164</v>
      </c>
      <c r="F44" s="3">
        <v>1616.55162315408</v>
      </c>
      <c r="G44" s="3">
        <v>2026.66958332962</v>
      </c>
      <c r="H44" s="3">
        <v>2932.37956971061</v>
      </c>
      <c r="I44" s="3">
        <v>0.360815401470932</v>
      </c>
      <c r="J44" s="3">
        <v>0.183380060176991</v>
      </c>
      <c r="K44" s="3">
        <v>-0.289834439988653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1.0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2">
        <v>0.0</v>
      </c>
      <c r="AP44" s="2">
        <v>0.0</v>
      </c>
      <c r="AQ44" s="2">
        <v>0.0</v>
      </c>
      <c r="AS44" s="2">
        <v>1.0</v>
      </c>
      <c r="AT44" s="2">
        <f t="shared" si="1"/>
        <v>1</v>
      </c>
      <c r="AU44" s="2">
        <f t="shared" si="2"/>
        <v>0</v>
      </c>
    </row>
    <row r="45" ht="14.25" customHeight="1">
      <c r="A45" s="1">
        <v>54.0</v>
      </c>
      <c r="B45" s="1" t="s">
        <v>49</v>
      </c>
      <c r="C45" s="2">
        <v>45.1185</v>
      </c>
      <c r="D45" s="2">
        <v>100.7417</v>
      </c>
      <c r="E45" s="3">
        <v>1369.23097316003</v>
      </c>
      <c r="F45" s="3">
        <v>1891.44446520234</v>
      </c>
      <c r="G45" s="3">
        <v>2311.49677511186</v>
      </c>
      <c r="H45" s="3">
        <v>2533.54179010204</v>
      </c>
      <c r="I45" s="3">
        <v>0.0902993583502816</v>
      </c>
      <c r="J45" s="3">
        <v>0.0457346897165466</v>
      </c>
      <c r="K45" s="3">
        <v>-0.144976966620537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1.0</v>
      </c>
      <c r="V45" s="2">
        <v>0.0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0.0</v>
      </c>
      <c r="AM45" s="2">
        <v>0.0</v>
      </c>
      <c r="AN45" s="2">
        <v>0.0</v>
      </c>
      <c r="AO45" s="2">
        <v>0.0</v>
      </c>
      <c r="AP45" s="2">
        <v>0.0</v>
      </c>
      <c r="AQ45" s="2">
        <v>0.0</v>
      </c>
      <c r="AS45" s="2">
        <v>1.0</v>
      </c>
      <c r="AT45" s="2">
        <f t="shared" si="1"/>
        <v>1</v>
      </c>
      <c r="AU45" s="2">
        <f t="shared" si="2"/>
        <v>0</v>
      </c>
    </row>
    <row r="46" ht="14.25" customHeight="1">
      <c r="A46" s="1">
        <v>55.0</v>
      </c>
      <c r="B46" s="1" t="s">
        <v>49</v>
      </c>
      <c r="C46" s="2">
        <v>45.485</v>
      </c>
      <c r="D46" s="2">
        <v>99.6903</v>
      </c>
      <c r="E46" s="3">
        <v>684.387256158462</v>
      </c>
      <c r="F46" s="3">
        <v>1016.98308245755</v>
      </c>
      <c r="G46" s="3">
        <v>1222.22140413834</v>
      </c>
      <c r="H46" s="3">
        <v>1690.8683719738</v>
      </c>
      <c r="I46" s="3">
        <v>0.296122014849643</v>
      </c>
      <c r="J46" s="3">
        <v>0.147094480799152</v>
      </c>
      <c r="K46" s="3">
        <v>-0.23100199522211</v>
      </c>
      <c r="L46" s="2">
        <v>0.0</v>
      </c>
      <c r="M46" s="2">
        <v>1.0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0.0</v>
      </c>
      <c r="X46" s="2">
        <v>0.0</v>
      </c>
      <c r="Y46" s="2">
        <v>0.0</v>
      </c>
      <c r="Z46" s="2">
        <v>0.0</v>
      </c>
      <c r="AA46" s="2">
        <v>0.0</v>
      </c>
      <c r="AB46" s="2">
        <v>0.0</v>
      </c>
      <c r="AC46" s="2">
        <v>0.0</v>
      </c>
      <c r="AD46" s="2">
        <v>0.0</v>
      </c>
      <c r="AE46" s="2">
        <v>0.0</v>
      </c>
      <c r="AF46" s="2">
        <v>0.0</v>
      </c>
      <c r="AG46" s="2">
        <v>0.0</v>
      </c>
      <c r="AH46" s="2">
        <v>0.0</v>
      </c>
      <c r="AI46" s="2">
        <v>0.0</v>
      </c>
      <c r="AJ46" s="2">
        <v>0.0</v>
      </c>
      <c r="AK46" s="2">
        <v>0.0</v>
      </c>
      <c r="AL46" s="2">
        <v>0.0</v>
      </c>
      <c r="AM46" s="2">
        <v>0.0</v>
      </c>
      <c r="AN46" s="2">
        <v>0.0</v>
      </c>
      <c r="AO46" s="2">
        <v>0.0</v>
      </c>
      <c r="AP46" s="2">
        <v>0.0</v>
      </c>
      <c r="AQ46" s="2">
        <v>0.0</v>
      </c>
      <c r="AS46" s="2">
        <v>1.0</v>
      </c>
      <c r="AT46" s="2">
        <f t="shared" si="1"/>
        <v>1</v>
      </c>
      <c r="AU46" s="2">
        <f t="shared" si="2"/>
        <v>0</v>
      </c>
    </row>
    <row r="47" ht="14.25" customHeight="1">
      <c r="A47" s="1">
        <v>56.0</v>
      </c>
      <c r="B47" s="1" t="s">
        <v>49</v>
      </c>
      <c r="C47" s="2">
        <v>46.283</v>
      </c>
      <c r="D47" s="2">
        <v>94.3954</v>
      </c>
      <c r="E47" s="3">
        <v>1162.90066138603</v>
      </c>
      <c r="F47" s="3">
        <v>1516.74355823944</v>
      </c>
      <c r="G47" s="3">
        <v>1790.61645709704</v>
      </c>
      <c r="H47" s="3">
        <v>1978.40303592746</v>
      </c>
      <c r="I47" s="3">
        <v>0.117885205328817</v>
      </c>
      <c r="J47" s="3">
        <v>0.0496296706251361</v>
      </c>
      <c r="K47" s="3">
        <v>-0.131549783862646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1.0</v>
      </c>
      <c r="AK47" s="2">
        <v>0.0</v>
      </c>
      <c r="AL47" s="2">
        <v>0.0</v>
      </c>
      <c r="AM47" s="2">
        <v>0.0</v>
      </c>
      <c r="AN47" s="2">
        <v>0.0</v>
      </c>
      <c r="AO47" s="2">
        <v>0.0</v>
      </c>
      <c r="AP47" s="2">
        <v>0.0</v>
      </c>
      <c r="AQ47" s="2">
        <v>0.0</v>
      </c>
      <c r="AS47" s="2">
        <v>1.0</v>
      </c>
      <c r="AT47" s="2">
        <f t="shared" si="1"/>
        <v>1</v>
      </c>
      <c r="AU47" s="2">
        <f t="shared" si="2"/>
        <v>0</v>
      </c>
    </row>
    <row r="48" ht="14.25" customHeight="1">
      <c r="A48" s="1">
        <v>57.0</v>
      </c>
      <c r="B48" s="1" t="s">
        <v>49</v>
      </c>
      <c r="C48" s="2">
        <v>46.5351</v>
      </c>
      <c r="D48" s="2">
        <v>102.9987</v>
      </c>
      <c r="E48" s="3">
        <v>839.345388945264</v>
      </c>
      <c r="F48" s="3">
        <v>1172.84711489258</v>
      </c>
      <c r="G48" s="3">
        <v>1422.69692711992</v>
      </c>
      <c r="H48" s="3">
        <v>2053.13469327574</v>
      </c>
      <c r="I48" s="3">
        <v>0.359025154432581</v>
      </c>
      <c r="J48" s="3">
        <v>0.179029342750769</v>
      </c>
      <c r="K48" s="3">
        <v>-0.270170582545892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0.0</v>
      </c>
      <c r="AC48" s="2">
        <v>0.0</v>
      </c>
      <c r="AD48" s="2">
        <v>0.0</v>
      </c>
      <c r="AE48" s="2">
        <v>0.0</v>
      </c>
      <c r="AF48" s="2">
        <v>0.0</v>
      </c>
      <c r="AG48" s="2">
        <v>0.0</v>
      </c>
      <c r="AH48" s="2">
        <v>0.0</v>
      </c>
      <c r="AI48" s="2">
        <v>0.0</v>
      </c>
      <c r="AJ48" s="2">
        <v>0.0</v>
      </c>
      <c r="AK48" s="2">
        <v>0.0</v>
      </c>
      <c r="AL48" s="2">
        <v>0.0</v>
      </c>
      <c r="AM48" s="2">
        <v>0.0</v>
      </c>
      <c r="AN48" s="2">
        <v>0.0</v>
      </c>
      <c r="AO48" s="2">
        <v>0.0</v>
      </c>
      <c r="AP48" s="2">
        <v>0.0</v>
      </c>
      <c r="AQ48" s="2">
        <v>1.0</v>
      </c>
      <c r="AS48" s="2">
        <v>1.0</v>
      </c>
      <c r="AT48" s="2">
        <f t="shared" si="1"/>
        <v>1</v>
      </c>
      <c r="AU48" s="2">
        <f t="shared" si="2"/>
        <v>0</v>
      </c>
    </row>
    <row r="49" ht="14.25" customHeight="1">
      <c r="A49" s="1">
        <v>58.0</v>
      </c>
      <c r="B49" s="1" t="s">
        <v>49</v>
      </c>
      <c r="C49" s="2">
        <v>46.994</v>
      </c>
      <c r="D49" s="2">
        <v>98.6969</v>
      </c>
      <c r="E49" s="3">
        <v>1133.00612367764</v>
      </c>
      <c r="F49" s="3">
        <v>1565.447269287</v>
      </c>
      <c r="G49" s="3">
        <v>2002.23899544164</v>
      </c>
      <c r="H49" s="3">
        <v>2590.33038617012</v>
      </c>
      <c r="I49" s="3">
        <v>0.241233021316216</v>
      </c>
      <c r="J49" s="3">
        <v>0.128200819244726</v>
      </c>
      <c r="K49" s="3">
        <v>-0.246828127765837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1.0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0.0</v>
      </c>
      <c r="AM49" s="2">
        <v>0.0</v>
      </c>
      <c r="AN49" s="2">
        <v>0.0</v>
      </c>
      <c r="AO49" s="2">
        <v>0.0</v>
      </c>
      <c r="AP49" s="2">
        <v>0.0</v>
      </c>
      <c r="AQ49" s="2">
        <v>0.0</v>
      </c>
      <c r="AS49" s="2">
        <v>1.0</v>
      </c>
      <c r="AT49" s="2">
        <f t="shared" si="1"/>
        <v>1</v>
      </c>
      <c r="AU49" s="2">
        <f t="shared" si="2"/>
        <v>0</v>
      </c>
    </row>
    <row r="50" ht="14.25" customHeight="1">
      <c r="A50" s="1">
        <v>59.0</v>
      </c>
      <c r="B50" s="1" t="s">
        <v>49</v>
      </c>
      <c r="C50" s="2">
        <v>47.2309</v>
      </c>
      <c r="D50" s="2">
        <v>98.4847</v>
      </c>
      <c r="E50" s="3">
        <v>1223.87848851145</v>
      </c>
      <c r="F50" s="3">
        <v>1532.19627264322</v>
      </c>
      <c r="G50" s="3">
        <v>1833.53660582816</v>
      </c>
      <c r="H50" s="3">
        <v>2431.70546690408</v>
      </c>
      <c r="I50" s="3">
        <v>0.35180733568516</v>
      </c>
      <c r="J50" s="3">
        <v>0.140270838346842</v>
      </c>
      <c r="K50" s="3">
        <v>-0.22702145494424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1.0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0.0</v>
      </c>
      <c r="AO50" s="2">
        <v>0.0</v>
      </c>
      <c r="AP50" s="2">
        <v>0.0</v>
      </c>
      <c r="AQ50" s="2">
        <v>0.0</v>
      </c>
      <c r="AS50" s="2">
        <v>1.0</v>
      </c>
      <c r="AT50" s="2">
        <f t="shared" si="1"/>
        <v>1</v>
      </c>
      <c r="AU50" s="2">
        <f t="shared" si="2"/>
        <v>0</v>
      </c>
    </row>
    <row r="51" ht="14.25" customHeight="1">
      <c r="A51" s="1">
        <v>60.0</v>
      </c>
      <c r="B51" s="1" t="s">
        <v>49</v>
      </c>
      <c r="C51" s="2">
        <v>47.3679</v>
      </c>
      <c r="D51" s="2">
        <v>105.3427</v>
      </c>
      <c r="E51" s="3">
        <v>1051.38600461104</v>
      </c>
      <c r="F51" s="3">
        <v>1432.82291862351</v>
      </c>
      <c r="G51" s="3">
        <v>1877.9658953121</v>
      </c>
      <c r="H51" s="3">
        <v>2693.68664503458</v>
      </c>
      <c r="I51" s="3">
        <v>0.342356378974168</v>
      </c>
      <c r="J51" s="3">
        <v>0.17944616501431</v>
      </c>
      <c r="K51" s="3">
        <v>-0.305904897733261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>
        <v>0.0</v>
      </c>
      <c r="AG51" s="2">
        <v>0.0</v>
      </c>
      <c r="AH51" s="2">
        <v>0.0</v>
      </c>
      <c r="AI51" s="2">
        <v>1.0</v>
      </c>
      <c r="AJ51" s="2">
        <v>0.0</v>
      </c>
      <c r="AK51" s="2">
        <v>0.0</v>
      </c>
      <c r="AL51" s="2">
        <v>0.0</v>
      </c>
      <c r="AM51" s="2">
        <v>0.0</v>
      </c>
      <c r="AN51" s="2">
        <v>0.0</v>
      </c>
      <c r="AO51" s="2">
        <v>0.0</v>
      </c>
      <c r="AP51" s="2">
        <v>0.0</v>
      </c>
      <c r="AQ51" s="2">
        <v>0.0</v>
      </c>
      <c r="AS51" s="2">
        <v>1.0</v>
      </c>
      <c r="AT51" s="2">
        <f t="shared" si="1"/>
        <v>1</v>
      </c>
      <c r="AU51" s="2">
        <f t="shared" si="2"/>
        <v>0</v>
      </c>
    </row>
    <row r="52" ht="14.25" customHeight="1">
      <c r="A52" s="1">
        <v>61.0</v>
      </c>
      <c r="B52" s="1" t="s">
        <v>49</v>
      </c>
      <c r="C52" s="2">
        <v>47.52736</v>
      </c>
      <c r="D52" s="2">
        <v>105.49922</v>
      </c>
      <c r="E52" s="3">
        <v>835.194350561452</v>
      </c>
      <c r="F52" s="3">
        <v>1163.09703906762</v>
      </c>
      <c r="G52" s="3">
        <v>1415.46866672909</v>
      </c>
      <c r="H52" s="3">
        <v>2413.37515643223</v>
      </c>
      <c r="I52" s="3">
        <v>0.544014613908048</v>
      </c>
      <c r="J52" s="3">
        <v>0.261403630317031</v>
      </c>
      <c r="K52" s="3">
        <v>-0.349854123294066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1.0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1.0</v>
      </c>
      <c r="AF52" s="2">
        <v>0.0</v>
      </c>
      <c r="AG52" s="2">
        <v>0.0</v>
      </c>
      <c r="AH52" s="2">
        <v>0.0</v>
      </c>
      <c r="AI52" s="2">
        <v>1.0</v>
      </c>
      <c r="AJ52" s="2">
        <v>0.0</v>
      </c>
      <c r="AK52" s="2">
        <v>0.0</v>
      </c>
      <c r="AL52" s="2">
        <v>0.0</v>
      </c>
      <c r="AM52" s="2">
        <v>0.0</v>
      </c>
      <c r="AN52" s="2">
        <v>0.0</v>
      </c>
      <c r="AO52" s="2">
        <v>0.0</v>
      </c>
      <c r="AP52" s="2">
        <v>0.0</v>
      </c>
      <c r="AQ52" s="2">
        <v>2.0</v>
      </c>
      <c r="AS52" s="2">
        <v>5.0</v>
      </c>
      <c r="AT52" s="2">
        <f t="shared" si="1"/>
        <v>4</v>
      </c>
      <c r="AU52" s="2">
        <f t="shared" si="2"/>
        <v>0.25</v>
      </c>
    </row>
    <row r="53" ht="14.25" customHeight="1">
      <c r="A53" s="1">
        <v>62.0</v>
      </c>
      <c r="B53" s="1" t="s">
        <v>49</v>
      </c>
      <c r="C53" s="2">
        <v>47.5055</v>
      </c>
      <c r="D53" s="2">
        <v>105.2363</v>
      </c>
      <c r="E53" s="3">
        <v>841.065923162744</v>
      </c>
      <c r="F53" s="3">
        <v>1161.63339209824</v>
      </c>
      <c r="G53" s="3">
        <v>1388.61817283698</v>
      </c>
      <c r="H53" s="3">
        <v>2619.30890756875</v>
      </c>
      <c r="I53" s="3">
        <v>0.667380568111999</v>
      </c>
      <c r="J53" s="3">
        <v>0.308086121556603</v>
      </c>
      <c r="K53" s="3">
        <v>-0.386110609164125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1.0</v>
      </c>
      <c r="Z53" s="2">
        <v>0.0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0.0</v>
      </c>
      <c r="AM53" s="2">
        <v>0.0</v>
      </c>
      <c r="AN53" s="2">
        <v>0.0</v>
      </c>
      <c r="AO53" s="2">
        <v>0.0</v>
      </c>
      <c r="AP53" s="2">
        <v>0.0</v>
      </c>
      <c r="AQ53" s="2">
        <v>0.0</v>
      </c>
      <c r="AS53" s="2">
        <v>1.0</v>
      </c>
      <c r="AT53" s="2">
        <f t="shared" si="1"/>
        <v>1</v>
      </c>
      <c r="AU53" s="2">
        <f t="shared" si="2"/>
        <v>0</v>
      </c>
    </row>
    <row r="54" ht="14.25" customHeight="1">
      <c r="A54" s="1">
        <v>64.0</v>
      </c>
      <c r="B54" s="1" t="s">
        <v>49</v>
      </c>
      <c r="C54" s="2">
        <v>47.5078</v>
      </c>
      <c r="D54" s="2">
        <v>98.4631</v>
      </c>
      <c r="E54" s="3">
        <v>1014.99540967969</v>
      </c>
      <c r="F54" s="3">
        <v>1245.95981979373</v>
      </c>
      <c r="G54" s="3">
        <v>1519.20182079866</v>
      </c>
      <c r="H54" s="3">
        <v>2101.14258948569</v>
      </c>
      <c r="I54" s="3">
        <v>0.413801271086084</v>
      </c>
      <c r="J54" s="3">
        <v>0.162678046797968</v>
      </c>
      <c r="K54" s="3">
        <v>-0.259533737924483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1.0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2">
        <v>0.0</v>
      </c>
      <c r="AP54" s="2">
        <v>0.0</v>
      </c>
      <c r="AQ54" s="2">
        <v>0.0</v>
      </c>
      <c r="AS54" s="2">
        <v>1.0</v>
      </c>
      <c r="AT54" s="2">
        <f t="shared" si="1"/>
        <v>1</v>
      </c>
      <c r="AU54" s="2">
        <f t="shared" si="2"/>
        <v>0</v>
      </c>
    </row>
    <row r="55" ht="14.25" customHeight="1">
      <c r="A55" s="1">
        <v>67.0</v>
      </c>
      <c r="B55" s="1" t="s">
        <v>49</v>
      </c>
      <c r="C55" s="2">
        <v>47.64613333333333</v>
      </c>
      <c r="D55" s="2">
        <v>105.6397</v>
      </c>
      <c r="E55" s="3">
        <v>912.773872014405</v>
      </c>
      <c r="F55" s="3">
        <v>1249.13405870961</v>
      </c>
      <c r="G55" s="3">
        <v>1560.08437807902</v>
      </c>
      <c r="H55" s="3">
        <v>2546.1335915469</v>
      </c>
      <c r="I55" s="3">
        <v>0.489920820157885</v>
      </c>
      <c r="J55" s="3">
        <v>0.240495169557077</v>
      </c>
      <c r="K55" s="3">
        <v>-0.341874104373056</v>
      </c>
      <c r="L55" s="2">
        <v>0.0</v>
      </c>
      <c r="M55" s="2">
        <v>0.0</v>
      </c>
      <c r="N55" s="2">
        <v>0.0</v>
      </c>
      <c r="O55" s="2">
        <v>0.0</v>
      </c>
      <c r="P55" s="2">
        <v>0.0</v>
      </c>
      <c r="Q55" s="2">
        <v>0.0</v>
      </c>
      <c r="R55" s="2">
        <v>0.0</v>
      </c>
      <c r="S55" s="2">
        <v>0.0</v>
      </c>
      <c r="T55" s="2">
        <v>0.0</v>
      </c>
      <c r="U55" s="2">
        <v>0.0</v>
      </c>
      <c r="V55" s="2">
        <v>0.0</v>
      </c>
      <c r="W55" s="2">
        <v>0.0</v>
      </c>
      <c r="X55" s="2">
        <v>0.0</v>
      </c>
      <c r="Y55" s="2">
        <v>0.0</v>
      </c>
      <c r="Z55" s="2">
        <v>0.0</v>
      </c>
      <c r="AA55" s="2">
        <v>0.0</v>
      </c>
      <c r="AB55" s="2">
        <v>1.0</v>
      </c>
      <c r="AC55" s="2">
        <v>0.0</v>
      </c>
      <c r="AD55" s="2">
        <v>0.0</v>
      </c>
      <c r="AE55" s="2">
        <v>2.0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>
        <v>0.0</v>
      </c>
      <c r="AL55" s="2">
        <v>0.0</v>
      </c>
      <c r="AM55" s="2">
        <v>0.0</v>
      </c>
      <c r="AN55" s="2">
        <v>0.0</v>
      </c>
      <c r="AO55" s="2">
        <v>0.0</v>
      </c>
      <c r="AP55" s="2">
        <v>0.0</v>
      </c>
      <c r="AQ55" s="2">
        <v>0.0</v>
      </c>
      <c r="AS55" s="2">
        <v>3.0</v>
      </c>
      <c r="AT55" s="2">
        <f t="shared" si="1"/>
        <v>2</v>
      </c>
      <c r="AU55" s="2">
        <f t="shared" si="2"/>
        <v>0.5</v>
      </c>
    </row>
    <row r="56" ht="14.25" customHeight="1">
      <c r="A56" s="1">
        <v>94.0</v>
      </c>
      <c r="B56" s="1" t="s">
        <v>49</v>
      </c>
      <c r="C56" s="2">
        <v>47.76609999999999</v>
      </c>
      <c r="D56" s="2">
        <v>106.12715</v>
      </c>
      <c r="E56" s="3">
        <v>949.485035726091</v>
      </c>
      <c r="F56" s="3">
        <v>1245.11930734609</v>
      </c>
      <c r="G56" s="3">
        <v>1481.20602469889</v>
      </c>
      <c r="H56" s="3">
        <v>2432.95457743195</v>
      </c>
      <c r="I56" s="3">
        <v>0.573754228558819</v>
      </c>
      <c r="J56" s="3">
        <v>0.243835262952304</v>
      </c>
      <c r="K56" s="3">
        <v>-0.323225741275226</v>
      </c>
      <c r="L56" s="2">
        <v>0.0</v>
      </c>
      <c r="M56" s="2">
        <v>0.0</v>
      </c>
      <c r="N56" s="2">
        <v>0.0</v>
      </c>
      <c r="O56" s="2">
        <v>0.0</v>
      </c>
      <c r="P56" s="2">
        <v>0.0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0.0</v>
      </c>
      <c r="AA56" s="2">
        <v>0.0</v>
      </c>
      <c r="AB56" s="2">
        <v>1.0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0.0</v>
      </c>
      <c r="AM56" s="2">
        <v>0.0</v>
      </c>
      <c r="AN56" s="2">
        <v>0.0</v>
      </c>
      <c r="AO56" s="2">
        <v>0.0</v>
      </c>
      <c r="AP56" s="2">
        <v>0.0</v>
      </c>
      <c r="AQ56" s="2">
        <v>1.0</v>
      </c>
      <c r="AS56" s="2">
        <v>2.0</v>
      </c>
      <c r="AT56" s="2">
        <f t="shared" si="1"/>
        <v>2</v>
      </c>
      <c r="AU56" s="2">
        <f t="shared" si="2"/>
        <v>0</v>
      </c>
    </row>
    <row r="57" ht="14.25" customHeight="1">
      <c r="A57" s="1">
        <v>95.0</v>
      </c>
      <c r="B57" s="1" t="s">
        <v>49</v>
      </c>
      <c r="C57" s="2">
        <v>47.7211</v>
      </c>
      <c r="D57" s="2">
        <v>107.0712</v>
      </c>
      <c r="E57" s="3">
        <v>804.721098388464</v>
      </c>
      <c r="F57" s="3">
        <v>1033.36938507209</v>
      </c>
      <c r="G57" s="3">
        <v>1172.92941051738</v>
      </c>
      <c r="H57" s="3">
        <v>2199.70925360474</v>
      </c>
      <c r="I57" s="3">
        <v>0.802561475996184</v>
      </c>
      <c r="J57" s="3">
        <v>0.3045235845509</v>
      </c>
      <c r="K57" s="3">
        <v>-0.360821853214999</v>
      </c>
      <c r="L57" s="2">
        <v>0.0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1.0</v>
      </c>
      <c r="Z57" s="2">
        <v>0.0</v>
      </c>
      <c r="AA57" s="2">
        <v>0.0</v>
      </c>
      <c r="AB57" s="2">
        <v>0.0</v>
      </c>
      <c r="AC57" s="2">
        <v>0.0</v>
      </c>
      <c r="AD57" s="2">
        <v>0.0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0.0</v>
      </c>
      <c r="AM57" s="2">
        <v>0.0</v>
      </c>
      <c r="AN57" s="2">
        <v>0.0</v>
      </c>
      <c r="AO57" s="2">
        <v>0.0</v>
      </c>
      <c r="AP57" s="2">
        <v>0.0</v>
      </c>
      <c r="AQ57" s="2">
        <v>0.0</v>
      </c>
      <c r="AS57" s="2">
        <v>1.0</v>
      </c>
      <c r="AT57" s="2">
        <f t="shared" si="1"/>
        <v>1</v>
      </c>
      <c r="AU57" s="2">
        <f t="shared" si="2"/>
        <v>0</v>
      </c>
    </row>
    <row r="58" ht="14.25" customHeight="1">
      <c r="A58" s="1">
        <v>96.0</v>
      </c>
      <c r="B58" s="1" t="s">
        <v>49</v>
      </c>
      <c r="C58" s="2">
        <v>47.7469</v>
      </c>
      <c r="D58" s="2">
        <v>102.7598</v>
      </c>
      <c r="E58" s="3">
        <v>761.769023374906</v>
      </c>
      <c r="F58" s="3">
        <v>1014.76914207228</v>
      </c>
      <c r="G58" s="3">
        <v>1120.58973522005</v>
      </c>
      <c r="H58" s="3">
        <v>2077.66130974081</v>
      </c>
      <c r="I58" s="3">
        <v>0.969452921330786</v>
      </c>
      <c r="J58" s="3">
        <v>0.184513392497842</v>
      </c>
      <c r="K58" s="3">
        <v>-0.2083675078712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0.0</v>
      </c>
      <c r="AM58" s="2">
        <v>0.0</v>
      </c>
      <c r="AN58" s="2">
        <v>0.0</v>
      </c>
      <c r="AO58" s="2">
        <v>0.0</v>
      </c>
      <c r="AP58" s="2">
        <v>0.0</v>
      </c>
      <c r="AQ58" s="2">
        <v>1.0</v>
      </c>
      <c r="AS58" s="2">
        <v>1.0</v>
      </c>
      <c r="AT58" s="2">
        <f t="shared" si="1"/>
        <v>1</v>
      </c>
      <c r="AU58" s="2">
        <f t="shared" si="2"/>
        <v>0</v>
      </c>
    </row>
    <row r="59" ht="14.25" customHeight="1">
      <c r="A59" s="1">
        <v>97.0</v>
      </c>
      <c r="B59" s="1" t="s">
        <v>49</v>
      </c>
      <c r="C59" s="2">
        <v>47.85685</v>
      </c>
      <c r="D59" s="2">
        <v>105.8562</v>
      </c>
      <c r="E59" s="3">
        <v>833.606979990693</v>
      </c>
      <c r="F59" s="3">
        <v>1230.73737044714</v>
      </c>
      <c r="G59" s="3">
        <v>1721.25626295528</v>
      </c>
      <c r="H59" s="3">
        <v>2702.24948601886</v>
      </c>
      <c r="I59" s="3">
        <v>0.37855576917811</v>
      </c>
      <c r="J59" s="3">
        <v>0.224401097530593</v>
      </c>
      <c r="K59" s="3">
        <v>-0.374840081530235</v>
      </c>
      <c r="L59" s="2">
        <v>0.0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0.0</v>
      </c>
      <c r="AF59" s="2">
        <v>0.0</v>
      </c>
      <c r="AG59" s="2">
        <v>0.0</v>
      </c>
      <c r="AH59" s="2">
        <v>0.0</v>
      </c>
      <c r="AI59" s="2">
        <v>1.0</v>
      </c>
      <c r="AJ59" s="2">
        <v>0.0</v>
      </c>
      <c r="AK59" s="2">
        <v>0.0</v>
      </c>
      <c r="AL59" s="2">
        <v>0.0</v>
      </c>
      <c r="AM59" s="2">
        <v>0.0</v>
      </c>
      <c r="AN59" s="2">
        <v>1.0</v>
      </c>
      <c r="AO59" s="2">
        <v>0.0</v>
      </c>
      <c r="AP59" s="2">
        <v>0.0</v>
      </c>
      <c r="AQ59" s="2">
        <v>0.0</v>
      </c>
      <c r="AS59" s="2">
        <v>2.0</v>
      </c>
      <c r="AT59" s="2">
        <f t="shared" si="1"/>
        <v>2</v>
      </c>
      <c r="AU59" s="2">
        <f t="shared" si="2"/>
        <v>0</v>
      </c>
    </row>
    <row r="60" ht="14.25" customHeight="1">
      <c r="A60" s="1">
        <v>98.0</v>
      </c>
      <c r="B60" s="1" t="s">
        <v>49</v>
      </c>
      <c r="C60" s="2">
        <v>47.7628</v>
      </c>
      <c r="D60" s="2">
        <v>108.1069</v>
      </c>
      <c r="E60" s="7"/>
      <c r="F60" s="7"/>
      <c r="G60" s="7"/>
      <c r="H60" s="7"/>
      <c r="I60" s="7"/>
      <c r="J60" s="7"/>
      <c r="K60" s="7"/>
      <c r="L60" s="2">
        <v>0.0</v>
      </c>
      <c r="M60" s="2">
        <v>0.0</v>
      </c>
      <c r="N60" s="2">
        <v>0.0</v>
      </c>
      <c r="O60" s="2">
        <v>0.0</v>
      </c>
      <c r="P60" s="2">
        <v>0.0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0.0</v>
      </c>
      <c r="AM60" s="2">
        <v>0.0</v>
      </c>
      <c r="AN60" s="2">
        <v>0.0</v>
      </c>
      <c r="AO60" s="2">
        <v>0.0</v>
      </c>
      <c r="AP60" s="2">
        <v>0.0</v>
      </c>
      <c r="AQ60" s="2">
        <v>1.0</v>
      </c>
      <c r="AS60" s="2">
        <v>1.0</v>
      </c>
      <c r="AT60" s="2">
        <f t="shared" si="1"/>
        <v>1</v>
      </c>
      <c r="AU60" s="2">
        <f t="shared" si="2"/>
        <v>0</v>
      </c>
    </row>
    <row r="61" ht="14.25" customHeight="1">
      <c r="A61" s="4">
        <v>106.0</v>
      </c>
      <c r="B61" s="1" t="s">
        <v>51</v>
      </c>
      <c r="C61" s="2">
        <v>47.95204999999999</v>
      </c>
      <c r="D61" s="2">
        <v>107.456</v>
      </c>
      <c r="E61" s="3">
        <v>382.288416395048</v>
      </c>
      <c r="F61" s="3">
        <v>659.407334538024</v>
      </c>
      <c r="G61" s="3">
        <v>411.463496191714</v>
      </c>
      <c r="H61" s="3">
        <v>3137.95222332933</v>
      </c>
      <c r="I61" s="3">
        <v>2.51788159292182</v>
      </c>
      <c r="J61" s="3">
        <v>0.767852900068436</v>
      </c>
      <c r="K61" s="3">
        <v>-0.65158402543564</v>
      </c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1.0</v>
      </c>
      <c r="T61" s="2">
        <v>0.0</v>
      </c>
      <c r="U61" s="2">
        <v>0.0</v>
      </c>
      <c r="V61" s="2">
        <v>0.0</v>
      </c>
      <c r="W61" s="2">
        <v>0.0</v>
      </c>
      <c r="X61" s="2">
        <v>0.0</v>
      </c>
      <c r="Y61" s="2">
        <v>1.0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0.0</v>
      </c>
      <c r="AK61" s="2">
        <v>0.0</v>
      </c>
      <c r="AL61" s="2">
        <v>0.0</v>
      </c>
      <c r="AM61" s="2">
        <v>0.0</v>
      </c>
      <c r="AN61" s="2">
        <v>0.0</v>
      </c>
      <c r="AO61" s="2">
        <v>0.0</v>
      </c>
      <c r="AP61" s="2">
        <v>0.0</v>
      </c>
      <c r="AQ61" s="2">
        <v>0.0</v>
      </c>
      <c r="AS61" s="2">
        <v>2.0</v>
      </c>
      <c r="AT61" s="2">
        <f t="shared" si="1"/>
        <v>2</v>
      </c>
      <c r="AU61" s="2">
        <f t="shared" si="2"/>
        <v>0</v>
      </c>
    </row>
    <row r="62" ht="14.25" customHeight="1">
      <c r="A62" s="5"/>
      <c r="B62" s="1" t="s">
        <v>48</v>
      </c>
      <c r="C62" s="2">
        <v>47.9804</v>
      </c>
      <c r="D62" s="2">
        <v>107.4472666666667</v>
      </c>
      <c r="E62" s="3">
        <v>399.681907172995</v>
      </c>
      <c r="F62" s="3">
        <v>694.776016877637</v>
      </c>
      <c r="G62" s="3">
        <v>432.817907172995</v>
      </c>
      <c r="H62" s="3">
        <v>3194.82717299578</v>
      </c>
      <c r="I62" s="3">
        <v>2.5195170235821</v>
      </c>
      <c r="J62" s="3">
        <v>0.7632773096645</v>
      </c>
      <c r="K62" s="3">
        <v>-0.64325997064036</v>
      </c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1.0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1.0</v>
      </c>
      <c r="AM62" s="2">
        <v>0.0</v>
      </c>
      <c r="AN62" s="2">
        <v>1.0</v>
      </c>
      <c r="AO62" s="2">
        <v>0.0</v>
      </c>
      <c r="AP62" s="2">
        <v>0.0</v>
      </c>
      <c r="AQ62" s="2">
        <v>0.0</v>
      </c>
      <c r="AS62" s="2">
        <v>3.0</v>
      </c>
      <c r="AT62" s="2">
        <f t="shared" si="1"/>
        <v>3</v>
      </c>
      <c r="AU62" s="2">
        <f t="shared" si="2"/>
        <v>0</v>
      </c>
    </row>
    <row r="63" ht="14.25" customHeight="1">
      <c r="A63" s="6"/>
      <c r="B63" s="1" t="s">
        <v>49</v>
      </c>
      <c r="C63" s="2">
        <v>47.8921</v>
      </c>
      <c r="D63" s="2">
        <v>107.4236</v>
      </c>
      <c r="E63" s="3">
        <v>670.161692720002</v>
      </c>
      <c r="F63" s="3">
        <v>846.987956849251</v>
      </c>
      <c r="G63" s="3">
        <v>954.652828386159</v>
      </c>
      <c r="H63" s="3">
        <v>2149.08725683318</v>
      </c>
      <c r="I63" s="3">
        <v>1.08680630736136</v>
      </c>
      <c r="J63" s="3">
        <v>0.390133003399768</v>
      </c>
      <c r="K63" s="3">
        <v>-0.439130470040898</v>
      </c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1.0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0.0</v>
      </c>
      <c r="AI63" s="2">
        <v>0.0</v>
      </c>
      <c r="AJ63" s="2">
        <v>0.0</v>
      </c>
      <c r="AK63" s="2">
        <v>0.0</v>
      </c>
      <c r="AL63" s="2">
        <v>0.0</v>
      </c>
      <c r="AM63" s="2">
        <v>0.0</v>
      </c>
      <c r="AN63" s="2">
        <v>0.0</v>
      </c>
      <c r="AO63" s="2">
        <v>0.0</v>
      </c>
      <c r="AP63" s="2">
        <v>0.0</v>
      </c>
      <c r="AQ63" s="2">
        <v>0.0</v>
      </c>
      <c r="AS63" s="2">
        <v>1.0</v>
      </c>
      <c r="AT63" s="2">
        <f t="shared" si="1"/>
        <v>1</v>
      </c>
      <c r="AU63" s="2">
        <f t="shared" si="2"/>
        <v>0</v>
      </c>
    </row>
    <row r="64" ht="14.25" customHeight="1">
      <c r="A64" s="1">
        <v>107.0</v>
      </c>
      <c r="B64" s="1" t="s">
        <v>49</v>
      </c>
      <c r="C64" s="2">
        <v>48.03735</v>
      </c>
      <c r="D64" s="2">
        <v>107.3456</v>
      </c>
      <c r="E64" s="3">
        <v>346.363456658995</v>
      </c>
      <c r="F64" s="3">
        <v>542.995355267261</v>
      </c>
      <c r="G64" s="3">
        <v>593.764155476316</v>
      </c>
      <c r="H64" s="3">
        <v>1946.07370035994</v>
      </c>
      <c r="I64" s="3">
        <v>1.1813794148716</v>
      </c>
      <c r="J64" s="3">
        <v>0.534928288425222</v>
      </c>
      <c r="K64" s="3">
        <v>-0.564452865744166</v>
      </c>
      <c r="L64" s="2">
        <v>0.0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1.0</v>
      </c>
      <c r="T64" s="2">
        <v>0.0</v>
      </c>
      <c r="U64" s="2">
        <v>0.0</v>
      </c>
      <c r="V64" s="2">
        <v>0.0</v>
      </c>
      <c r="W64" s="2">
        <v>0.0</v>
      </c>
      <c r="X64" s="2">
        <v>0.0</v>
      </c>
      <c r="Y64" s="2">
        <v>0.0</v>
      </c>
      <c r="Z64" s="2">
        <v>0.0</v>
      </c>
      <c r="AA64" s="2">
        <v>0.0</v>
      </c>
      <c r="AB64" s="2">
        <v>0.0</v>
      </c>
      <c r="AC64" s="2">
        <v>1.0</v>
      </c>
      <c r="AD64" s="2">
        <v>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0.0</v>
      </c>
      <c r="AM64" s="2">
        <v>0.0</v>
      </c>
      <c r="AN64" s="2">
        <v>0.0</v>
      </c>
      <c r="AO64" s="2">
        <v>0.0</v>
      </c>
      <c r="AP64" s="2">
        <v>0.0</v>
      </c>
      <c r="AQ64" s="2">
        <v>0.0</v>
      </c>
      <c r="AS64" s="2">
        <v>2.0</v>
      </c>
      <c r="AT64" s="2">
        <f t="shared" si="1"/>
        <v>2</v>
      </c>
      <c r="AU64" s="2">
        <f t="shared" si="2"/>
        <v>0</v>
      </c>
    </row>
    <row r="65" ht="14.25" customHeight="1">
      <c r="A65" s="1">
        <v>110.0</v>
      </c>
      <c r="B65" s="1" t="s">
        <v>48</v>
      </c>
      <c r="C65" s="2">
        <v>42.9225</v>
      </c>
      <c r="D65" s="2">
        <v>98.8324</v>
      </c>
      <c r="E65" s="3">
        <v>1270.87889950607</v>
      </c>
      <c r="F65" s="3">
        <v>1558.44533074828</v>
      </c>
      <c r="G65" s="3">
        <v>1780.59797811937</v>
      </c>
      <c r="H65" s="3">
        <v>1957.15219498684</v>
      </c>
      <c r="I65" s="3">
        <v>0.130227978496758</v>
      </c>
      <c r="J65" s="3">
        <v>0.0439853716247978</v>
      </c>
      <c r="K65" s="3">
        <v>-0.109224706382534</v>
      </c>
      <c r="L65" s="2">
        <v>0.0</v>
      </c>
      <c r="M65" s="2">
        <v>0.0</v>
      </c>
      <c r="N65" s="2">
        <v>0.0</v>
      </c>
      <c r="O65" s="2">
        <v>0.0</v>
      </c>
      <c r="P65" s="2">
        <v>0.0</v>
      </c>
      <c r="Q65" s="2">
        <v>0.0</v>
      </c>
      <c r="R65" s="2">
        <v>0.0</v>
      </c>
      <c r="S65" s="2">
        <v>0.0</v>
      </c>
      <c r="T65" s="2">
        <v>0.0</v>
      </c>
      <c r="U65" s="2">
        <v>0.0</v>
      </c>
      <c r="V65" s="2">
        <v>0.0</v>
      </c>
      <c r="W65" s="2">
        <v>0.0</v>
      </c>
      <c r="X65" s="2">
        <v>0.0</v>
      </c>
      <c r="Y65" s="2">
        <v>0.0</v>
      </c>
      <c r="Z65" s="2">
        <v>0.0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0.0</v>
      </c>
      <c r="AM65" s="2">
        <v>0.0</v>
      </c>
      <c r="AN65" s="2">
        <v>0.0</v>
      </c>
      <c r="AO65" s="2">
        <v>1.0</v>
      </c>
      <c r="AP65" s="2">
        <v>0.0</v>
      </c>
      <c r="AQ65" s="2">
        <v>0.0</v>
      </c>
      <c r="AS65" s="2">
        <v>1.0</v>
      </c>
      <c r="AT65" s="2">
        <f t="shared" si="1"/>
        <v>1</v>
      </c>
      <c r="AU65" s="2">
        <f t="shared" si="2"/>
        <v>0</v>
      </c>
    </row>
    <row r="66" ht="14.25" customHeight="1">
      <c r="A66" s="1">
        <v>117.0</v>
      </c>
      <c r="B66" s="1" t="s">
        <v>48</v>
      </c>
      <c r="C66" s="2">
        <v>43.69575</v>
      </c>
      <c r="D66" s="2">
        <v>102.7764</v>
      </c>
      <c r="E66" s="3">
        <v>1335.20185602158</v>
      </c>
      <c r="F66" s="3">
        <v>1801.89458234956</v>
      </c>
      <c r="G66" s="3">
        <v>2342.96206824252</v>
      </c>
      <c r="H66" s="3">
        <v>2718.09449665898</v>
      </c>
      <c r="I66" s="3">
        <v>0.138587332087629</v>
      </c>
      <c r="J66" s="3">
        <v>0.0739991688503176</v>
      </c>
      <c r="K66" s="3">
        <v>-0.202582957935849</v>
      </c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1.0</v>
      </c>
      <c r="S66" s="2">
        <v>0.0</v>
      </c>
      <c r="T66" s="2">
        <v>0.0</v>
      </c>
      <c r="U66" s="2">
        <v>1.0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0.0</v>
      </c>
      <c r="AM66" s="2">
        <v>0.0</v>
      </c>
      <c r="AN66" s="2">
        <v>0.0</v>
      </c>
      <c r="AO66" s="2">
        <v>0.0</v>
      </c>
      <c r="AP66" s="2">
        <v>0.0</v>
      </c>
      <c r="AQ66" s="2">
        <v>0.0</v>
      </c>
      <c r="AS66" s="2">
        <v>2.0</v>
      </c>
      <c r="AT66" s="2">
        <f t="shared" si="1"/>
        <v>2</v>
      </c>
      <c r="AU66" s="2">
        <f t="shared" si="2"/>
        <v>0</v>
      </c>
    </row>
    <row r="67" ht="14.25" customHeight="1">
      <c r="A67" s="4">
        <v>123.0</v>
      </c>
      <c r="B67" s="1" t="s">
        <v>47</v>
      </c>
      <c r="C67" s="2">
        <v>43.9759</v>
      </c>
      <c r="D67" s="2">
        <v>104.9831</v>
      </c>
      <c r="E67" s="3">
        <v>929.918112950782</v>
      </c>
      <c r="F67" s="3">
        <v>1390.90278974824</v>
      </c>
      <c r="G67" s="3">
        <v>1662.77358131095</v>
      </c>
      <c r="H67" s="3">
        <v>2616.01767294171</v>
      </c>
      <c r="I67" s="3">
        <v>0.431954361708714</v>
      </c>
      <c r="J67" s="3">
        <v>0.223446624124999</v>
      </c>
      <c r="K67" s="3">
        <v>-0.30474040676934</v>
      </c>
      <c r="L67" s="2">
        <v>0.0</v>
      </c>
      <c r="M67" s="2">
        <v>1.0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0.0</v>
      </c>
      <c r="AM67" s="2">
        <v>0.0</v>
      </c>
      <c r="AN67" s="2">
        <v>0.0</v>
      </c>
      <c r="AO67" s="2">
        <v>0.0</v>
      </c>
      <c r="AP67" s="2">
        <v>0.0</v>
      </c>
      <c r="AQ67" s="2">
        <v>0.0</v>
      </c>
      <c r="AS67" s="2">
        <v>1.0</v>
      </c>
      <c r="AT67" s="2">
        <f t="shared" si="1"/>
        <v>1</v>
      </c>
      <c r="AU67" s="2">
        <f t="shared" si="2"/>
        <v>0</v>
      </c>
    </row>
    <row r="68" ht="14.25" customHeight="1">
      <c r="A68" s="6"/>
      <c r="B68" s="1" t="s">
        <v>48</v>
      </c>
      <c r="C68" s="2">
        <v>43.8973</v>
      </c>
      <c r="D68" s="2">
        <v>104.9179</v>
      </c>
      <c r="E68" s="3">
        <v>1107.41596489793</v>
      </c>
      <c r="F68" s="3">
        <v>1594.23586696826</v>
      </c>
      <c r="G68" s="3">
        <v>2017.14127126881</v>
      </c>
      <c r="H68" s="3">
        <v>2428.68819665876</v>
      </c>
      <c r="I68" s="3">
        <v>0.165869512749316</v>
      </c>
      <c r="J68" s="3">
        <v>0.0925306595478691</v>
      </c>
      <c r="K68" s="3">
        <v>-0.207091638024004</v>
      </c>
      <c r="L68" s="2">
        <v>0.0</v>
      </c>
      <c r="M68" s="2">
        <v>1.0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0.0</v>
      </c>
      <c r="AM68" s="2">
        <v>0.0</v>
      </c>
      <c r="AN68" s="2">
        <v>0.0</v>
      </c>
      <c r="AO68" s="2">
        <v>0.0</v>
      </c>
      <c r="AP68" s="2">
        <v>0.0</v>
      </c>
      <c r="AQ68" s="2">
        <v>0.0</v>
      </c>
      <c r="AS68" s="2">
        <v>1.0</v>
      </c>
      <c r="AT68" s="2">
        <f t="shared" si="1"/>
        <v>1</v>
      </c>
      <c r="AU68" s="2">
        <f t="shared" si="2"/>
        <v>0</v>
      </c>
    </row>
    <row r="69" ht="14.25" customHeight="1">
      <c r="A69" s="1">
        <v>124.0</v>
      </c>
      <c r="B69" s="1" t="s">
        <v>48</v>
      </c>
      <c r="C69" s="2">
        <v>43.94325000000001</v>
      </c>
      <c r="D69" s="2">
        <v>103.521</v>
      </c>
      <c r="E69" s="3">
        <v>1054.72586062894</v>
      </c>
      <c r="F69" s="3">
        <v>1395.94548442152</v>
      </c>
      <c r="G69" s="3">
        <v>1687.09968951993</v>
      </c>
      <c r="H69" s="3">
        <v>1885.31085227685</v>
      </c>
      <c r="I69" s="3">
        <v>0.121033448351089</v>
      </c>
      <c r="J69" s="3">
        <v>0.0553654267407321</v>
      </c>
      <c r="K69" s="3">
        <v>-0.14895769987355</v>
      </c>
      <c r="L69" s="2">
        <v>0.0</v>
      </c>
      <c r="M69" s="2">
        <v>0.0</v>
      </c>
      <c r="N69" s="2">
        <v>0.0</v>
      </c>
      <c r="O69" s="2">
        <v>1.0</v>
      </c>
      <c r="P69" s="2">
        <v>0.0</v>
      </c>
      <c r="Q69" s="2">
        <v>0.0</v>
      </c>
      <c r="R69" s="2">
        <v>0.0</v>
      </c>
      <c r="S69" s="2">
        <v>0.0</v>
      </c>
      <c r="T69" s="2">
        <v>0.0</v>
      </c>
      <c r="U69" s="2">
        <v>0.0</v>
      </c>
      <c r="V69" s="2">
        <v>0.0</v>
      </c>
      <c r="W69" s="2">
        <v>0.0</v>
      </c>
      <c r="X69" s="2">
        <v>0.0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1.0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0.0</v>
      </c>
      <c r="AM69" s="2">
        <v>0.0</v>
      </c>
      <c r="AN69" s="2">
        <v>0.0</v>
      </c>
      <c r="AO69" s="2">
        <v>0.0</v>
      </c>
      <c r="AP69" s="2">
        <v>0.0</v>
      </c>
      <c r="AQ69" s="2">
        <v>0.0</v>
      </c>
      <c r="AS69" s="2">
        <v>2.0</v>
      </c>
      <c r="AT69" s="2">
        <f t="shared" si="1"/>
        <v>2</v>
      </c>
      <c r="AU69" s="2">
        <f t="shared" si="2"/>
        <v>0</v>
      </c>
    </row>
    <row r="70" ht="14.25" customHeight="1">
      <c r="A70" s="1">
        <v>127.0</v>
      </c>
      <c r="B70" s="1" t="s">
        <v>48</v>
      </c>
      <c r="C70" s="2">
        <v>44.7241</v>
      </c>
      <c r="D70" s="2">
        <v>100.9003</v>
      </c>
      <c r="E70" s="3">
        <v>1030.12780917746</v>
      </c>
      <c r="F70" s="3">
        <v>1375.06806965058</v>
      </c>
      <c r="G70" s="3">
        <v>1650.60972026907</v>
      </c>
      <c r="H70" s="3">
        <v>2035.7913259228</v>
      </c>
      <c r="I70" s="3">
        <v>0.229540965172664</v>
      </c>
      <c r="J70" s="3">
        <v>0.104716596236482</v>
      </c>
      <c r="K70" s="3">
        <v>-0.193936595421222</v>
      </c>
      <c r="L70" s="2">
        <v>0.0</v>
      </c>
      <c r="M70" s="2">
        <v>0.0</v>
      </c>
      <c r="N70" s="2">
        <v>0.0</v>
      </c>
      <c r="O70" s="2">
        <v>1.0</v>
      </c>
      <c r="P70" s="2">
        <v>0.0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0.0</v>
      </c>
      <c r="AI70" s="2">
        <v>0.0</v>
      </c>
      <c r="AJ70" s="2">
        <v>0.0</v>
      </c>
      <c r="AK70" s="2">
        <v>0.0</v>
      </c>
      <c r="AL70" s="2">
        <v>0.0</v>
      </c>
      <c r="AM70" s="2">
        <v>0.0</v>
      </c>
      <c r="AN70" s="2">
        <v>0.0</v>
      </c>
      <c r="AO70" s="2">
        <v>0.0</v>
      </c>
      <c r="AP70" s="2">
        <v>0.0</v>
      </c>
      <c r="AQ70" s="2">
        <v>0.0</v>
      </c>
      <c r="AS70" s="2">
        <v>1.0</v>
      </c>
      <c r="AT70" s="2">
        <f t="shared" si="1"/>
        <v>1</v>
      </c>
      <c r="AU70" s="2">
        <f t="shared" si="2"/>
        <v>0</v>
      </c>
    </row>
    <row r="71" ht="14.25" customHeight="1">
      <c r="A71" s="1">
        <v>128.0</v>
      </c>
      <c r="B71" s="1" t="s">
        <v>48</v>
      </c>
      <c r="C71" s="2">
        <v>45.2396</v>
      </c>
      <c r="D71" s="2">
        <v>114.1261</v>
      </c>
      <c r="E71" s="3">
        <v>1062.82648186951</v>
      </c>
      <c r="F71" s="3">
        <v>1406.7628476045</v>
      </c>
      <c r="G71" s="3">
        <v>1721.40869055652</v>
      </c>
      <c r="H71" s="3">
        <v>3074.4094452534</v>
      </c>
      <c r="I71" s="3">
        <v>0.638078640762851</v>
      </c>
      <c r="J71" s="3">
        <v>0.287872470232939</v>
      </c>
      <c r="K71" s="3">
        <v>-0.376014400255003</v>
      </c>
      <c r="L71" s="2">
        <v>0.0</v>
      </c>
      <c r="M71" s="2">
        <v>0.0</v>
      </c>
      <c r="N71" s="2">
        <v>0.0</v>
      </c>
      <c r="O71" s="2">
        <v>0.0</v>
      </c>
      <c r="P71" s="2">
        <v>0.0</v>
      </c>
      <c r="Q71" s="2">
        <v>0.0</v>
      </c>
      <c r="R71" s="2">
        <v>0.0</v>
      </c>
      <c r="S71" s="2">
        <v>0.0</v>
      </c>
      <c r="T71" s="2">
        <v>0.0</v>
      </c>
      <c r="U71" s="2">
        <v>0.0</v>
      </c>
      <c r="V71" s="2">
        <v>0.0</v>
      </c>
      <c r="W71" s="2">
        <v>0.0</v>
      </c>
      <c r="X71" s="2">
        <v>1.0</v>
      </c>
      <c r="Y71" s="2">
        <v>0.0</v>
      </c>
      <c r="Z71" s="2">
        <v>0.0</v>
      </c>
      <c r="AA71" s="2">
        <v>0.0</v>
      </c>
      <c r="AB71" s="2">
        <v>0.0</v>
      </c>
      <c r="AC71" s="2">
        <v>0.0</v>
      </c>
      <c r="AD71" s="2">
        <v>0.0</v>
      </c>
      <c r="AE71" s="2">
        <v>0.0</v>
      </c>
      <c r="AF71" s="2">
        <v>0.0</v>
      </c>
      <c r="AG71" s="2">
        <v>0.0</v>
      </c>
      <c r="AH71" s="2">
        <v>0.0</v>
      </c>
      <c r="AI71" s="2">
        <v>0.0</v>
      </c>
      <c r="AJ71" s="2">
        <v>0.0</v>
      </c>
      <c r="AK71" s="2">
        <v>0.0</v>
      </c>
      <c r="AL71" s="2">
        <v>0.0</v>
      </c>
      <c r="AM71" s="2">
        <v>0.0</v>
      </c>
      <c r="AN71" s="2">
        <v>0.0</v>
      </c>
      <c r="AO71" s="2">
        <v>0.0</v>
      </c>
      <c r="AP71" s="2">
        <v>0.0</v>
      </c>
      <c r="AQ71" s="2">
        <v>0.0</v>
      </c>
      <c r="AS71" s="2">
        <v>1.0</v>
      </c>
      <c r="AT71" s="2">
        <f t="shared" si="1"/>
        <v>1</v>
      </c>
      <c r="AU71" s="2">
        <f t="shared" si="2"/>
        <v>0</v>
      </c>
    </row>
    <row r="72" ht="14.25" customHeight="1">
      <c r="A72" s="1">
        <v>129.0</v>
      </c>
      <c r="B72" s="1" t="s">
        <v>48</v>
      </c>
      <c r="C72" s="2">
        <v>46.3808</v>
      </c>
      <c r="D72" s="2">
        <v>106.1514</v>
      </c>
      <c r="E72" s="3">
        <v>1136.12286256023</v>
      </c>
      <c r="F72" s="3">
        <v>1654.0130986136</v>
      </c>
      <c r="G72" s="3">
        <v>2208.79016125384</v>
      </c>
      <c r="H72" s="3">
        <v>2781.33602379668</v>
      </c>
      <c r="I72" s="3">
        <v>0.190761070965254</v>
      </c>
      <c r="J72" s="3">
        <v>0.11473985282271</v>
      </c>
      <c r="K72" s="3">
        <v>-0.254162424393869</v>
      </c>
      <c r="L72" s="2">
        <v>0.0</v>
      </c>
      <c r="M72" s="2">
        <v>0.0</v>
      </c>
      <c r="N72" s="2">
        <v>0.0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0.0</v>
      </c>
      <c r="AC72" s="2">
        <v>0.0</v>
      </c>
      <c r="AD72" s="2">
        <v>0.0</v>
      </c>
      <c r="AE72" s="2">
        <v>0.0</v>
      </c>
      <c r="AF72" s="2">
        <v>0.0</v>
      </c>
      <c r="AG72" s="2">
        <v>1.0</v>
      </c>
      <c r="AH72" s="2">
        <v>0.0</v>
      </c>
      <c r="AI72" s="2">
        <v>0.0</v>
      </c>
      <c r="AJ72" s="2">
        <v>0.0</v>
      </c>
      <c r="AK72" s="2">
        <v>0.0</v>
      </c>
      <c r="AL72" s="2">
        <v>0.0</v>
      </c>
      <c r="AM72" s="2">
        <v>0.0</v>
      </c>
      <c r="AN72" s="2">
        <v>0.0</v>
      </c>
      <c r="AO72" s="2">
        <v>0.0</v>
      </c>
      <c r="AP72" s="2">
        <v>0.0</v>
      </c>
      <c r="AQ72" s="2">
        <v>0.0</v>
      </c>
      <c r="AS72" s="2">
        <v>1.0</v>
      </c>
      <c r="AT72" s="2">
        <f t="shared" si="1"/>
        <v>1</v>
      </c>
      <c r="AU72" s="2">
        <f t="shared" si="2"/>
        <v>0</v>
      </c>
    </row>
    <row r="73" ht="14.25" customHeight="1">
      <c r="A73" s="1">
        <v>130.0</v>
      </c>
      <c r="B73" s="1" t="s">
        <v>48</v>
      </c>
      <c r="C73" s="2">
        <v>47.2974</v>
      </c>
      <c r="D73" s="2">
        <v>94.57360000000001</v>
      </c>
      <c r="E73" s="3">
        <v>1459.56185875513</v>
      </c>
      <c r="F73" s="3">
        <v>2113.42074213406</v>
      </c>
      <c r="G73" s="3">
        <v>2960.94156976744</v>
      </c>
      <c r="H73" s="3">
        <v>3496.27386285909</v>
      </c>
      <c r="I73" s="3">
        <v>0.129936850467453</v>
      </c>
      <c r="J73" s="3">
        <v>0.0830425882286392</v>
      </c>
      <c r="K73" s="3">
        <v>-0.246722359514465</v>
      </c>
      <c r="L73" s="2">
        <v>0.0</v>
      </c>
      <c r="M73" s="2">
        <v>0.0</v>
      </c>
      <c r="N73" s="2">
        <v>0.0</v>
      </c>
      <c r="O73" s="2">
        <v>0.0</v>
      </c>
      <c r="P73" s="2">
        <v>0.0</v>
      </c>
      <c r="Q73" s="2">
        <v>0.0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1.0</v>
      </c>
      <c r="AK73" s="2">
        <v>0.0</v>
      </c>
      <c r="AL73" s="2">
        <v>0.0</v>
      </c>
      <c r="AM73" s="2">
        <v>0.0</v>
      </c>
      <c r="AN73" s="2">
        <v>0.0</v>
      </c>
      <c r="AO73" s="2">
        <v>0.0</v>
      </c>
      <c r="AP73" s="2">
        <v>0.0</v>
      </c>
      <c r="AQ73" s="2">
        <v>0.0</v>
      </c>
      <c r="AS73" s="2">
        <v>1.0</v>
      </c>
      <c r="AT73" s="2">
        <f t="shared" si="1"/>
        <v>1</v>
      </c>
      <c r="AU73" s="2">
        <f t="shared" si="2"/>
        <v>0</v>
      </c>
    </row>
    <row r="74" ht="14.25" customHeight="1">
      <c r="A74" s="1">
        <v>131.0</v>
      </c>
      <c r="B74" s="1" t="s">
        <v>48</v>
      </c>
      <c r="C74" s="2">
        <v>47.4211</v>
      </c>
      <c r="D74" s="2">
        <v>103.6949</v>
      </c>
      <c r="E74" s="3">
        <v>846.442521283674</v>
      </c>
      <c r="F74" s="3">
        <v>1220.35560370566</v>
      </c>
      <c r="G74" s="3">
        <v>1445.09023595448</v>
      </c>
      <c r="H74" s="3">
        <v>3090.23795062528</v>
      </c>
      <c r="I74" s="3">
        <v>0.76659503500181</v>
      </c>
      <c r="J74" s="3">
        <v>0.364275104166154</v>
      </c>
      <c r="K74" s="3">
        <v>-0.435029985735873</v>
      </c>
      <c r="L74" s="2">
        <v>0.0</v>
      </c>
      <c r="M74" s="2">
        <v>0.0</v>
      </c>
      <c r="N74" s="2">
        <v>0.0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0.0</v>
      </c>
      <c r="W74" s="2">
        <v>0.0</v>
      </c>
      <c r="X74" s="2">
        <v>0.0</v>
      </c>
      <c r="Y74" s="2">
        <v>0.0</v>
      </c>
      <c r="Z74" s="2">
        <v>0.0</v>
      </c>
      <c r="AA74" s="2">
        <v>0.0</v>
      </c>
      <c r="AB74" s="2">
        <v>0.0</v>
      </c>
      <c r="AC74" s="2">
        <v>0.0</v>
      </c>
      <c r="AD74" s="2">
        <v>0.0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0.0</v>
      </c>
      <c r="AM74" s="2">
        <v>0.0</v>
      </c>
      <c r="AN74" s="2">
        <v>2.0</v>
      </c>
      <c r="AO74" s="2">
        <v>0.0</v>
      </c>
      <c r="AP74" s="2">
        <v>0.0</v>
      </c>
      <c r="AQ74" s="2">
        <v>0.0</v>
      </c>
      <c r="AS74" s="2">
        <v>2.0</v>
      </c>
      <c r="AT74" s="2">
        <f t="shared" si="1"/>
        <v>1</v>
      </c>
      <c r="AU74" s="2">
        <f t="shared" si="2"/>
        <v>1</v>
      </c>
    </row>
    <row r="75" ht="14.25" customHeight="1">
      <c r="A75" s="1">
        <v>141.0</v>
      </c>
      <c r="B75" s="1" t="s">
        <v>48</v>
      </c>
      <c r="C75" s="2">
        <v>47.8261</v>
      </c>
      <c r="D75" s="2">
        <v>94.126025</v>
      </c>
      <c r="E75" s="3">
        <v>1301.4678934805</v>
      </c>
      <c r="F75" s="3">
        <v>1832.31581709526</v>
      </c>
      <c r="G75" s="3">
        <v>2425.38223095024</v>
      </c>
      <c r="H75" s="3">
        <v>2920.78122196075</v>
      </c>
      <c r="I75" s="3">
        <v>0.160830803755912</v>
      </c>
      <c r="J75" s="3">
        <v>0.0926689655174642</v>
      </c>
      <c r="K75" s="3">
        <v>-0.228987994167021</v>
      </c>
      <c r="L75" s="2">
        <v>0.0</v>
      </c>
      <c r="M75" s="2">
        <v>0.0</v>
      </c>
      <c r="N75" s="2">
        <v>0.0</v>
      </c>
      <c r="O75" s="2">
        <v>0.0</v>
      </c>
      <c r="P75" s="2">
        <v>0.0</v>
      </c>
      <c r="Q75" s="2">
        <v>0.0</v>
      </c>
      <c r="R75" s="2">
        <v>3.0</v>
      </c>
      <c r="S75" s="2">
        <v>0.0</v>
      </c>
      <c r="T75" s="2">
        <v>0.0</v>
      </c>
      <c r="U75" s="2">
        <v>0.0</v>
      </c>
      <c r="V75" s="2">
        <v>0.0</v>
      </c>
      <c r="W75" s="2">
        <v>0.0</v>
      </c>
      <c r="X75" s="2">
        <v>0.0</v>
      </c>
      <c r="Y75" s="2">
        <v>0.0</v>
      </c>
      <c r="Z75" s="2">
        <v>0.0</v>
      </c>
      <c r="AA75" s="2">
        <v>0.0</v>
      </c>
      <c r="AB75" s="2">
        <v>0.0</v>
      </c>
      <c r="AC75" s="2">
        <v>0.0</v>
      </c>
      <c r="AD75" s="2">
        <v>0.0</v>
      </c>
      <c r="AE75" s="2">
        <v>0.0</v>
      </c>
      <c r="AF75" s="2">
        <v>0.0</v>
      </c>
      <c r="AG75" s="2">
        <v>0.0</v>
      </c>
      <c r="AH75" s="2">
        <v>0.0</v>
      </c>
      <c r="AI75" s="2">
        <v>1.0</v>
      </c>
      <c r="AJ75" s="2">
        <v>0.0</v>
      </c>
      <c r="AK75" s="2">
        <v>0.0</v>
      </c>
      <c r="AL75" s="2">
        <v>0.0</v>
      </c>
      <c r="AM75" s="2">
        <v>0.0</v>
      </c>
      <c r="AN75" s="2">
        <v>0.0</v>
      </c>
      <c r="AO75" s="2">
        <v>0.0</v>
      </c>
      <c r="AP75" s="2">
        <v>0.0</v>
      </c>
      <c r="AQ75" s="2">
        <v>0.0</v>
      </c>
      <c r="AS75" s="2">
        <v>4.0</v>
      </c>
      <c r="AT75" s="2">
        <f t="shared" si="1"/>
        <v>2</v>
      </c>
      <c r="AU75" s="2">
        <f t="shared" si="2"/>
        <v>1</v>
      </c>
    </row>
    <row r="76" ht="14.25" customHeight="1">
      <c r="A76" s="1">
        <v>149.0</v>
      </c>
      <c r="B76" s="1" t="s">
        <v>48</v>
      </c>
      <c r="C76" s="2">
        <v>50.4423</v>
      </c>
      <c r="D76" s="2">
        <v>100.20815</v>
      </c>
      <c r="E76" s="3">
        <v>795.192809775365</v>
      </c>
      <c r="F76" s="3">
        <v>1030.90472711507</v>
      </c>
      <c r="G76" s="3">
        <v>1152.87161804139</v>
      </c>
      <c r="H76" s="3">
        <v>2721.36548435266</v>
      </c>
      <c r="I76" s="3">
        <v>1.06035150253128</v>
      </c>
      <c r="J76" s="3">
        <v>0.402241095057523</v>
      </c>
      <c r="K76" s="3">
        <v>-0.447654746910909</v>
      </c>
      <c r="L76" s="2">
        <v>0.0</v>
      </c>
      <c r="M76" s="2">
        <v>0.0</v>
      </c>
      <c r="N76" s="2">
        <v>0.0</v>
      </c>
      <c r="O76" s="2">
        <v>0.0</v>
      </c>
      <c r="P76" s="2">
        <v>0.0</v>
      </c>
      <c r="Q76" s="2">
        <v>0.0</v>
      </c>
      <c r="R76" s="2">
        <v>0.0</v>
      </c>
      <c r="S76" s="2">
        <v>1.0</v>
      </c>
      <c r="T76" s="2">
        <v>0.0</v>
      </c>
      <c r="U76" s="2">
        <v>0.0</v>
      </c>
      <c r="V76" s="2">
        <v>0.0</v>
      </c>
      <c r="W76" s="2">
        <v>0.0</v>
      </c>
      <c r="X76" s="2">
        <v>0.0</v>
      </c>
      <c r="Y76" s="2">
        <v>0.0</v>
      </c>
      <c r="Z76" s="2">
        <v>0.0</v>
      </c>
      <c r="AA76" s="2">
        <v>0.0</v>
      </c>
      <c r="AB76" s="2">
        <v>0.0</v>
      </c>
      <c r="AC76" s="2">
        <v>0.0</v>
      </c>
      <c r="AD76" s="2">
        <v>0.0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0.0</v>
      </c>
      <c r="AM76" s="2">
        <v>0.0</v>
      </c>
      <c r="AN76" s="2">
        <v>1.0</v>
      </c>
      <c r="AO76" s="2">
        <v>0.0</v>
      </c>
      <c r="AP76" s="2">
        <v>0.0</v>
      </c>
      <c r="AQ76" s="2">
        <v>0.0</v>
      </c>
      <c r="AS76" s="2">
        <v>2.0</v>
      </c>
      <c r="AT76" s="2">
        <f t="shared" si="1"/>
        <v>2</v>
      </c>
      <c r="AU76" s="2">
        <f t="shared" si="2"/>
        <v>0</v>
      </c>
    </row>
    <row r="77" ht="14.25" customHeight="1">
      <c r="A77" s="1">
        <v>151.0</v>
      </c>
      <c r="B77" s="1" t="s">
        <v>48</v>
      </c>
      <c r="C77" s="2">
        <v>50.65140000000001</v>
      </c>
      <c r="D77" s="2">
        <v>100.2075</v>
      </c>
      <c r="E77" s="3">
        <v>625.021738261578</v>
      </c>
      <c r="F77" s="3">
        <v>832.890453390033</v>
      </c>
      <c r="G77" s="3">
        <v>815.586077760547</v>
      </c>
      <c r="H77" s="3">
        <v>2636.80843631596</v>
      </c>
      <c r="I77" s="3">
        <v>1.80291643307336</v>
      </c>
      <c r="J77" s="3">
        <v>0.5623577237317</v>
      </c>
      <c r="K77" s="3">
        <v>-0.536306208722035</v>
      </c>
      <c r="L77" s="2">
        <v>0.0</v>
      </c>
      <c r="M77" s="2">
        <v>0.0</v>
      </c>
      <c r="N77" s="2">
        <v>0.0</v>
      </c>
      <c r="O77" s="2">
        <v>0.0</v>
      </c>
      <c r="P77" s="2">
        <v>0.0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1.0</v>
      </c>
      <c r="AL77" s="2">
        <v>0.0</v>
      </c>
      <c r="AM77" s="2">
        <v>0.0</v>
      </c>
      <c r="AN77" s="2">
        <v>0.0</v>
      </c>
      <c r="AO77" s="2">
        <v>0.0</v>
      </c>
      <c r="AP77" s="2">
        <v>0.0</v>
      </c>
      <c r="AQ77" s="2">
        <v>0.0</v>
      </c>
      <c r="AS77" s="2">
        <v>1.0</v>
      </c>
      <c r="AT77" s="2">
        <f t="shared" si="1"/>
        <v>1</v>
      </c>
      <c r="AU77" s="2">
        <f t="shared" si="2"/>
        <v>0</v>
      </c>
    </row>
    <row r="78" ht="14.25" customHeight="1">
      <c r="A78" s="1">
        <v>152.0</v>
      </c>
      <c r="B78" s="1" t="s">
        <v>51</v>
      </c>
      <c r="C78" s="2">
        <v>45.2512</v>
      </c>
      <c r="D78" s="2">
        <v>103.9959</v>
      </c>
      <c r="E78" s="3">
        <v>1319.7204810722</v>
      </c>
      <c r="F78" s="3">
        <v>1855.64854213819</v>
      </c>
      <c r="G78" s="3">
        <v>2366.96867705143</v>
      </c>
      <c r="H78" s="3">
        <v>2679.02728442728</v>
      </c>
      <c r="I78" s="3">
        <v>0.111754630553253</v>
      </c>
      <c r="J78" s="3">
        <v>0.0618578712338141</v>
      </c>
      <c r="K78" s="3">
        <v>-0.181622401253362</v>
      </c>
      <c r="L78" s="2">
        <v>0.0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0.0</v>
      </c>
      <c r="S78" s="2">
        <v>0.0</v>
      </c>
      <c r="T78" s="2">
        <v>0.0</v>
      </c>
      <c r="U78" s="2">
        <v>1.0</v>
      </c>
      <c r="V78" s="2">
        <v>0.0</v>
      </c>
      <c r="W78" s="2">
        <v>0.0</v>
      </c>
      <c r="X78" s="2">
        <v>0.0</v>
      </c>
      <c r="Y78" s="2">
        <v>0.0</v>
      </c>
      <c r="Z78" s="2">
        <v>0.0</v>
      </c>
      <c r="AA78" s="2">
        <v>0.0</v>
      </c>
      <c r="AB78" s="2">
        <v>0.0</v>
      </c>
      <c r="AC78" s="2">
        <v>0.0</v>
      </c>
      <c r="AD78" s="2">
        <v>0.0</v>
      </c>
      <c r="AE78" s="2">
        <v>0.0</v>
      </c>
      <c r="AF78" s="2">
        <v>0.0</v>
      </c>
      <c r="AG78" s="2">
        <v>0.0</v>
      </c>
      <c r="AH78" s="2">
        <v>0.0</v>
      </c>
      <c r="AI78" s="2">
        <v>0.0</v>
      </c>
      <c r="AJ78" s="2">
        <v>0.0</v>
      </c>
      <c r="AK78" s="2">
        <v>0.0</v>
      </c>
      <c r="AL78" s="2">
        <v>0.0</v>
      </c>
      <c r="AM78" s="2">
        <v>0.0</v>
      </c>
      <c r="AN78" s="2">
        <v>0.0</v>
      </c>
      <c r="AO78" s="2">
        <v>0.0</v>
      </c>
      <c r="AP78" s="2">
        <v>0.0</v>
      </c>
      <c r="AQ78" s="2">
        <v>0.0</v>
      </c>
      <c r="AS78" s="2">
        <v>1.0</v>
      </c>
      <c r="AT78" s="2">
        <f t="shared" si="1"/>
        <v>1</v>
      </c>
      <c r="AU78" s="2">
        <f t="shared" si="2"/>
        <v>0</v>
      </c>
    </row>
    <row r="79" ht="14.25" customHeight="1">
      <c r="A79" s="1">
        <v>153.0</v>
      </c>
      <c r="B79" s="1" t="s">
        <v>51</v>
      </c>
      <c r="C79" s="2">
        <v>46.3881</v>
      </c>
      <c r="D79" s="2">
        <v>106.6897</v>
      </c>
      <c r="E79" s="3">
        <v>1269.30513279877</v>
      </c>
      <c r="F79" s="3">
        <v>1796.93399196423</v>
      </c>
      <c r="G79" s="3">
        <v>2411.38515993251</v>
      </c>
      <c r="H79" s="3">
        <v>2978.55262379768</v>
      </c>
      <c r="I79" s="3">
        <v>0.178962429442785</v>
      </c>
      <c r="J79" s="3">
        <v>0.105273270764211</v>
      </c>
      <c r="K79" s="3">
        <v>-0.247567436019091</v>
      </c>
      <c r="L79" s="2">
        <v>0.0</v>
      </c>
      <c r="M79" s="2">
        <v>1.0</v>
      </c>
      <c r="N79" s="2">
        <v>0.0</v>
      </c>
      <c r="O79" s="2">
        <v>0.0</v>
      </c>
      <c r="P79" s="2">
        <v>0.0</v>
      </c>
      <c r="Q79" s="2">
        <v>0.0</v>
      </c>
      <c r="R79" s="2">
        <v>0.0</v>
      </c>
      <c r="S79" s="2">
        <v>0.0</v>
      </c>
      <c r="T79" s="2">
        <v>0.0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0.0</v>
      </c>
      <c r="AC79" s="2">
        <v>0.0</v>
      </c>
      <c r="AD79" s="2">
        <v>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0.0</v>
      </c>
      <c r="AM79" s="2">
        <v>0.0</v>
      </c>
      <c r="AN79" s="2">
        <v>0.0</v>
      </c>
      <c r="AO79" s="2">
        <v>0.0</v>
      </c>
      <c r="AP79" s="2">
        <v>0.0</v>
      </c>
      <c r="AQ79" s="2">
        <v>0.0</v>
      </c>
      <c r="AS79" s="2">
        <v>1.0</v>
      </c>
      <c r="AT79" s="2">
        <f t="shared" si="1"/>
        <v>1</v>
      </c>
      <c r="AU79" s="2">
        <f t="shared" si="2"/>
        <v>0</v>
      </c>
    </row>
    <row r="80" ht="14.25" customHeight="1">
      <c r="A80" s="1">
        <v>154.0</v>
      </c>
      <c r="B80" s="1" t="s">
        <v>51</v>
      </c>
      <c r="C80" s="2">
        <v>46.8592</v>
      </c>
      <c r="D80" s="2">
        <v>95.92805</v>
      </c>
      <c r="E80" s="3">
        <v>1508.38592105376</v>
      </c>
      <c r="F80" s="3">
        <v>1922.37095592355</v>
      </c>
      <c r="G80" s="3">
        <v>2229.03733524132</v>
      </c>
      <c r="H80" s="3">
        <v>2751.76764394024</v>
      </c>
      <c r="I80" s="3">
        <v>0.277159533426791</v>
      </c>
      <c r="J80" s="3">
        <v>0.105794159455441</v>
      </c>
      <c r="K80" s="3">
        <v>-0.177742860785576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1.0</v>
      </c>
      <c r="T80" s="2">
        <v>0.0</v>
      </c>
      <c r="U80" s="2">
        <v>0.0</v>
      </c>
      <c r="V80" s="2">
        <v>0.0</v>
      </c>
      <c r="W80" s="2">
        <v>0.0</v>
      </c>
      <c r="X80" s="2">
        <v>0.0</v>
      </c>
      <c r="Y80" s="2">
        <v>1.0</v>
      </c>
      <c r="Z80" s="2">
        <v>0.0</v>
      </c>
      <c r="AA80" s="2">
        <v>0.0</v>
      </c>
      <c r="AB80" s="2">
        <v>0.0</v>
      </c>
      <c r="AC80" s="2">
        <v>0.0</v>
      </c>
      <c r="AD80" s="2">
        <v>0.0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0.0</v>
      </c>
      <c r="AM80" s="2">
        <v>0.0</v>
      </c>
      <c r="AN80" s="2">
        <v>0.0</v>
      </c>
      <c r="AO80" s="2">
        <v>0.0</v>
      </c>
      <c r="AP80" s="2">
        <v>0.0</v>
      </c>
      <c r="AQ80" s="2">
        <v>0.0</v>
      </c>
      <c r="AS80" s="2">
        <v>2.0</v>
      </c>
      <c r="AT80" s="2">
        <f t="shared" si="1"/>
        <v>2</v>
      </c>
      <c r="AU80" s="2">
        <f t="shared" si="2"/>
        <v>0</v>
      </c>
    </row>
    <row r="81" ht="14.25" customHeight="1">
      <c r="A81" s="4">
        <v>156.0</v>
      </c>
      <c r="B81" s="1" t="s">
        <v>47</v>
      </c>
      <c r="C81" s="2">
        <v>47.1999</v>
      </c>
      <c r="D81" s="2">
        <v>102.8421</v>
      </c>
      <c r="E81" s="3">
        <v>915.234207685849</v>
      </c>
      <c r="F81" s="3">
        <v>1197.36888138845</v>
      </c>
      <c r="G81" s="3">
        <v>1285.69570990456</v>
      </c>
      <c r="H81" s="3">
        <v>2466.50866071581</v>
      </c>
      <c r="I81" s="3">
        <v>0.953389519983929</v>
      </c>
      <c r="J81" s="3">
        <v>0.331773167244609</v>
      </c>
      <c r="K81" s="3">
        <v>-0.356604461855492</v>
      </c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0.0</v>
      </c>
      <c r="S81" s="2">
        <v>0.0</v>
      </c>
      <c r="T81" s="2">
        <v>1.0</v>
      </c>
      <c r="U81" s="2">
        <v>0.0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2">
        <v>0.0</v>
      </c>
      <c r="AP81" s="2">
        <v>0.0</v>
      </c>
      <c r="AQ81" s="2">
        <v>0.0</v>
      </c>
      <c r="AS81" s="2">
        <v>1.0</v>
      </c>
      <c r="AT81" s="2">
        <f t="shared" si="1"/>
        <v>1</v>
      </c>
      <c r="AU81" s="2">
        <f t="shared" si="2"/>
        <v>0</v>
      </c>
    </row>
    <row r="82" ht="14.25" customHeight="1">
      <c r="A82" s="6"/>
      <c r="B82" s="1" t="s">
        <v>51</v>
      </c>
      <c r="C82" s="2">
        <v>47.175</v>
      </c>
      <c r="D82" s="2">
        <v>102.7941</v>
      </c>
      <c r="E82" s="3">
        <v>3322.28722775077</v>
      </c>
      <c r="F82" s="3">
        <v>3441.33189333744</v>
      </c>
      <c r="G82" s="3">
        <v>3505.08006548552</v>
      </c>
      <c r="H82" s="3">
        <v>4335.64850386141</v>
      </c>
      <c r="I82" s="3">
        <v>4.21226190071442</v>
      </c>
      <c r="J82" s="3">
        <v>0.105953630276625</v>
      </c>
      <c r="K82" s="3">
        <v>-0.114996528090196</v>
      </c>
      <c r="L82" s="2">
        <v>0.0</v>
      </c>
      <c r="M82" s="2">
        <v>0.0</v>
      </c>
      <c r="N82" s="2">
        <v>0.0</v>
      </c>
      <c r="O82" s="2">
        <v>0.0</v>
      </c>
      <c r="P82" s="2">
        <v>0.0</v>
      </c>
      <c r="Q82" s="2">
        <v>0.0</v>
      </c>
      <c r="R82" s="2">
        <v>1.0</v>
      </c>
      <c r="S82" s="2">
        <v>0.0</v>
      </c>
      <c r="T82" s="2">
        <v>0.0</v>
      </c>
      <c r="U82" s="2">
        <v>0.0</v>
      </c>
      <c r="V82" s="2">
        <v>0.0</v>
      </c>
      <c r="W82" s="2">
        <v>0.0</v>
      </c>
      <c r="X82" s="2">
        <v>0.0</v>
      </c>
      <c r="Y82" s="2">
        <v>0.0</v>
      </c>
      <c r="Z82" s="2">
        <v>0.0</v>
      </c>
      <c r="AA82" s="2">
        <v>0.0</v>
      </c>
      <c r="AB82" s="2">
        <v>0.0</v>
      </c>
      <c r="AC82" s="2">
        <v>0.0</v>
      </c>
      <c r="AD82" s="2">
        <v>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0.0</v>
      </c>
      <c r="AM82" s="2">
        <v>0.0</v>
      </c>
      <c r="AN82" s="2">
        <v>0.0</v>
      </c>
      <c r="AO82" s="2">
        <v>0.0</v>
      </c>
      <c r="AP82" s="2">
        <v>0.0</v>
      </c>
      <c r="AQ82" s="2">
        <v>0.0</v>
      </c>
      <c r="AS82" s="2">
        <v>1.0</v>
      </c>
      <c r="AT82" s="2">
        <f t="shared" si="1"/>
        <v>1</v>
      </c>
      <c r="AU82" s="2">
        <f t="shared" si="2"/>
        <v>0</v>
      </c>
    </row>
    <row r="83" ht="14.25" customHeight="1">
      <c r="A83" s="1">
        <v>157.0</v>
      </c>
      <c r="B83" s="1" t="s">
        <v>51</v>
      </c>
      <c r="C83" s="2">
        <v>47.46664999999999</v>
      </c>
      <c r="D83" s="2">
        <v>92.86355</v>
      </c>
      <c r="E83" s="3">
        <v>1126.38665905235</v>
      </c>
      <c r="F83" s="3">
        <v>1472.22720182743</v>
      </c>
      <c r="G83" s="3">
        <v>1635.7114035611</v>
      </c>
      <c r="H83" s="3">
        <v>2330.68273910486</v>
      </c>
      <c r="I83" s="3">
        <v>0.469444568402493</v>
      </c>
      <c r="J83" s="3">
        <v>0.175167263363063</v>
      </c>
      <c r="K83" s="3">
        <v>-0.225689316944638</v>
      </c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0.0</v>
      </c>
      <c r="R83" s="2">
        <v>0.0</v>
      </c>
      <c r="S83" s="2">
        <v>0.0</v>
      </c>
      <c r="T83" s="2">
        <v>0.0</v>
      </c>
      <c r="U83" s="2">
        <v>1.0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0.0</v>
      </c>
      <c r="AF83" s="2">
        <v>0.0</v>
      </c>
      <c r="AG83" s="2">
        <v>0.0</v>
      </c>
      <c r="AH83" s="2">
        <v>1.0</v>
      </c>
      <c r="AI83" s="2">
        <v>0.0</v>
      </c>
      <c r="AJ83" s="2">
        <v>0.0</v>
      </c>
      <c r="AK83" s="2">
        <v>0.0</v>
      </c>
      <c r="AL83" s="2">
        <v>1.0</v>
      </c>
      <c r="AM83" s="2">
        <v>0.0</v>
      </c>
      <c r="AN83" s="2">
        <v>0.0</v>
      </c>
      <c r="AO83" s="2">
        <v>0.0</v>
      </c>
      <c r="AP83" s="2">
        <v>0.0</v>
      </c>
      <c r="AQ83" s="2">
        <v>1.0</v>
      </c>
      <c r="AS83" s="2">
        <v>4.0</v>
      </c>
      <c r="AT83" s="2">
        <f t="shared" si="1"/>
        <v>4</v>
      </c>
      <c r="AU83" s="2">
        <f t="shared" si="2"/>
        <v>0</v>
      </c>
    </row>
    <row r="84" ht="14.25" customHeight="1">
      <c r="A84" s="1">
        <v>158.0</v>
      </c>
      <c r="B84" s="1" t="s">
        <v>51</v>
      </c>
      <c r="C84" s="2">
        <v>47.51122307692308</v>
      </c>
      <c r="D84" s="2">
        <v>92.65908461538461</v>
      </c>
      <c r="E84" s="3">
        <v>1027.29613134521</v>
      </c>
      <c r="F84" s="3">
        <v>1370.3374066473</v>
      </c>
      <c r="G84" s="3">
        <v>1558.47504917781</v>
      </c>
      <c r="H84" s="3">
        <v>1879.50457289812</v>
      </c>
      <c r="I84" s="3">
        <v>0.296455770310679</v>
      </c>
      <c r="J84" s="3">
        <v>0.096367990285611</v>
      </c>
      <c r="K84" s="3">
        <v>-0.159468100875141</v>
      </c>
      <c r="L84" s="2">
        <v>0.0</v>
      </c>
      <c r="M84" s="2">
        <v>0.0</v>
      </c>
      <c r="N84" s="2">
        <v>1.0</v>
      </c>
      <c r="O84" s="2">
        <v>4.0</v>
      </c>
      <c r="P84" s="2">
        <v>0.0</v>
      </c>
      <c r="Q84" s="2">
        <v>0.0</v>
      </c>
      <c r="R84" s="2">
        <v>0.0</v>
      </c>
      <c r="S84" s="2">
        <v>0.0</v>
      </c>
      <c r="T84" s="2">
        <v>0.0</v>
      </c>
      <c r="U84" s="2">
        <v>1.0</v>
      </c>
      <c r="V84" s="2">
        <v>0.0</v>
      </c>
      <c r="W84" s="2">
        <v>0.0</v>
      </c>
      <c r="X84" s="2">
        <v>2.0</v>
      </c>
      <c r="Y84" s="2">
        <v>2.0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1.0</v>
      </c>
      <c r="AK84" s="2">
        <v>0.0</v>
      </c>
      <c r="AL84" s="2">
        <v>0.0</v>
      </c>
      <c r="AM84" s="2">
        <v>0.0</v>
      </c>
      <c r="AN84" s="2">
        <v>2.0</v>
      </c>
      <c r="AO84" s="2">
        <v>0.0</v>
      </c>
      <c r="AP84" s="2">
        <v>0.0</v>
      </c>
      <c r="AQ84" s="2">
        <v>0.0</v>
      </c>
      <c r="AS84" s="2">
        <v>13.0</v>
      </c>
      <c r="AT84" s="2">
        <f t="shared" si="1"/>
        <v>7</v>
      </c>
      <c r="AU84" s="2">
        <f t="shared" si="2"/>
        <v>0.8571428571</v>
      </c>
    </row>
    <row r="85" ht="14.25" customHeight="1">
      <c r="A85" s="1">
        <v>159.0</v>
      </c>
      <c r="B85" s="1" t="s">
        <v>51</v>
      </c>
      <c r="C85" s="2">
        <v>47.5753</v>
      </c>
      <c r="D85" s="2">
        <v>92.7864</v>
      </c>
      <c r="E85" s="3">
        <v>905.277226333248</v>
      </c>
      <c r="F85" s="3">
        <v>1186.62375606021</v>
      </c>
      <c r="G85" s="3">
        <v>1321.23470273028</v>
      </c>
      <c r="H85" s="3">
        <v>1811.95973462618</v>
      </c>
      <c r="I85" s="3">
        <v>0.42146608926629</v>
      </c>
      <c r="J85" s="3">
        <v>0.15684487101472</v>
      </c>
      <c r="K85" s="3">
        <v>-0.208444222638535</v>
      </c>
      <c r="L85" s="2">
        <v>0.0</v>
      </c>
      <c r="M85" s="2">
        <v>0.0</v>
      </c>
      <c r="N85" s="2">
        <v>0.0</v>
      </c>
      <c r="O85" s="2">
        <v>0.0</v>
      </c>
      <c r="P85" s="2">
        <v>0.0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0.0</v>
      </c>
      <c r="AD85" s="2">
        <v>0.0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1.0</v>
      </c>
      <c r="AM85" s="2">
        <v>0.0</v>
      </c>
      <c r="AN85" s="2">
        <v>0.0</v>
      </c>
      <c r="AO85" s="2">
        <v>0.0</v>
      </c>
      <c r="AP85" s="2">
        <v>0.0</v>
      </c>
      <c r="AQ85" s="2">
        <v>0.0</v>
      </c>
      <c r="AS85" s="2">
        <v>1.0</v>
      </c>
      <c r="AT85" s="2">
        <f t="shared" si="1"/>
        <v>1</v>
      </c>
      <c r="AU85" s="2">
        <f t="shared" si="2"/>
        <v>0</v>
      </c>
    </row>
    <row r="86" ht="14.25" customHeight="1">
      <c r="A86" s="1">
        <v>162.0</v>
      </c>
      <c r="B86" s="1" t="s">
        <v>51</v>
      </c>
      <c r="C86" s="2">
        <v>47.5457</v>
      </c>
      <c r="D86" s="2">
        <v>108.3816333333333</v>
      </c>
      <c r="E86" s="3">
        <v>633.645420428725</v>
      </c>
      <c r="F86" s="3">
        <v>939.851294772404</v>
      </c>
      <c r="G86" s="3">
        <v>929.923024227519</v>
      </c>
      <c r="H86" s="3">
        <v>2701.44093744415</v>
      </c>
      <c r="I86" s="3">
        <v>1.26821397903652</v>
      </c>
      <c r="J86" s="3">
        <v>0.487399845123094</v>
      </c>
      <c r="K86" s="3">
        <v>-0.482671955966228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>
        <v>0.0</v>
      </c>
      <c r="AG86" s="2">
        <v>2.0</v>
      </c>
      <c r="AH86" s="2">
        <v>0.0</v>
      </c>
      <c r="AI86" s="2">
        <v>0.0</v>
      </c>
      <c r="AJ86" s="2">
        <v>0.0</v>
      </c>
      <c r="AK86" s="2">
        <v>0.0</v>
      </c>
      <c r="AL86" s="2">
        <v>0.0</v>
      </c>
      <c r="AM86" s="2">
        <v>0.0</v>
      </c>
      <c r="AN86" s="2">
        <v>1.0</v>
      </c>
      <c r="AO86" s="2">
        <v>0.0</v>
      </c>
      <c r="AP86" s="2">
        <v>0.0</v>
      </c>
      <c r="AQ86" s="2">
        <v>0.0</v>
      </c>
      <c r="AS86" s="2">
        <v>3.0</v>
      </c>
      <c r="AT86" s="2">
        <f t="shared" si="1"/>
        <v>2</v>
      </c>
      <c r="AU86" s="2">
        <f t="shared" si="2"/>
        <v>0.5</v>
      </c>
    </row>
    <row r="87" ht="14.25" customHeight="1">
      <c r="A87" s="1">
        <v>166.0</v>
      </c>
      <c r="B87" s="1" t="s">
        <v>51</v>
      </c>
      <c r="C87" s="2">
        <v>47.5106</v>
      </c>
      <c r="D87" s="2">
        <v>93.0334</v>
      </c>
      <c r="E87" s="3">
        <v>1222.43238272035</v>
      </c>
      <c r="F87" s="3">
        <v>1581.40726201323</v>
      </c>
      <c r="G87" s="3">
        <v>1847.42367137005</v>
      </c>
      <c r="H87" s="3">
        <v>2355.08580211695</v>
      </c>
      <c r="I87" s="3">
        <v>0.298420739137674</v>
      </c>
      <c r="J87" s="3">
        <v>0.121099736466065</v>
      </c>
      <c r="K87" s="3">
        <v>-0.196857780155721</v>
      </c>
      <c r="L87" s="2">
        <v>0.0</v>
      </c>
      <c r="M87" s="2">
        <v>0.0</v>
      </c>
      <c r="N87" s="2">
        <v>0.0</v>
      </c>
      <c r="O87" s="2">
        <v>0.0</v>
      </c>
      <c r="P87" s="2">
        <v>0.0</v>
      </c>
      <c r="Q87" s="2">
        <v>0.0</v>
      </c>
      <c r="R87" s="2">
        <v>0.0</v>
      </c>
      <c r="S87" s="2">
        <v>0.0</v>
      </c>
      <c r="T87" s="2">
        <v>0.0</v>
      </c>
      <c r="U87" s="2">
        <v>0.0</v>
      </c>
      <c r="V87" s="2">
        <v>0.0</v>
      </c>
      <c r="W87" s="2">
        <v>0.0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0.0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1.0</v>
      </c>
      <c r="AK87" s="2">
        <v>0.0</v>
      </c>
      <c r="AL87" s="2">
        <v>0.0</v>
      </c>
      <c r="AM87" s="2">
        <v>0.0</v>
      </c>
      <c r="AN87" s="2">
        <v>0.0</v>
      </c>
      <c r="AO87" s="2">
        <v>0.0</v>
      </c>
      <c r="AP87" s="2">
        <v>0.0</v>
      </c>
      <c r="AQ87" s="2">
        <v>0.0</v>
      </c>
      <c r="AS87" s="2">
        <v>1.0</v>
      </c>
      <c r="AT87" s="2">
        <f t="shared" si="1"/>
        <v>1</v>
      </c>
      <c r="AU87" s="2">
        <f t="shared" si="2"/>
        <v>0</v>
      </c>
    </row>
    <row r="88" ht="14.25" customHeight="1">
      <c r="A88" s="1">
        <v>179.0</v>
      </c>
      <c r="B88" s="1" t="s">
        <v>51</v>
      </c>
      <c r="C88" s="2">
        <v>47.69500000000001</v>
      </c>
      <c r="D88" s="2">
        <v>108.4755</v>
      </c>
      <c r="E88" s="3">
        <v>626.594734385607</v>
      </c>
      <c r="F88" s="3">
        <v>939.786078581126</v>
      </c>
      <c r="G88" s="3">
        <v>949.020472674813</v>
      </c>
      <c r="H88" s="3">
        <v>2694.91320010183</v>
      </c>
      <c r="I88" s="3">
        <v>1.18128694171262</v>
      </c>
      <c r="J88" s="3">
        <v>0.470119971436523</v>
      </c>
      <c r="K88" s="3">
        <v>-0.473242767875851</v>
      </c>
      <c r="L88" s="2">
        <v>0.0</v>
      </c>
      <c r="M88" s="2">
        <v>0.0</v>
      </c>
      <c r="N88" s="2">
        <v>0.0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0.0</v>
      </c>
      <c r="Z88" s="2">
        <v>0.0</v>
      </c>
      <c r="AA88" s="2">
        <v>0.0</v>
      </c>
      <c r="AB88" s="2">
        <v>0.0</v>
      </c>
      <c r="AC88" s="2">
        <v>0.0</v>
      </c>
      <c r="AD88" s="2">
        <v>0.0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0.0</v>
      </c>
      <c r="AM88" s="2">
        <v>0.0</v>
      </c>
      <c r="AN88" s="2">
        <v>1.0</v>
      </c>
      <c r="AO88" s="2">
        <v>0.0</v>
      </c>
      <c r="AP88" s="2">
        <v>0.0</v>
      </c>
      <c r="AQ88" s="2">
        <v>0.0</v>
      </c>
      <c r="AS88" s="2">
        <v>1.0</v>
      </c>
      <c r="AT88" s="2">
        <f t="shared" si="1"/>
        <v>1</v>
      </c>
      <c r="AU88" s="2">
        <f t="shared" si="2"/>
        <v>0</v>
      </c>
    </row>
    <row r="89" ht="14.25" customHeight="1">
      <c r="A89" s="1">
        <v>195.0</v>
      </c>
      <c r="B89" s="1" t="s">
        <v>51</v>
      </c>
      <c r="C89" s="2">
        <v>48.7595</v>
      </c>
      <c r="D89" s="2">
        <v>90.1708</v>
      </c>
      <c r="E89" s="3">
        <v>843.341897709518</v>
      </c>
      <c r="F89" s="3">
        <v>1076.06937934244</v>
      </c>
      <c r="G89" s="3">
        <v>1121.3048726771</v>
      </c>
      <c r="H89" s="3">
        <v>2026.12047471826</v>
      </c>
      <c r="I89" s="3">
        <v>0.940353568545081</v>
      </c>
      <c r="J89" s="3">
        <v>0.288612592527826</v>
      </c>
      <c r="K89" s="3">
        <v>-0.306778641607026</v>
      </c>
      <c r="L89" s="2">
        <v>0.0</v>
      </c>
      <c r="M89" s="2">
        <v>0.0</v>
      </c>
      <c r="N89" s="2">
        <v>0.0</v>
      </c>
      <c r="O89" s="2">
        <v>1.0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0.0</v>
      </c>
      <c r="AB89" s="2">
        <v>0.0</v>
      </c>
      <c r="AC89" s="2">
        <v>0.0</v>
      </c>
      <c r="AD89" s="2">
        <v>0.0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0.0</v>
      </c>
      <c r="AM89" s="2">
        <v>0.0</v>
      </c>
      <c r="AN89" s="2">
        <v>0.0</v>
      </c>
      <c r="AO89" s="2">
        <v>0.0</v>
      </c>
      <c r="AP89" s="2">
        <v>0.0</v>
      </c>
      <c r="AQ89" s="2">
        <v>0.0</v>
      </c>
      <c r="AS89" s="2">
        <v>1.0</v>
      </c>
      <c r="AT89" s="2">
        <f t="shared" si="1"/>
        <v>1</v>
      </c>
      <c r="AU89" s="2">
        <f t="shared" si="2"/>
        <v>0</v>
      </c>
    </row>
    <row r="90" ht="14.25" customHeight="1">
      <c r="A90" s="1">
        <v>196.0</v>
      </c>
      <c r="B90" s="1" t="s">
        <v>51</v>
      </c>
      <c r="C90" s="2">
        <v>49.10775</v>
      </c>
      <c r="D90" s="2">
        <v>98.4585</v>
      </c>
      <c r="E90" s="3">
        <v>673.226998497928</v>
      </c>
      <c r="F90" s="3">
        <v>795.035199643464</v>
      </c>
      <c r="G90" s="3">
        <v>747.341428288463</v>
      </c>
      <c r="H90" s="3">
        <v>2186.78232755063</v>
      </c>
      <c r="I90" s="3">
        <v>1.88719036196924</v>
      </c>
      <c r="J90" s="3">
        <v>0.526927320849671</v>
      </c>
      <c r="K90" s="3">
        <v>-0.495598380358041</v>
      </c>
      <c r="L90" s="2">
        <v>0.0</v>
      </c>
      <c r="M90" s="2">
        <v>0.0</v>
      </c>
      <c r="N90" s="2">
        <v>0.0</v>
      </c>
      <c r="O90" s="2">
        <v>0.0</v>
      </c>
      <c r="P90" s="2">
        <v>0.0</v>
      </c>
      <c r="Q90" s="2">
        <v>0.0</v>
      </c>
      <c r="R90" s="2">
        <v>0.0</v>
      </c>
      <c r="S90" s="2">
        <v>1.0</v>
      </c>
      <c r="T90" s="2">
        <v>0.0</v>
      </c>
      <c r="U90" s="2">
        <v>0.0</v>
      </c>
      <c r="V90" s="2">
        <v>0.0</v>
      </c>
      <c r="W90" s="2">
        <v>0.0</v>
      </c>
      <c r="X90" s="2">
        <v>0.0</v>
      </c>
      <c r="Y90" s="2">
        <v>1.0</v>
      </c>
      <c r="Z90" s="2">
        <v>0.0</v>
      </c>
      <c r="AA90" s="2">
        <v>0.0</v>
      </c>
      <c r="AB90" s="2">
        <v>0.0</v>
      </c>
      <c r="AC90" s="2">
        <v>0.0</v>
      </c>
      <c r="AD90" s="2">
        <v>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0.0</v>
      </c>
      <c r="AM90" s="2">
        <v>0.0</v>
      </c>
      <c r="AN90" s="2">
        <v>0.0</v>
      </c>
      <c r="AO90" s="2">
        <v>0.0</v>
      </c>
      <c r="AP90" s="2">
        <v>0.0</v>
      </c>
      <c r="AQ90" s="2">
        <v>0.0</v>
      </c>
      <c r="AS90" s="2">
        <v>2.0</v>
      </c>
      <c r="AT90" s="2">
        <f t="shared" si="1"/>
        <v>2</v>
      </c>
      <c r="AU90" s="2">
        <f t="shared" si="2"/>
        <v>0</v>
      </c>
    </row>
    <row r="91" ht="14.25" customHeight="1">
      <c r="A91" s="1">
        <v>198.0</v>
      </c>
      <c r="B91" s="1" t="s">
        <v>51</v>
      </c>
      <c r="C91" s="2">
        <v>49.6024</v>
      </c>
      <c r="D91" s="2">
        <v>89.4632</v>
      </c>
      <c r="E91" s="3">
        <v>6306.87461182662</v>
      </c>
      <c r="F91" s="3">
        <v>6315.26657296024</v>
      </c>
      <c r="G91" s="3">
        <v>6410.136604341</v>
      </c>
      <c r="H91" s="3">
        <v>6927.48760296809</v>
      </c>
      <c r="I91" s="3">
        <v>-2.03458769507454</v>
      </c>
      <c r="J91" s="3">
        <v>0.0385313663618159</v>
      </c>
      <c r="K91" s="3">
        <v>-0.0460323441920526</v>
      </c>
      <c r="L91" s="2">
        <v>0.0</v>
      </c>
      <c r="M91" s="2">
        <v>0.0</v>
      </c>
      <c r="N91" s="2">
        <v>0.0</v>
      </c>
      <c r="O91" s="2">
        <v>0.0</v>
      </c>
      <c r="P91" s="2">
        <v>0.0</v>
      </c>
      <c r="Q91" s="2">
        <v>0.0</v>
      </c>
      <c r="R91" s="2">
        <v>0.0</v>
      </c>
      <c r="S91" s="2">
        <v>0.0</v>
      </c>
      <c r="T91" s="2">
        <v>0.0</v>
      </c>
      <c r="U91" s="2">
        <v>0.0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  <c r="AD91" s="2">
        <v>0.0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0.0</v>
      </c>
      <c r="AM91" s="2">
        <v>0.0</v>
      </c>
      <c r="AN91" s="2">
        <v>1.0</v>
      </c>
      <c r="AO91" s="2">
        <v>0.0</v>
      </c>
      <c r="AP91" s="2">
        <v>0.0</v>
      </c>
      <c r="AQ91" s="2">
        <v>0.0</v>
      </c>
      <c r="AS91" s="2">
        <v>1.0</v>
      </c>
      <c r="AT91" s="2">
        <f t="shared" si="1"/>
        <v>1</v>
      </c>
      <c r="AU91" s="2">
        <f t="shared" si="2"/>
        <v>0</v>
      </c>
    </row>
    <row r="92" ht="14.25" customHeight="1">
      <c r="A92" s="1">
        <v>199.0</v>
      </c>
      <c r="B92" s="1" t="s">
        <v>47</v>
      </c>
      <c r="C92" s="2">
        <v>42.7183</v>
      </c>
      <c r="D92" s="2">
        <v>109.8202</v>
      </c>
      <c r="E92" s="3">
        <v>1140.53498453159</v>
      </c>
      <c r="F92" s="3">
        <v>1678.50121338989</v>
      </c>
      <c r="G92" s="3">
        <v>2105.65419314203</v>
      </c>
      <c r="H92" s="3">
        <v>3246.09069857913</v>
      </c>
      <c r="I92" s="3">
        <v>0.402251160989122</v>
      </c>
      <c r="J92" s="3">
        <v>0.216105916325888</v>
      </c>
      <c r="K92" s="3">
        <v>-0.319420897949187</v>
      </c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0.0</v>
      </c>
      <c r="AF92" s="2">
        <v>0.0</v>
      </c>
      <c r="AG92" s="2">
        <v>1.0</v>
      </c>
      <c r="AH92" s="2">
        <v>0.0</v>
      </c>
      <c r="AI92" s="2">
        <v>0.0</v>
      </c>
      <c r="AJ92" s="2">
        <v>0.0</v>
      </c>
      <c r="AK92" s="2">
        <v>0.0</v>
      </c>
      <c r="AL92" s="2">
        <v>0.0</v>
      </c>
      <c r="AM92" s="2">
        <v>0.0</v>
      </c>
      <c r="AN92" s="2">
        <v>0.0</v>
      </c>
      <c r="AO92" s="2">
        <v>0.0</v>
      </c>
      <c r="AP92" s="2">
        <v>0.0</v>
      </c>
      <c r="AQ92" s="2">
        <v>0.0</v>
      </c>
      <c r="AS92" s="2">
        <v>1.0</v>
      </c>
      <c r="AT92" s="2">
        <f t="shared" si="1"/>
        <v>1</v>
      </c>
      <c r="AU92" s="2">
        <f t="shared" si="2"/>
        <v>0</v>
      </c>
    </row>
    <row r="93" ht="14.25" customHeight="1">
      <c r="A93" s="1">
        <v>200.0</v>
      </c>
      <c r="B93" s="1" t="s">
        <v>47</v>
      </c>
      <c r="C93" s="2">
        <v>42.8221</v>
      </c>
      <c r="D93" s="2">
        <v>108.6887</v>
      </c>
      <c r="E93" s="3">
        <v>762.236736732107</v>
      </c>
      <c r="F93" s="3">
        <v>1287.86685408324</v>
      </c>
      <c r="G93" s="3">
        <v>1243.74452777495</v>
      </c>
      <c r="H93" s="3">
        <v>3759.77680164975</v>
      </c>
      <c r="I93" s="3">
        <v>1.17820038495406</v>
      </c>
      <c r="J93" s="3">
        <v>0.508069471086742</v>
      </c>
      <c r="K93" s="3">
        <v>-0.491472398561791</v>
      </c>
      <c r="L93" s="2">
        <v>0.0</v>
      </c>
      <c r="M93" s="2">
        <v>0.0</v>
      </c>
      <c r="N93" s="2">
        <v>0.0</v>
      </c>
      <c r="O93" s="2">
        <v>0.0</v>
      </c>
      <c r="P93" s="2">
        <v>0.0</v>
      </c>
      <c r="Q93" s="2">
        <v>0.0</v>
      </c>
      <c r="R93" s="2">
        <v>1.0</v>
      </c>
      <c r="S93" s="2">
        <v>0.0</v>
      </c>
      <c r="T93" s="2">
        <v>0.0</v>
      </c>
      <c r="U93" s="2">
        <v>0.0</v>
      </c>
      <c r="V93" s="2">
        <v>0.0</v>
      </c>
      <c r="W93" s="2">
        <v>0.0</v>
      </c>
      <c r="X93" s="2">
        <v>0.0</v>
      </c>
      <c r="Y93" s="2">
        <v>0.0</v>
      </c>
      <c r="Z93" s="2">
        <v>0.0</v>
      </c>
      <c r="AA93" s="2">
        <v>0.0</v>
      </c>
      <c r="AB93" s="2">
        <v>0.0</v>
      </c>
      <c r="AC93" s="2">
        <v>0.0</v>
      </c>
      <c r="AD93" s="2">
        <v>0.0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2">
        <v>0.0</v>
      </c>
      <c r="AO93" s="2">
        <v>0.0</v>
      </c>
      <c r="AP93" s="2">
        <v>0.0</v>
      </c>
      <c r="AQ93" s="2">
        <v>0.0</v>
      </c>
      <c r="AS93" s="2">
        <v>1.0</v>
      </c>
      <c r="AT93" s="2">
        <f t="shared" si="1"/>
        <v>1</v>
      </c>
      <c r="AU93" s="2">
        <f t="shared" si="2"/>
        <v>0</v>
      </c>
    </row>
    <row r="94" ht="14.25" customHeight="1">
      <c r="A94" s="1">
        <v>201.0</v>
      </c>
      <c r="B94" s="1" t="s">
        <v>47</v>
      </c>
      <c r="C94" s="2">
        <v>43.11</v>
      </c>
      <c r="D94" s="2">
        <v>109.555</v>
      </c>
      <c r="E94" s="3">
        <v>1072.57164816553</v>
      </c>
      <c r="F94" s="3">
        <v>1646.36924946153</v>
      </c>
      <c r="G94" s="3">
        <v>1938.61068463393</v>
      </c>
      <c r="H94" s="3">
        <v>3042.24717880745</v>
      </c>
      <c r="I94" s="3">
        <v>0.420045343564935</v>
      </c>
      <c r="J94" s="3">
        <v>0.222275186761918</v>
      </c>
      <c r="K94" s="3">
        <v>-0.297652212853437</v>
      </c>
      <c r="L94" s="2">
        <v>0.0</v>
      </c>
      <c r="M94" s="2">
        <v>0.0</v>
      </c>
      <c r="N94" s="2">
        <v>0.0</v>
      </c>
      <c r="O94" s="2">
        <v>0.0</v>
      </c>
      <c r="P94" s="2">
        <v>0.0</v>
      </c>
      <c r="Q94" s="2">
        <v>0.0</v>
      </c>
      <c r="R94" s="2">
        <v>0.0</v>
      </c>
      <c r="S94" s="2">
        <v>0.0</v>
      </c>
      <c r="T94" s="2">
        <v>0.0</v>
      </c>
      <c r="U94" s="2">
        <v>0.0</v>
      </c>
      <c r="V94" s="2">
        <v>1.0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0.0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0.0</v>
      </c>
      <c r="AM94" s="2">
        <v>0.0</v>
      </c>
      <c r="AN94" s="2">
        <v>0.0</v>
      </c>
      <c r="AO94" s="2">
        <v>0.0</v>
      </c>
      <c r="AP94" s="2">
        <v>0.0</v>
      </c>
      <c r="AQ94" s="2">
        <v>0.0</v>
      </c>
      <c r="AS94" s="2">
        <v>1.0</v>
      </c>
      <c r="AT94" s="2">
        <f t="shared" si="1"/>
        <v>1</v>
      </c>
      <c r="AU94" s="2">
        <f t="shared" si="2"/>
        <v>0</v>
      </c>
    </row>
    <row r="95" ht="14.25" customHeight="1">
      <c r="A95" s="1">
        <v>202.0</v>
      </c>
      <c r="B95" s="1" t="s">
        <v>47</v>
      </c>
      <c r="C95" s="2">
        <v>43.1639</v>
      </c>
      <c r="D95" s="2">
        <v>108.9203</v>
      </c>
      <c r="E95" s="3">
        <v>1104.48462472182</v>
      </c>
      <c r="F95" s="3">
        <v>1547.34955768488</v>
      </c>
      <c r="G95" s="3">
        <v>1928.63923270741</v>
      </c>
      <c r="H95" s="3">
        <v>2326.01202802861</v>
      </c>
      <c r="I95" s="3">
        <v>0.167609126725208</v>
      </c>
      <c r="J95" s="3">
        <v>0.0830472675499649</v>
      </c>
      <c r="K95" s="3">
        <v>-0.18565079102495</v>
      </c>
      <c r="L95" s="2">
        <v>0.0</v>
      </c>
      <c r="M95" s="2">
        <v>0.0</v>
      </c>
      <c r="N95" s="2">
        <v>0.0</v>
      </c>
      <c r="O95" s="2">
        <v>0.0</v>
      </c>
      <c r="P95" s="2">
        <v>0.0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0.0</v>
      </c>
      <c r="AO95" s="2">
        <v>0.0</v>
      </c>
      <c r="AP95" s="2">
        <v>0.0</v>
      </c>
      <c r="AQ95" s="2">
        <v>1.0</v>
      </c>
      <c r="AS95" s="2">
        <v>1.0</v>
      </c>
      <c r="AT95" s="2">
        <f t="shared" si="1"/>
        <v>1</v>
      </c>
      <c r="AU95" s="2">
        <f t="shared" si="2"/>
        <v>0</v>
      </c>
    </row>
    <row r="96" ht="14.25" customHeight="1">
      <c r="A96" s="1">
        <v>205.0</v>
      </c>
      <c r="B96" s="1" t="s">
        <v>47</v>
      </c>
      <c r="C96" s="2">
        <v>43.5429</v>
      </c>
      <c r="D96" s="2">
        <v>109.5913</v>
      </c>
      <c r="E96" s="3">
        <v>1242.80455762605</v>
      </c>
      <c r="F96" s="3">
        <v>1804.34252565778</v>
      </c>
      <c r="G96" s="3">
        <v>2273.04139059229</v>
      </c>
      <c r="H96" s="3">
        <v>3207.35292128567</v>
      </c>
      <c r="I96" s="3">
        <v>0.315589546580903</v>
      </c>
      <c r="J96" s="3">
        <v>0.171569450562566</v>
      </c>
      <c r="K96" s="3">
        <v>-0.280054305318313</v>
      </c>
      <c r="L96" s="2">
        <v>0.0</v>
      </c>
      <c r="M96" s="2">
        <v>0.0</v>
      </c>
      <c r="N96" s="2">
        <v>0.0</v>
      </c>
      <c r="O96" s="2">
        <v>0.0</v>
      </c>
      <c r="P96" s="2">
        <v>0.0</v>
      </c>
      <c r="Q96" s="2">
        <v>0.0</v>
      </c>
      <c r="R96" s="2">
        <v>0.0</v>
      </c>
      <c r="S96" s="2">
        <v>0.0</v>
      </c>
      <c r="T96" s="2">
        <v>0.0</v>
      </c>
      <c r="U96" s="2">
        <v>0.0</v>
      </c>
      <c r="V96" s="2">
        <v>0.0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0.0</v>
      </c>
      <c r="AD96" s="2">
        <v>0.0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0.0</v>
      </c>
      <c r="AM96" s="2">
        <v>0.0</v>
      </c>
      <c r="AN96" s="2">
        <v>0.0</v>
      </c>
      <c r="AO96" s="2">
        <v>0.0</v>
      </c>
      <c r="AP96" s="2">
        <v>1.0</v>
      </c>
      <c r="AQ96" s="2">
        <v>0.0</v>
      </c>
      <c r="AS96" s="2">
        <v>1.0</v>
      </c>
      <c r="AT96" s="2">
        <f t="shared" si="1"/>
        <v>1</v>
      </c>
      <c r="AU96" s="2">
        <f t="shared" si="2"/>
        <v>0</v>
      </c>
    </row>
    <row r="97" ht="14.25" customHeight="1">
      <c r="A97" s="1">
        <v>206.0</v>
      </c>
      <c r="B97" s="1" t="s">
        <v>47</v>
      </c>
      <c r="C97" s="2">
        <v>43.6398</v>
      </c>
      <c r="D97" s="2">
        <v>104.5595</v>
      </c>
      <c r="E97" s="3">
        <v>855.739228031754</v>
      </c>
      <c r="F97" s="3">
        <v>1268.80596769778</v>
      </c>
      <c r="G97" s="3">
        <v>1470.45453964777</v>
      </c>
      <c r="H97" s="3">
        <v>2056.52796788028</v>
      </c>
      <c r="I97" s="3">
        <v>0.35209729187736</v>
      </c>
      <c r="J97" s="3">
        <v>0.168556174275914</v>
      </c>
      <c r="K97" s="3">
        <v>-0.23682247711363</v>
      </c>
      <c r="L97" s="2">
        <v>0.0</v>
      </c>
      <c r="M97" s="2">
        <v>1.0</v>
      </c>
      <c r="N97" s="2">
        <v>0.0</v>
      </c>
      <c r="O97" s="2">
        <v>0.0</v>
      </c>
      <c r="P97" s="2">
        <v>0.0</v>
      </c>
      <c r="Q97" s="2">
        <v>0.0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  <c r="AD97" s="2">
        <v>0.0</v>
      </c>
      <c r="AE97" s="2">
        <v>0.0</v>
      </c>
      <c r="AF97" s="2">
        <v>0.0</v>
      </c>
      <c r="AG97" s="2">
        <v>0.0</v>
      </c>
      <c r="AH97" s="2">
        <v>0.0</v>
      </c>
      <c r="AI97" s="2">
        <v>0.0</v>
      </c>
      <c r="AJ97" s="2">
        <v>0.0</v>
      </c>
      <c r="AK97" s="2">
        <v>0.0</v>
      </c>
      <c r="AL97" s="2">
        <v>0.0</v>
      </c>
      <c r="AM97" s="2">
        <v>0.0</v>
      </c>
      <c r="AN97" s="2">
        <v>0.0</v>
      </c>
      <c r="AO97" s="2">
        <v>0.0</v>
      </c>
      <c r="AP97" s="2">
        <v>0.0</v>
      </c>
      <c r="AQ97" s="2">
        <v>0.0</v>
      </c>
      <c r="AS97" s="2">
        <v>1.0</v>
      </c>
      <c r="AT97" s="2">
        <f t="shared" si="1"/>
        <v>1</v>
      </c>
      <c r="AU97" s="2">
        <f t="shared" si="2"/>
        <v>0</v>
      </c>
    </row>
    <row r="98" ht="14.25" customHeight="1">
      <c r="A98" s="1">
        <v>207.0</v>
      </c>
      <c r="B98" s="1" t="s">
        <v>47</v>
      </c>
      <c r="C98" s="2">
        <v>43.7397</v>
      </c>
      <c r="D98" s="2">
        <v>104.7436</v>
      </c>
      <c r="E98" s="3">
        <v>1030.33393450835</v>
      </c>
      <c r="F98" s="3">
        <v>1562.66582866511</v>
      </c>
      <c r="G98" s="3">
        <v>1968.87019173839</v>
      </c>
      <c r="H98" s="3">
        <v>2820.24105296716</v>
      </c>
      <c r="I98" s="3">
        <v>0.323942351017148</v>
      </c>
      <c r="J98" s="3">
        <v>0.183467406351582</v>
      </c>
      <c r="K98" s="3">
        <v>-0.289482166794341</v>
      </c>
      <c r="L98" s="2">
        <v>0.0</v>
      </c>
      <c r="M98" s="2">
        <v>1.0</v>
      </c>
      <c r="N98" s="2">
        <v>0.0</v>
      </c>
      <c r="O98" s="2">
        <v>0.0</v>
      </c>
      <c r="P98" s="2">
        <v>0.0</v>
      </c>
      <c r="Q98" s="2">
        <v>0.0</v>
      </c>
      <c r="R98" s="2">
        <v>0.0</v>
      </c>
      <c r="S98" s="2">
        <v>0.0</v>
      </c>
      <c r="T98" s="2">
        <v>0.0</v>
      </c>
      <c r="U98" s="2">
        <v>0.0</v>
      </c>
      <c r="V98" s="2">
        <v>0.0</v>
      </c>
      <c r="W98" s="2">
        <v>0.0</v>
      </c>
      <c r="X98" s="2">
        <v>0.0</v>
      </c>
      <c r="Y98" s="2">
        <v>0.0</v>
      </c>
      <c r="Z98" s="2">
        <v>0.0</v>
      </c>
      <c r="AA98" s="2">
        <v>0.0</v>
      </c>
      <c r="AB98" s="2">
        <v>0.0</v>
      </c>
      <c r="AC98" s="2">
        <v>0.0</v>
      </c>
      <c r="AD98" s="2">
        <v>0.0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0.0</v>
      </c>
      <c r="AM98" s="2">
        <v>0.0</v>
      </c>
      <c r="AN98" s="2">
        <v>0.0</v>
      </c>
      <c r="AO98" s="2">
        <v>0.0</v>
      </c>
      <c r="AP98" s="2">
        <v>0.0</v>
      </c>
      <c r="AQ98" s="2">
        <v>0.0</v>
      </c>
      <c r="AS98" s="2">
        <v>1.0</v>
      </c>
      <c r="AT98" s="2">
        <f t="shared" si="1"/>
        <v>1</v>
      </c>
      <c r="AU98" s="2">
        <f t="shared" si="2"/>
        <v>0</v>
      </c>
    </row>
    <row r="99" ht="14.25" customHeight="1">
      <c r="A99" s="1">
        <v>209.0</v>
      </c>
      <c r="B99" s="1" t="s">
        <v>47</v>
      </c>
      <c r="C99" s="2">
        <v>44.1402</v>
      </c>
      <c r="D99" s="2">
        <v>105.0609</v>
      </c>
      <c r="E99" s="3">
        <v>1058.24779441704</v>
      </c>
      <c r="F99" s="3">
        <v>1536.50834728317</v>
      </c>
      <c r="G99" s="3">
        <v>1847.51344161426</v>
      </c>
      <c r="H99" s="3">
        <v>2317.57164185857</v>
      </c>
      <c r="I99" s="3">
        <v>0.214689449804851</v>
      </c>
      <c r="J99" s="3">
        <v>0.112575792793527</v>
      </c>
      <c r="K99" s="3">
        <v>-0.202312352240967</v>
      </c>
      <c r="L99" s="2">
        <v>0.0</v>
      </c>
      <c r="M99" s="2">
        <v>1.0</v>
      </c>
      <c r="N99" s="2">
        <v>0.0</v>
      </c>
      <c r="O99" s="2">
        <v>0.0</v>
      </c>
      <c r="P99" s="2">
        <v>0.0</v>
      </c>
      <c r="Q99" s="2">
        <v>0.0</v>
      </c>
      <c r="R99" s="2">
        <v>0.0</v>
      </c>
      <c r="S99" s="2">
        <v>0.0</v>
      </c>
      <c r="T99" s="2">
        <v>0.0</v>
      </c>
      <c r="U99" s="2">
        <v>0.0</v>
      </c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  <c r="AD99" s="2">
        <v>0.0</v>
      </c>
      <c r="AE99" s="2">
        <v>0.0</v>
      </c>
      <c r="AF99" s="2">
        <v>0.0</v>
      </c>
      <c r="AG99" s="2">
        <v>0.0</v>
      </c>
      <c r="AH99" s="2">
        <v>0.0</v>
      </c>
      <c r="AI99" s="2">
        <v>0.0</v>
      </c>
      <c r="AJ99" s="2">
        <v>0.0</v>
      </c>
      <c r="AK99" s="2">
        <v>0.0</v>
      </c>
      <c r="AL99" s="2">
        <v>0.0</v>
      </c>
      <c r="AM99" s="2">
        <v>0.0</v>
      </c>
      <c r="AN99" s="2">
        <v>0.0</v>
      </c>
      <c r="AO99" s="2">
        <v>0.0</v>
      </c>
      <c r="AP99" s="2">
        <v>0.0</v>
      </c>
      <c r="AQ99" s="2">
        <v>0.0</v>
      </c>
      <c r="AS99" s="2">
        <v>1.0</v>
      </c>
      <c r="AT99" s="2">
        <f t="shared" si="1"/>
        <v>1</v>
      </c>
      <c r="AU99" s="2">
        <f t="shared" si="2"/>
        <v>0</v>
      </c>
    </row>
    <row r="100" ht="14.25" customHeight="1">
      <c r="A100" s="1">
        <v>210.0</v>
      </c>
      <c r="B100" s="1" t="s">
        <v>47</v>
      </c>
      <c r="C100" s="2">
        <v>44.3317</v>
      </c>
      <c r="D100" s="2">
        <v>105.2385</v>
      </c>
      <c r="E100" s="3">
        <v>1117.25879233849</v>
      </c>
      <c r="F100" s="3">
        <v>1591.14534862749</v>
      </c>
      <c r="G100" s="3">
        <v>1886.45042022869</v>
      </c>
      <c r="H100" s="3">
        <v>2502.7323161274</v>
      </c>
      <c r="I100" s="3">
        <v>0.296420823839114</v>
      </c>
      <c r="J100" s="3">
        <v>0.141477446827497</v>
      </c>
      <c r="K100" s="3">
        <v>-0.222562400176409</v>
      </c>
      <c r="L100" s="2">
        <v>0.0</v>
      </c>
      <c r="M100" s="2">
        <v>1.0</v>
      </c>
      <c r="N100" s="2">
        <v>0.0</v>
      </c>
      <c r="O100" s="2">
        <v>0.0</v>
      </c>
      <c r="P100" s="2">
        <v>0.0</v>
      </c>
      <c r="Q100" s="2">
        <v>0.0</v>
      </c>
      <c r="R100" s="2">
        <v>0.0</v>
      </c>
      <c r="S100" s="2">
        <v>0.0</v>
      </c>
      <c r="T100" s="2">
        <v>0.0</v>
      </c>
      <c r="U100" s="2">
        <v>0.0</v>
      </c>
      <c r="V100" s="2">
        <v>0.0</v>
      </c>
      <c r="W100" s="2">
        <v>0.0</v>
      </c>
      <c r="X100" s="2">
        <v>0.0</v>
      </c>
      <c r="Y100" s="2">
        <v>0.0</v>
      </c>
      <c r="Z100" s="2">
        <v>0.0</v>
      </c>
      <c r="AA100" s="2">
        <v>0.0</v>
      </c>
      <c r="AB100" s="2">
        <v>0.0</v>
      </c>
      <c r="AC100" s="2">
        <v>0.0</v>
      </c>
      <c r="AD100" s="2">
        <v>0.0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0.0</v>
      </c>
      <c r="AM100" s="2">
        <v>0.0</v>
      </c>
      <c r="AN100" s="2">
        <v>0.0</v>
      </c>
      <c r="AO100" s="2">
        <v>0.0</v>
      </c>
      <c r="AP100" s="2">
        <v>0.0</v>
      </c>
      <c r="AQ100" s="2">
        <v>0.0</v>
      </c>
      <c r="AS100" s="2">
        <v>1.0</v>
      </c>
      <c r="AT100" s="2">
        <f t="shared" si="1"/>
        <v>1</v>
      </c>
      <c r="AU100" s="2">
        <f t="shared" si="2"/>
        <v>0</v>
      </c>
    </row>
    <row r="101" ht="14.25" customHeight="1">
      <c r="A101" s="1">
        <v>211.0</v>
      </c>
      <c r="B101" s="1" t="s">
        <v>47</v>
      </c>
      <c r="C101" s="2">
        <v>44.5284</v>
      </c>
      <c r="D101" s="2">
        <v>105.5852</v>
      </c>
      <c r="E101" s="3">
        <v>1248.10985978788</v>
      </c>
      <c r="F101" s="3">
        <v>1829.68950206723</v>
      </c>
      <c r="G101" s="3">
        <v>2477.33375876325</v>
      </c>
      <c r="H101" s="3">
        <v>3492.9699982024</v>
      </c>
      <c r="I101" s="3">
        <v>0.300871112256617</v>
      </c>
      <c r="J101" s="3">
        <v>0.180883884451138</v>
      </c>
      <c r="K101" s="3">
        <v>-0.319606949620663</v>
      </c>
      <c r="L101" s="2">
        <v>0.0</v>
      </c>
      <c r="M101" s="2">
        <v>3.0</v>
      </c>
      <c r="N101" s="2">
        <v>0.0</v>
      </c>
      <c r="O101" s="2">
        <v>0.0</v>
      </c>
      <c r="P101" s="2">
        <v>0.0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0.0</v>
      </c>
      <c r="AB101" s="2">
        <v>0.0</v>
      </c>
      <c r="AC101" s="2">
        <v>0.0</v>
      </c>
      <c r="AD101" s="2">
        <v>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0.0</v>
      </c>
      <c r="AM101" s="2">
        <v>0.0</v>
      </c>
      <c r="AN101" s="2">
        <v>0.0</v>
      </c>
      <c r="AO101" s="2">
        <v>0.0</v>
      </c>
      <c r="AP101" s="2">
        <v>0.0</v>
      </c>
      <c r="AQ101" s="2">
        <v>0.0</v>
      </c>
      <c r="AS101" s="2">
        <v>3.0</v>
      </c>
      <c r="AT101" s="2">
        <f t="shared" si="1"/>
        <v>1</v>
      </c>
      <c r="AU101" s="2">
        <f t="shared" si="2"/>
        <v>2</v>
      </c>
    </row>
    <row r="102" ht="14.25" customHeight="1">
      <c r="A102" s="1">
        <v>212.0</v>
      </c>
      <c r="B102" s="1" t="s">
        <v>50</v>
      </c>
      <c r="C102" s="2">
        <v>44.6461</v>
      </c>
      <c r="D102" s="2">
        <v>105.6204</v>
      </c>
      <c r="E102" s="3">
        <v>1328.00034085303</v>
      </c>
      <c r="F102" s="3">
        <v>1902.53260079831</v>
      </c>
      <c r="G102" s="3">
        <v>2518.67177647217</v>
      </c>
      <c r="H102" s="3">
        <v>3377.78215006503</v>
      </c>
      <c r="I102" s="3">
        <v>0.254982764829458</v>
      </c>
      <c r="J102" s="3">
        <v>0.147184864476088</v>
      </c>
      <c r="K102" s="3">
        <v>-0.280696915820149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1.0</v>
      </c>
      <c r="S102" s="2">
        <v>0.0</v>
      </c>
      <c r="T102" s="2">
        <v>0.0</v>
      </c>
      <c r="U102" s="2">
        <v>0.0</v>
      </c>
      <c r="V102" s="2">
        <v>0.0</v>
      </c>
      <c r="W102" s="2">
        <v>0.0</v>
      </c>
      <c r="X102" s="2">
        <v>0.0</v>
      </c>
      <c r="Y102" s="2">
        <v>0.0</v>
      </c>
      <c r="Z102" s="2">
        <v>0.0</v>
      </c>
      <c r="AA102" s="2">
        <v>0.0</v>
      </c>
      <c r="AB102" s="2">
        <v>0.0</v>
      </c>
      <c r="AC102" s="2">
        <v>0.0</v>
      </c>
      <c r="AD102" s="2">
        <v>0.0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0.0</v>
      </c>
      <c r="AM102" s="2">
        <v>0.0</v>
      </c>
      <c r="AN102" s="2">
        <v>0.0</v>
      </c>
      <c r="AO102" s="2">
        <v>0.0</v>
      </c>
      <c r="AP102" s="2">
        <v>0.0</v>
      </c>
      <c r="AQ102" s="2">
        <v>0.0</v>
      </c>
      <c r="AS102" s="2">
        <v>1.0</v>
      </c>
      <c r="AT102" s="2">
        <f t="shared" si="1"/>
        <v>1</v>
      </c>
      <c r="AU102" s="2">
        <f t="shared" si="2"/>
        <v>0</v>
      </c>
    </row>
    <row r="103" ht="14.25" customHeight="1">
      <c r="A103" s="1">
        <v>213.0</v>
      </c>
      <c r="B103" s="1" t="s">
        <v>47</v>
      </c>
      <c r="C103" s="2">
        <v>44.5725</v>
      </c>
      <c r="D103" s="2">
        <v>105.7536</v>
      </c>
      <c r="E103" s="3">
        <v>786.474103478316</v>
      </c>
      <c r="F103" s="3">
        <v>1293.18334575695</v>
      </c>
      <c r="G103" s="3">
        <v>1529.26200077236</v>
      </c>
      <c r="H103" s="3">
        <v>3113.81134651135</v>
      </c>
      <c r="I103" s="3">
        <v>0.627868270128284</v>
      </c>
      <c r="J103" s="3">
        <v>0.343204449667719</v>
      </c>
      <c r="K103" s="3">
        <v>-0.413914150559322</v>
      </c>
      <c r="L103" s="2">
        <v>0.0</v>
      </c>
      <c r="M103" s="2">
        <v>2.0</v>
      </c>
      <c r="N103" s="2">
        <v>0.0</v>
      </c>
      <c r="O103" s="2">
        <v>0.0</v>
      </c>
      <c r="P103" s="2">
        <v>0.0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0.0</v>
      </c>
      <c r="X103" s="2">
        <v>0.0</v>
      </c>
      <c r="Y103" s="2">
        <v>0.0</v>
      </c>
      <c r="Z103" s="2">
        <v>0.0</v>
      </c>
      <c r="AA103" s="2">
        <v>0.0</v>
      </c>
      <c r="AB103" s="2">
        <v>0.0</v>
      </c>
      <c r="AC103" s="2">
        <v>0.0</v>
      </c>
      <c r="AD103" s="2">
        <v>0.0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0.0</v>
      </c>
      <c r="AK103" s="2">
        <v>0.0</v>
      </c>
      <c r="AL103" s="2">
        <v>0.0</v>
      </c>
      <c r="AM103" s="2">
        <v>0.0</v>
      </c>
      <c r="AN103" s="2">
        <v>0.0</v>
      </c>
      <c r="AO103" s="2">
        <v>0.0</v>
      </c>
      <c r="AP103" s="2">
        <v>0.0</v>
      </c>
      <c r="AQ103" s="2">
        <v>0.0</v>
      </c>
      <c r="AS103" s="2">
        <v>2.0</v>
      </c>
      <c r="AT103" s="2">
        <f t="shared" si="1"/>
        <v>1</v>
      </c>
      <c r="AU103" s="2">
        <f t="shared" si="2"/>
        <v>1</v>
      </c>
    </row>
    <row r="104" ht="14.25" customHeight="1">
      <c r="A104" s="1">
        <v>215.0</v>
      </c>
      <c r="B104" s="1" t="s">
        <v>50</v>
      </c>
      <c r="C104" s="2">
        <v>44.6738</v>
      </c>
      <c r="D104" s="2">
        <v>105.6104</v>
      </c>
      <c r="E104" s="3">
        <v>1211.88219895287</v>
      </c>
      <c r="F104" s="3">
        <v>1791.28565409165</v>
      </c>
      <c r="G104" s="3">
        <v>2334.20086243993</v>
      </c>
      <c r="H104" s="3">
        <v>3311.92344724951</v>
      </c>
      <c r="I104" s="3">
        <v>0.298826493275839</v>
      </c>
      <c r="J104" s="3">
        <v>0.173956454160407</v>
      </c>
      <c r="K104" s="3">
        <v>-0.298513591105353</v>
      </c>
      <c r="L104" s="2">
        <v>0.0</v>
      </c>
      <c r="M104" s="2">
        <v>0.0</v>
      </c>
      <c r="N104" s="2">
        <v>0.0</v>
      </c>
      <c r="O104" s="2">
        <v>0.0</v>
      </c>
      <c r="P104" s="2">
        <v>0.0</v>
      </c>
      <c r="Q104" s="2">
        <v>0.0</v>
      </c>
      <c r="R104" s="2">
        <v>0.0</v>
      </c>
      <c r="S104" s="2">
        <v>0.0</v>
      </c>
      <c r="T104" s="2">
        <v>0.0</v>
      </c>
      <c r="U104" s="2">
        <v>0.0</v>
      </c>
      <c r="V104" s="2">
        <v>1.0</v>
      </c>
      <c r="W104" s="2">
        <v>0.0</v>
      </c>
      <c r="X104" s="2">
        <v>0.0</v>
      </c>
      <c r="Y104" s="2">
        <v>0.0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0.0</v>
      </c>
      <c r="AF104" s="2">
        <v>0.0</v>
      </c>
      <c r="AG104" s="2">
        <v>0.0</v>
      </c>
      <c r="AH104" s="2">
        <v>0.0</v>
      </c>
      <c r="AI104" s="2">
        <v>0.0</v>
      </c>
      <c r="AJ104" s="2">
        <v>0.0</v>
      </c>
      <c r="AK104" s="2">
        <v>0.0</v>
      </c>
      <c r="AL104" s="2">
        <v>0.0</v>
      </c>
      <c r="AM104" s="2">
        <v>0.0</v>
      </c>
      <c r="AN104" s="2">
        <v>0.0</v>
      </c>
      <c r="AO104" s="2">
        <v>0.0</v>
      </c>
      <c r="AP104" s="2">
        <v>0.0</v>
      </c>
      <c r="AQ104" s="2">
        <v>0.0</v>
      </c>
      <c r="AS104" s="2">
        <v>1.0</v>
      </c>
      <c r="AT104" s="2">
        <f t="shared" si="1"/>
        <v>1</v>
      </c>
      <c r="AU104" s="2">
        <f t="shared" si="2"/>
        <v>0</v>
      </c>
    </row>
    <row r="105" ht="14.25" customHeight="1">
      <c r="A105" s="1">
        <v>216.0</v>
      </c>
      <c r="B105" s="1" t="s">
        <v>47</v>
      </c>
      <c r="C105" s="2">
        <v>44.619</v>
      </c>
      <c r="D105" s="2">
        <v>104.9596</v>
      </c>
      <c r="E105" s="3">
        <v>1322.60011486826</v>
      </c>
      <c r="F105" s="3">
        <v>1845.70446550362</v>
      </c>
      <c r="G105" s="3">
        <v>2299.48605427525</v>
      </c>
      <c r="H105" s="3">
        <v>2822.12617560485</v>
      </c>
      <c r="I105" s="3">
        <v>0.19807289154907</v>
      </c>
      <c r="J105" s="3">
        <v>0.102816381898071</v>
      </c>
      <c r="K105" s="3">
        <v>-0.209580261294216</v>
      </c>
      <c r="L105" s="2">
        <v>0.0</v>
      </c>
      <c r="M105" s="2">
        <v>1.0</v>
      </c>
      <c r="N105" s="2">
        <v>0.0</v>
      </c>
      <c r="O105" s="2">
        <v>0.0</v>
      </c>
      <c r="P105" s="2">
        <v>0.0</v>
      </c>
      <c r="Q105" s="2">
        <v>0.0</v>
      </c>
      <c r="R105" s="2">
        <v>0.0</v>
      </c>
      <c r="S105" s="2">
        <v>0.0</v>
      </c>
      <c r="T105" s="2">
        <v>0.0</v>
      </c>
      <c r="U105" s="2">
        <v>0.0</v>
      </c>
      <c r="V105" s="2">
        <v>0.0</v>
      </c>
      <c r="W105" s="2">
        <v>0.0</v>
      </c>
      <c r="X105" s="2">
        <v>0.0</v>
      </c>
      <c r="Y105" s="2">
        <v>0.0</v>
      </c>
      <c r="Z105" s="2">
        <v>0.0</v>
      </c>
      <c r="AA105" s="2">
        <v>0.0</v>
      </c>
      <c r="AB105" s="2">
        <v>0.0</v>
      </c>
      <c r="AC105" s="2">
        <v>0.0</v>
      </c>
      <c r="AD105" s="2">
        <v>0.0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0.0</v>
      </c>
      <c r="AM105" s="2">
        <v>0.0</v>
      </c>
      <c r="AN105" s="2">
        <v>0.0</v>
      </c>
      <c r="AO105" s="2">
        <v>0.0</v>
      </c>
      <c r="AP105" s="2">
        <v>0.0</v>
      </c>
      <c r="AQ105" s="2">
        <v>0.0</v>
      </c>
      <c r="AS105" s="2">
        <v>1.0</v>
      </c>
      <c r="AT105" s="2">
        <f t="shared" si="1"/>
        <v>1</v>
      </c>
      <c r="AU105" s="2">
        <f t="shared" si="2"/>
        <v>0</v>
      </c>
    </row>
    <row r="106" ht="14.25" customHeight="1">
      <c r="A106" s="1">
        <v>217.0</v>
      </c>
      <c r="B106" s="1" t="s">
        <v>47</v>
      </c>
      <c r="C106" s="2">
        <v>44.8299</v>
      </c>
      <c r="D106" s="2">
        <v>104.5717</v>
      </c>
      <c r="E106" s="3">
        <v>968.7680153798</v>
      </c>
      <c r="F106" s="3">
        <v>1469.72209057987</v>
      </c>
      <c r="G106" s="3">
        <v>1716.15306478294</v>
      </c>
      <c r="H106" s="3">
        <v>3035.63494433763</v>
      </c>
      <c r="I106" s="3">
        <v>0.580050994691702</v>
      </c>
      <c r="J106" s="3">
        <v>0.28534979810653</v>
      </c>
      <c r="K106" s="3">
        <v>-0.350394357766456</v>
      </c>
      <c r="L106" s="2">
        <v>0.0</v>
      </c>
      <c r="M106" s="2">
        <v>1.0</v>
      </c>
      <c r="N106" s="2">
        <v>0.0</v>
      </c>
      <c r="O106" s="2">
        <v>0.0</v>
      </c>
      <c r="P106" s="2">
        <v>0.0</v>
      </c>
      <c r="Q106" s="2">
        <v>0.0</v>
      </c>
      <c r="R106" s="2">
        <v>0.0</v>
      </c>
      <c r="S106" s="2">
        <v>0.0</v>
      </c>
      <c r="T106" s="2">
        <v>0.0</v>
      </c>
      <c r="U106" s="2">
        <v>0.0</v>
      </c>
      <c r="V106" s="2">
        <v>0.0</v>
      </c>
      <c r="W106" s="2">
        <v>0.0</v>
      </c>
      <c r="X106" s="2">
        <v>0.0</v>
      </c>
      <c r="Y106" s="2">
        <v>0.0</v>
      </c>
      <c r="Z106" s="2">
        <v>0.0</v>
      </c>
      <c r="AA106" s="2">
        <v>0.0</v>
      </c>
      <c r="AB106" s="2">
        <v>0.0</v>
      </c>
      <c r="AC106" s="2">
        <v>0.0</v>
      </c>
      <c r="AD106" s="2">
        <v>0.0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0.0</v>
      </c>
      <c r="AM106" s="2">
        <v>0.0</v>
      </c>
      <c r="AN106" s="2">
        <v>0.0</v>
      </c>
      <c r="AO106" s="2">
        <v>0.0</v>
      </c>
      <c r="AP106" s="2">
        <v>0.0</v>
      </c>
      <c r="AQ106" s="2">
        <v>0.0</v>
      </c>
      <c r="AS106" s="2">
        <v>1.0</v>
      </c>
      <c r="AT106" s="2">
        <f t="shared" si="1"/>
        <v>1</v>
      </c>
      <c r="AU106" s="2">
        <f t="shared" si="2"/>
        <v>0</v>
      </c>
    </row>
    <row r="107" ht="14.25" customHeight="1">
      <c r="A107" s="1">
        <v>218.0</v>
      </c>
      <c r="B107" s="1" t="s">
        <v>47</v>
      </c>
      <c r="C107" s="2">
        <v>44.9973</v>
      </c>
      <c r="D107" s="2">
        <v>104.4282</v>
      </c>
      <c r="E107" s="3">
        <v>1037.01042186719</v>
      </c>
      <c r="F107" s="3">
        <v>1573.38200734612</v>
      </c>
      <c r="G107" s="3">
        <v>1937.84231688182</v>
      </c>
      <c r="H107" s="3">
        <v>3153.16639326724</v>
      </c>
      <c r="I107" s="3">
        <v>0.481043113181821</v>
      </c>
      <c r="J107" s="3">
        <v>0.248627408957774</v>
      </c>
      <c r="K107" s="3">
        <v>-0.337481891248822</v>
      </c>
      <c r="L107" s="2">
        <v>0.0</v>
      </c>
      <c r="M107" s="2">
        <v>1.0</v>
      </c>
      <c r="N107" s="2">
        <v>0.0</v>
      </c>
      <c r="O107" s="2">
        <v>0.0</v>
      </c>
      <c r="P107" s="2">
        <v>0.0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>
        <v>0.0</v>
      </c>
      <c r="AG107" s="2">
        <v>0.0</v>
      </c>
      <c r="AH107" s="2">
        <v>0.0</v>
      </c>
      <c r="AI107" s="2">
        <v>0.0</v>
      </c>
      <c r="AJ107" s="2">
        <v>0.0</v>
      </c>
      <c r="AK107" s="2">
        <v>0.0</v>
      </c>
      <c r="AL107" s="2">
        <v>0.0</v>
      </c>
      <c r="AM107" s="2">
        <v>0.0</v>
      </c>
      <c r="AN107" s="2">
        <v>0.0</v>
      </c>
      <c r="AO107" s="2">
        <v>0.0</v>
      </c>
      <c r="AP107" s="2">
        <v>0.0</v>
      </c>
      <c r="AQ107" s="2">
        <v>0.0</v>
      </c>
      <c r="AS107" s="2">
        <v>1.0</v>
      </c>
      <c r="AT107" s="2">
        <f t="shared" si="1"/>
        <v>1</v>
      </c>
      <c r="AU107" s="2">
        <f t="shared" si="2"/>
        <v>0</v>
      </c>
    </row>
    <row r="108" ht="14.25" customHeight="1">
      <c r="A108" s="1">
        <v>219.0</v>
      </c>
      <c r="B108" s="1" t="s">
        <v>47</v>
      </c>
      <c r="C108" s="2">
        <v>45.3098</v>
      </c>
      <c r="D108" s="2">
        <v>105.6239</v>
      </c>
      <c r="E108" s="3">
        <v>861.281421516035</v>
      </c>
      <c r="F108" s="3">
        <v>1289.59691792057</v>
      </c>
      <c r="G108" s="3">
        <v>1463.66407462249</v>
      </c>
      <c r="H108" s="3">
        <v>2576.5152640959</v>
      </c>
      <c r="I108" s="3">
        <v>0.579626582678398</v>
      </c>
      <c r="J108" s="3">
        <v>0.276020094630826</v>
      </c>
      <c r="K108" s="3">
        <v>-0.332574269606911</v>
      </c>
      <c r="L108" s="2">
        <v>0.0</v>
      </c>
      <c r="M108" s="2">
        <v>1.0</v>
      </c>
      <c r="N108" s="2">
        <v>0.0</v>
      </c>
      <c r="O108" s="2">
        <v>0.0</v>
      </c>
      <c r="P108" s="2">
        <v>0.0</v>
      </c>
      <c r="Q108" s="2">
        <v>0.0</v>
      </c>
      <c r="R108" s="2">
        <v>0.0</v>
      </c>
      <c r="S108" s="2">
        <v>0.0</v>
      </c>
      <c r="T108" s="2">
        <v>0.0</v>
      </c>
      <c r="U108" s="2">
        <v>0.0</v>
      </c>
      <c r="V108" s="2">
        <v>0.0</v>
      </c>
      <c r="W108" s="2">
        <v>0.0</v>
      </c>
      <c r="X108" s="2">
        <v>0.0</v>
      </c>
      <c r="Y108" s="2">
        <v>0.0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0.0</v>
      </c>
      <c r="AF108" s="2">
        <v>0.0</v>
      </c>
      <c r="AG108" s="2">
        <v>0.0</v>
      </c>
      <c r="AH108" s="2">
        <v>0.0</v>
      </c>
      <c r="AI108" s="2">
        <v>0.0</v>
      </c>
      <c r="AJ108" s="2">
        <v>0.0</v>
      </c>
      <c r="AK108" s="2">
        <v>0.0</v>
      </c>
      <c r="AL108" s="2">
        <v>0.0</v>
      </c>
      <c r="AM108" s="2">
        <v>0.0</v>
      </c>
      <c r="AN108" s="2">
        <v>0.0</v>
      </c>
      <c r="AO108" s="2">
        <v>0.0</v>
      </c>
      <c r="AP108" s="2">
        <v>0.0</v>
      </c>
      <c r="AQ108" s="2">
        <v>0.0</v>
      </c>
      <c r="AS108" s="2">
        <v>1.0</v>
      </c>
      <c r="AT108" s="2">
        <f t="shared" si="1"/>
        <v>1</v>
      </c>
      <c r="AU108" s="2">
        <f t="shared" si="2"/>
        <v>0</v>
      </c>
    </row>
    <row r="109" ht="14.25" customHeight="1">
      <c r="A109" s="1">
        <v>220.0</v>
      </c>
      <c r="B109" s="1" t="s">
        <v>47</v>
      </c>
      <c r="C109" s="2">
        <v>45.6353</v>
      </c>
      <c r="D109" s="2">
        <v>103.7673</v>
      </c>
      <c r="E109" s="3">
        <v>850.461870046984</v>
      </c>
      <c r="F109" s="3">
        <v>1255.76950132668</v>
      </c>
      <c r="G109" s="3">
        <v>1478.92391639707</v>
      </c>
      <c r="H109" s="3">
        <v>2572.95639142814</v>
      </c>
      <c r="I109" s="3">
        <v>0.544683072943998</v>
      </c>
      <c r="J109" s="3">
        <v>0.270471686324291</v>
      </c>
      <c r="K109" s="3">
        <v>-0.343939763281738</v>
      </c>
      <c r="L109" s="2">
        <v>1.0</v>
      </c>
      <c r="M109" s="2">
        <v>0.0</v>
      </c>
      <c r="N109" s="2">
        <v>0.0</v>
      </c>
      <c r="O109" s="2">
        <v>0.0</v>
      </c>
      <c r="P109" s="2">
        <v>0.0</v>
      </c>
      <c r="Q109" s="2">
        <v>0.0</v>
      </c>
      <c r="R109" s="2">
        <v>1.0</v>
      </c>
      <c r="S109" s="2">
        <v>0.0</v>
      </c>
      <c r="T109" s="2">
        <v>0.0</v>
      </c>
      <c r="U109" s="2">
        <v>0.0</v>
      </c>
      <c r="V109" s="2">
        <v>0.0</v>
      </c>
      <c r="W109" s="2">
        <v>0.0</v>
      </c>
      <c r="X109" s="2">
        <v>0.0</v>
      </c>
      <c r="Y109" s="2">
        <v>0.0</v>
      </c>
      <c r="Z109" s="2">
        <v>0.0</v>
      </c>
      <c r="AA109" s="2">
        <v>0.0</v>
      </c>
      <c r="AB109" s="2">
        <v>0.0</v>
      </c>
      <c r="AC109" s="2">
        <v>0.0</v>
      </c>
      <c r="AD109" s="2">
        <v>0.0</v>
      </c>
      <c r="AE109" s="2">
        <v>0.0</v>
      </c>
      <c r="AF109" s="2">
        <v>0.0</v>
      </c>
      <c r="AG109" s="2">
        <v>0.0</v>
      </c>
      <c r="AH109" s="2">
        <v>0.0</v>
      </c>
      <c r="AI109" s="2">
        <v>0.0</v>
      </c>
      <c r="AJ109" s="2">
        <v>0.0</v>
      </c>
      <c r="AK109" s="2">
        <v>0.0</v>
      </c>
      <c r="AL109" s="2">
        <v>0.0</v>
      </c>
      <c r="AM109" s="2">
        <v>0.0</v>
      </c>
      <c r="AN109" s="2">
        <v>0.0</v>
      </c>
      <c r="AO109" s="2">
        <v>0.0</v>
      </c>
      <c r="AP109" s="2">
        <v>0.0</v>
      </c>
      <c r="AQ109" s="2">
        <v>0.0</v>
      </c>
      <c r="AS109" s="2">
        <v>2.0</v>
      </c>
      <c r="AT109" s="2">
        <f t="shared" si="1"/>
        <v>2</v>
      </c>
      <c r="AU109" s="2">
        <f t="shared" si="2"/>
        <v>0</v>
      </c>
    </row>
    <row r="110" ht="14.25" customHeight="1">
      <c r="A110" s="1">
        <v>222.0</v>
      </c>
      <c r="B110" s="1" t="s">
        <v>47</v>
      </c>
      <c r="C110" s="2">
        <v>46.2296</v>
      </c>
      <c r="D110" s="2">
        <v>105.9942</v>
      </c>
      <c r="E110" s="3">
        <v>778.21735452135</v>
      </c>
      <c r="F110" s="3">
        <v>1222.10724253418</v>
      </c>
      <c r="G110" s="3">
        <v>1455.54319006419</v>
      </c>
      <c r="H110" s="3">
        <v>2926.47275327937</v>
      </c>
      <c r="I110" s="3">
        <v>0.647675784697817</v>
      </c>
      <c r="J110" s="3">
        <v>0.340719250934198</v>
      </c>
      <c r="K110" s="3">
        <v>-0.413257629953157</v>
      </c>
      <c r="L110" s="2">
        <v>1.0</v>
      </c>
      <c r="M110" s="2">
        <v>0.0</v>
      </c>
      <c r="N110" s="2">
        <v>0.0</v>
      </c>
      <c r="O110" s="2">
        <v>0.0</v>
      </c>
      <c r="P110" s="2">
        <v>0.0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0.0</v>
      </c>
      <c r="W110" s="2">
        <v>0.0</v>
      </c>
      <c r="X110" s="2">
        <v>0.0</v>
      </c>
      <c r="Y110" s="2">
        <v>0.0</v>
      </c>
      <c r="Z110" s="2">
        <v>0.0</v>
      </c>
      <c r="AA110" s="2">
        <v>0.0</v>
      </c>
      <c r="AB110" s="2">
        <v>0.0</v>
      </c>
      <c r="AC110" s="2">
        <v>0.0</v>
      </c>
      <c r="AD110" s="2">
        <v>0.0</v>
      </c>
      <c r="AE110" s="2">
        <v>0.0</v>
      </c>
      <c r="AF110" s="2">
        <v>0.0</v>
      </c>
      <c r="AG110" s="2">
        <v>0.0</v>
      </c>
      <c r="AH110" s="2">
        <v>0.0</v>
      </c>
      <c r="AI110" s="2">
        <v>0.0</v>
      </c>
      <c r="AJ110" s="2">
        <v>0.0</v>
      </c>
      <c r="AK110" s="2">
        <v>0.0</v>
      </c>
      <c r="AL110" s="2">
        <v>0.0</v>
      </c>
      <c r="AM110" s="2">
        <v>0.0</v>
      </c>
      <c r="AN110" s="2">
        <v>0.0</v>
      </c>
      <c r="AO110" s="2">
        <v>0.0</v>
      </c>
      <c r="AP110" s="2">
        <v>0.0</v>
      </c>
      <c r="AQ110" s="2">
        <v>0.0</v>
      </c>
      <c r="AS110" s="2">
        <v>1.0</v>
      </c>
      <c r="AT110" s="2">
        <f t="shared" si="1"/>
        <v>1</v>
      </c>
      <c r="AU110" s="2">
        <f t="shared" si="2"/>
        <v>0</v>
      </c>
    </row>
    <row r="111" ht="14.25" customHeight="1">
      <c r="A111" s="1">
        <v>223.0</v>
      </c>
      <c r="B111" s="1" t="s">
        <v>47</v>
      </c>
      <c r="C111" s="2">
        <v>46.49335</v>
      </c>
      <c r="D111" s="2">
        <v>106.51215</v>
      </c>
      <c r="E111" s="3">
        <v>722.30499427143</v>
      </c>
      <c r="F111" s="3">
        <v>1135.89006353504</v>
      </c>
      <c r="G111" s="3">
        <v>1348.65323056626</v>
      </c>
      <c r="H111" s="3">
        <v>2546.78266152831</v>
      </c>
      <c r="I111" s="3">
        <v>0.579026283932787</v>
      </c>
      <c r="J111" s="3">
        <v>0.308170962288055</v>
      </c>
      <c r="K111" s="3">
        <v>-0.38326308196949</v>
      </c>
      <c r="L111" s="2">
        <v>1.0</v>
      </c>
      <c r="M111" s="2">
        <v>0.0</v>
      </c>
      <c r="N111" s="2">
        <v>0.0</v>
      </c>
      <c r="O111" s="2">
        <v>0.0</v>
      </c>
      <c r="P111" s="2">
        <v>0.0</v>
      </c>
      <c r="Q111" s="2">
        <v>0.0</v>
      </c>
      <c r="R111" s="2">
        <v>1.0</v>
      </c>
      <c r="S111" s="2">
        <v>0.0</v>
      </c>
      <c r="T111" s="2">
        <v>0.0</v>
      </c>
      <c r="U111" s="2">
        <v>0.0</v>
      </c>
      <c r="V111" s="2">
        <v>0.0</v>
      </c>
      <c r="W111" s="2">
        <v>0.0</v>
      </c>
      <c r="X111" s="2">
        <v>0.0</v>
      </c>
      <c r="Y111" s="2">
        <v>0.0</v>
      </c>
      <c r="Z111" s="2">
        <v>0.0</v>
      </c>
      <c r="AA111" s="2">
        <v>0.0</v>
      </c>
      <c r="AB111" s="2">
        <v>0.0</v>
      </c>
      <c r="AC111" s="2">
        <v>0.0</v>
      </c>
      <c r="AD111" s="2">
        <v>0.0</v>
      </c>
      <c r="AE111" s="2">
        <v>0.0</v>
      </c>
      <c r="AF111" s="2">
        <v>0.0</v>
      </c>
      <c r="AG111" s="2">
        <v>0.0</v>
      </c>
      <c r="AH111" s="2">
        <v>0.0</v>
      </c>
      <c r="AI111" s="2">
        <v>0.0</v>
      </c>
      <c r="AJ111" s="2">
        <v>0.0</v>
      </c>
      <c r="AK111" s="2">
        <v>0.0</v>
      </c>
      <c r="AL111" s="2">
        <v>0.0</v>
      </c>
      <c r="AM111" s="2">
        <v>0.0</v>
      </c>
      <c r="AN111" s="2">
        <v>0.0</v>
      </c>
      <c r="AO111" s="2">
        <v>0.0</v>
      </c>
      <c r="AP111" s="2">
        <v>0.0</v>
      </c>
      <c r="AQ111" s="2">
        <v>0.0</v>
      </c>
      <c r="AS111" s="2">
        <v>2.0</v>
      </c>
      <c r="AT111" s="2">
        <f t="shared" si="1"/>
        <v>2</v>
      </c>
      <c r="AU111" s="2">
        <f t="shared" si="2"/>
        <v>0</v>
      </c>
    </row>
    <row r="112" ht="14.25" customHeight="1">
      <c r="A112" s="1">
        <v>225.0</v>
      </c>
      <c r="B112" s="1" t="s">
        <v>47</v>
      </c>
      <c r="C112" s="2">
        <v>46.524</v>
      </c>
      <c r="D112" s="2">
        <v>103.2606</v>
      </c>
      <c r="E112" s="3">
        <v>826.854302050165</v>
      </c>
      <c r="F112" s="3">
        <v>1176.07162998117</v>
      </c>
      <c r="G112" s="3">
        <v>1305.31944576996</v>
      </c>
      <c r="H112" s="3">
        <v>2360.10796553848</v>
      </c>
      <c r="I112" s="3">
        <v>0.663402494087263</v>
      </c>
      <c r="J112" s="3">
        <v>0.289074289272629</v>
      </c>
      <c r="K112" s="3">
        <v>-0.335930986216652</v>
      </c>
      <c r="L112" s="2">
        <v>1.0</v>
      </c>
      <c r="M112" s="2">
        <v>0.0</v>
      </c>
      <c r="N112" s="2">
        <v>0.0</v>
      </c>
      <c r="O112" s="2">
        <v>0.0</v>
      </c>
      <c r="P112" s="2">
        <v>0.0</v>
      </c>
      <c r="Q112" s="2">
        <v>0.0</v>
      </c>
      <c r="R112" s="2">
        <v>0.0</v>
      </c>
      <c r="S112" s="2">
        <v>0.0</v>
      </c>
      <c r="T112" s="2">
        <v>0.0</v>
      </c>
      <c r="U112" s="2">
        <v>0.0</v>
      </c>
      <c r="V112" s="2">
        <v>0.0</v>
      </c>
      <c r="W112" s="2">
        <v>0.0</v>
      </c>
      <c r="X112" s="2">
        <v>0.0</v>
      </c>
      <c r="Y112" s="2">
        <v>0.0</v>
      </c>
      <c r="Z112" s="2">
        <v>0.0</v>
      </c>
      <c r="AA112" s="2">
        <v>0.0</v>
      </c>
      <c r="AB112" s="2">
        <v>0.0</v>
      </c>
      <c r="AC112" s="2">
        <v>0.0</v>
      </c>
      <c r="AD112" s="2">
        <v>0.0</v>
      </c>
      <c r="AE112" s="2">
        <v>0.0</v>
      </c>
      <c r="AF112" s="2">
        <v>0.0</v>
      </c>
      <c r="AG112" s="2">
        <v>0.0</v>
      </c>
      <c r="AH112" s="2">
        <v>0.0</v>
      </c>
      <c r="AI112" s="2">
        <v>0.0</v>
      </c>
      <c r="AJ112" s="2">
        <v>0.0</v>
      </c>
      <c r="AK112" s="2">
        <v>0.0</v>
      </c>
      <c r="AL112" s="2">
        <v>0.0</v>
      </c>
      <c r="AM112" s="2">
        <v>0.0</v>
      </c>
      <c r="AN112" s="2">
        <v>0.0</v>
      </c>
      <c r="AO112" s="2">
        <v>0.0</v>
      </c>
      <c r="AP112" s="2">
        <v>0.0</v>
      </c>
      <c r="AQ112" s="2">
        <v>0.0</v>
      </c>
      <c r="AS112" s="2">
        <v>1.0</v>
      </c>
      <c r="AT112" s="2">
        <f t="shared" si="1"/>
        <v>1</v>
      </c>
      <c r="AU112" s="2">
        <f t="shared" si="2"/>
        <v>0</v>
      </c>
    </row>
    <row r="113" ht="14.25" customHeight="1">
      <c r="A113" s="1">
        <v>226.0</v>
      </c>
      <c r="B113" s="1" t="s">
        <v>47</v>
      </c>
      <c r="C113" s="2">
        <v>46.78446666666667</v>
      </c>
      <c r="D113" s="2">
        <v>103.0561333333333</v>
      </c>
      <c r="E113" s="3">
        <v>555.807637515864</v>
      </c>
      <c r="F113" s="3">
        <v>889.12222529204</v>
      </c>
      <c r="G113" s="3">
        <v>986.517436087823</v>
      </c>
      <c r="H113" s="3">
        <v>2228.73494038317</v>
      </c>
      <c r="I113" s="3">
        <v>0.788073212660864</v>
      </c>
      <c r="J113" s="3">
        <v>0.386523880966854</v>
      </c>
      <c r="K113" s="3">
        <v>-0.429351911645002</v>
      </c>
      <c r="L113" s="2">
        <v>0.0</v>
      </c>
      <c r="M113" s="2">
        <v>0.0</v>
      </c>
      <c r="N113" s="2">
        <v>0.0</v>
      </c>
      <c r="O113" s="2">
        <v>1.0</v>
      </c>
      <c r="P113" s="2">
        <v>0.0</v>
      </c>
      <c r="Q113" s="2">
        <v>0.0</v>
      </c>
      <c r="R113" s="2">
        <v>2.0</v>
      </c>
      <c r="S113" s="2">
        <v>0.0</v>
      </c>
      <c r="T113" s="2">
        <v>0.0</v>
      </c>
      <c r="U113" s="2">
        <v>0.0</v>
      </c>
      <c r="V113" s="2">
        <v>0.0</v>
      </c>
      <c r="W113" s="2">
        <v>0.0</v>
      </c>
      <c r="X113" s="2">
        <v>0.0</v>
      </c>
      <c r="Y113" s="2">
        <v>0.0</v>
      </c>
      <c r="Z113" s="2">
        <v>0.0</v>
      </c>
      <c r="AA113" s="2">
        <v>0.0</v>
      </c>
      <c r="AB113" s="2">
        <v>0.0</v>
      </c>
      <c r="AC113" s="2">
        <v>0.0</v>
      </c>
      <c r="AD113" s="2">
        <v>0.0</v>
      </c>
      <c r="AE113" s="2">
        <v>0.0</v>
      </c>
      <c r="AF113" s="2">
        <v>0.0</v>
      </c>
      <c r="AG113" s="2">
        <v>0.0</v>
      </c>
      <c r="AH113" s="2">
        <v>0.0</v>
      </c>
      <c r="AI113" s="2">
        <v>0.0</v>
      </c>
      <c r="AJ113" s="2">
        <v>0.0</v>
      </c>
      <c r="AK113" s="2">
        <v>0.0</v>
      </c>
      <c r="AL113" s="2">
        <v>0.0</v>
      </c>
      <c r="AM113" s="2">
        <v>0.0</v>
      </c>
      <c r="AN113" s="2">
        <v>0.0</v>
      </c>
      <c r="AO113" s="2">
        <v>0.0</v>
      </c>
      <c r="AP113" s="2">
        <v>0.0</v>
      </c>
      <c r="AQ113" s="2">
        <v>0.0</v>
      </c>
      <c r="AS113" s="2">
        <v>3.0</v>
      </c>
      <c r="AT113" s="2">
        <f t="shared" si="1"/>
        <v>2</v>
      </c>
      <c r="AU113" s="2">
        <f t="shared" si="2"/>
        <v>0.5</v>
      </c>
    </row>
    <row r="114" ht="14.25" customHeight="1">
      <c r="A114" s="1">
        <v>227.0</v>
      </c>
      <c r="B114" s="1" t="s">
        <v>47</v>
      </c>
      <c r="C114" s="2">
        <v>46.8938</v>
      </c>
      <c r="D114" s="2">
        <v>103.00315</v>
      </c>
      <c r="E114" s="3">
        <v>529.032217072162</v>
      </c>
      <c r="F114" s="3">
        <v>871.099899200496</v>
      </c>
      <c r="G114" s="3">
        <v>891.172108691157</v>
      </c>
      <c r="H114" s="3">
        <v>2564.33448204562</v>
      </c>
      <c r="I114" s="3">
        <v>1.06977322537282</v>
      </c>
      <c r="J114" s="3">
        <v>0.483859616980181</v>
      </c>
      <c r="K114" s="3">
        <v>-0.49209481112969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2.0</v>
      </c>
      <c r="S114" s="2">
        <v>0.0</v>
      </c>
      <c r="T114" s="2">
        <v>0.0</v>
      </c>
      <c r="U114" s="2">
        <v>0.0</v>
      </c>
      <c r="V114" s="2">
        <v>0.0</v>
      </c>
      <c r="W114" s="2">
        <v>0.0</v>
      </c>
      <c r="X114" s="2">
        <v>0.0</v>
      </c>
      <c r="Y114" s="2">
        <v>0.0</v>
      </c>
      <c r="Z114" s="2">
        <v>0.0</v>
      </c>
      <c r="AA114" s="2">
        <v>0.0</v>
      </c>
      <c r="AB114" s="2">
        <v>0.0</v>
      </c>
      <c r="AC114" s="2">
        <v>0.0</v>
      </c>
      <c r="AD114" s="2">
        <v>0.0</v>
      </c>
      <c r="AE114" s="2">
        <v>0.0</v>
      </c>
      <c r="AF114" s="2">
        <v>0.0</v>
      </c>
      <c r="AG114" s="2">
        <v>0.0</v>
      </c>
      <c r="AH114" s="2">
        <v>0.0</v>
      </c>
      <c r="AI114" s="2">
        <v>0.0</v>
      </c>
      <c r="AJ114" s="2">
        <v>0.0</v>
      </c>
      <c r="AK114" s="2">
        <v>0.0</v>
      </c>
      <c r="AL114" s="2">
        <v>0.0</v>
      </c>
      <c r="AM114" s="2">
        <v>0.0</v>
      </c>
      <c r="AN114" s="2">
        <v>0.0</v>
      </c>
      <c r="AO114" s="2">
        <v>0.0</v>
      </c>
      <c r="AP114" s="2">
        <v>0.0</v>
      </c>
      <c r="AQ114" s="2">
        <v>0.0</v>
      </c>
      <c r="AS114" s="2">
        <v>2.0</v>
      </c>
      <c r="AT114" s="2">
        <f t="shared" si="1"/>
        <v>1</v>
      </c>
      <c r="AU114" s="2">
        <f t="shared" si="2"/>
        <v>1</v>
      </c>
    </row>
    <row r="115" ht="14.25" customHeight="1">
      <c r="A115" s="1">
        <v>230.0</v>
      </c>
      <c r="B115" s="1" t="s">
        <v>47</v>
      </c>
      <c r="C115" s="2">
        <v>46.9097</v>
      </c>
      <c r="D115" s="2">
        <v>106.6299</v>
      </c>
      <c r="E115" s="3">
        <v>738.205564694634</v>
      </c>
      <c r="F115" s="3">
        <v>1142.8080563618</v>
      </c>
      <c r="G115" s="3">
        <v>1251.88848648229</v>
      </c>
      <c r="H115" s="3">
        <v>2529.09351718673</v>
      </c>
      <c r="I115" s="3">
        <v>0.719423591086362</v>
      </c>
      <c r="J115" s="3">
        <v>0.340390080374483</v>
      </c>
      <c r="K115" s="3">
        <v>-0.37884660808257</v>
      </c>
      <c r="L115" s="2">
        <v>0.0</v>
      </c>
      <c r="M115" s="2">
        <v>0.0</v>
      </c>
      <c r="N115" s="2">
        <v>0.0</v>
      </c>
      <c r="O115" s="2">
        <v>0.0</v>
      </c>
      <c r="P115" s="2">
        <v>0.0</v>
      </c>
      <c r="Q115" s="2">
        <v>0.0</v>
      </c>
      <c r="R115" s="2">
        <v>1.0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  <c r="X115" s="2">
        <v>0.0</v>
      </c>
      <c r="Y115" s="2">
        <v>0.0</v>
      </c>
      <c r="Z115" s="2">
        <v>0.0</v>
      </c>
      <c r="AA115" s="2">
        <v>0.0</v>
      </c>
      <c r="AB115" s="2">
        <v>0.0</v>
      </c>
      <c r="AC115" s="2">
        <v>0.0</v>
      </c>
      <c r="AD115" s="2">
        <v>0.0</v>
      </c>
      <c r="AE115" s="2">
        <v>0.0</v>
      </c>
      <c r="AF115" s="2">
        <v>0.0</v>
      </c>
      <c r="AG115" s="2">
        <v>0.0</v>
      </c>
      <c r="AH115" s="2">
        <v>0.0</v>
      </c>
      <c r="AI115" s="2">
        <v>0.0</v>
      </c>
      <c r="AJ115" s="2">
        <v>0.0</v>
      </c>
      <c r="AK115" s="2">
        <v>0.0</v>
      </c>
      <c r="AL115" s="2">
        <v>0.0</v>
      </c>
      <c r="AM115" s="2">
        <v>0.0</v>
      </c>
      <c r="AN115" s="2">
        <v>0.0</v>
      </c>
      <c r="AO115" s="2">
        <v>0.0</v>
      </c>
      <c r="AP115" s="2">
        <v>0.0</v>
      </c>
      <c r="AQ115" s="2">
        <v>0.0</v>
      </c>
      <c r="AS115" s="2">
        <v>1.0</v>
      </c>
      <c r="AT115" s="2">
        <f t="shared" si="1"/>
        <v>1</v>
      </c>
      <c r="AU115" s="2">
        <f t="shared" si="2"/>
        <v>0</v>
      </c>
    </row>
    <row r="116" ht="14.25" customHeight="1">
      <c r="A116" s="1">
        <v>233.0</v>
      </c>
      <c r="B116" s="1" t="s">
        <v>47</v>
      </c>
      <c r="C116" s="2">
        <v>47.2167</v>
      </c>
      <c r="D116" s="2">
        <v>103.1012</v>
      </c>
      <c r="E116" s="3">
        <v>868.731035014257</v>
      </c>
      <c r="F116" s="3">
        <v>1303.85400878567</v>
      </c>
      <c r="G116" s="3">
        <v>1621.67804694256</v>
      </c>
      <c r="H116" s="3">
        <v>2806.97805293669</v>
      </c>
      <c r="I116" s="3">
        <v>0.502061271291174</v>
      </c>
      <c r="J116" s="3">
        <v>0.271246583600314</v>
      </c>
      <c r="K116" s="3">
        <v>-0.367349382921771</v>
      </c>
      <c r="L116" s="2">
        <v>0.0</v>
      </c>
      <c r="M116" s="2">
        <v>1.0</v>
      </c>
      <c r="N116" s="2">
        <v>0.0</v>
      </c>
      <c r="O116" s="2">
        <v>0.0</v>
      </c>
      <c r="P116" s="2">
        <v>0.0</v>
      </c>
      <c r="Q116" s="2">
        <v>0.0</v>
      </c>
      <c r="R116" s="2">
        <v>0.0</v>
      </c>
      <c r="S116" s="2">
        <v>0.0</v>
      </c>
      <c r="T116" s="2">
        <v>0.0</v>
      </c>
      <c r="U116" s="2">
        <v>0.0</v>
      </c>
      <c r="V116" s="2">
        <v>0.0</v>
      </c>
      <c r="W116" s="2">
        <v>0.0</v>
      </c>
      <c r="X116" s="2">
        <v>0.0</v>
      </c>
      <c r="Y116" s="2">
        <v>0.0</v>
      </c>
      <c r="Z116" s="2">
        <v>0.0</v>
      </c>
      <c r="AA116" s="2">
        <v>0.0</v>
      </c>
      <c r="AB116" s="2">
        <v>0.0</v>
      </c>
      <c r="AC116" s="2">
        <v>0.0</v>
      </c>
      <c r="AD116" s="2">
        <v>0.0</v>
      </c>
      <c r="AE116" s="2">
        <v>0.0</v>
      </c>
      <c r="AF116" s="2">
        <v>0.0</v>
      </c>
      <c r="AG116" s="2">
        <v>0.0</v>
      </c>
      <c r="AH116" s="2">
        <v>0.0</v>
      </c>
      <c r="AI116" s="2">
        <v>0.0</v>
      </c>
      <c r="AJ116" s="2">
        <v>0.0</v>
      </c>
      <c r="AK116" s="2">
        <v>0.0</v>
      </c>
      <c r="AL116" s="2">
        <v>0.0</v>
      </c>
      <c r="AM116" s="2">
        <v>0.0</v>
      </c>
      <c r="AN116" s="2">
        <v>0.0</v>
      </c>
      <c r="AO116" s="2">
        <v>0.0</v>
      </c>
      <c r="AP116" s="2">
        <v>0.0</v>
      </c>
      <c r="AQ116" s="2">
        <v>0.0</v>
      </c>
      <c r="AS116" s="2">
        <v>1.0</v>
      </c>
      <c r="AT116" s="2">
        <f t="shared" si="1"/>
        <v>1</v>
      </c>
      <c r="AU116" s="2">
        <f t="shared" si="2"/>
        <v>0</v>
      </c>
    </row>
    <row r="117" ht="14.25" customHeight="1">
      <c r="A117" s="1">
        <v>239.0</v>
      </c>
      <c r="B117" s="1" t="s">
        <v>50</v>
      </c>
      <c r="C117" s="2">
        <v>43.1339</v>
      </c>
      <c r="D117" s="2">
        <v>102.4349</v>
      </c>
      <c r="E117" s="3">
        <v>1099.59889407196</v>
      </c>
      <c r="F117" s="3">
        <v>1615.00494079328</v>
      </c>
      <c r="G117" s="3">
        <v>2040.35775207706</v>
      </c>
      <c r="H117" s="3">
        <v>2558.74581136658</v>
      </c>
      <c r="I117" s="3">
        <v>0.198438198129023</v>
      </c>
      <c r="J117" s="3">
        <v>0.113092284166596</v>
      </c>
      <c r="K117" s="3">
        <v>-0.226393344806361</v>
      </c>
      <c r="L117" s="2">
        <v>0.0</v>
      </c>
      <c r="M117" s="2">
        <v>0.0</v>
      </c>
      <c r="N117" s="2">
        <v>0.0</v>
      </c>
      <c r="O117" s="2">
        <v>0.0</v>
      </c>
      <c r="P117" s="2">
        <v>0.0</v>
      </c>
      <c r="Q117" s="2">
        <v>0.0</v>
      </c>
      <c r="R117" s="2">
        <v>0.0</v>
      </c>
      <c r="S117" s="2">
        <v>0.0</v>
      </c>
      <c r="T117" s="2">
        <v>0.0</v>
      </c>
      <c r="U117" s="2">
        <v>1.0</v>
      </c>
      <c r="V117" s="2">
        <v>0.0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0.0</v>
      </c>
      <c r="AD117" s="2">
        <v>0.0</v>
      </c>
      <c r="AE117" s="2">
        <v>0.0</v>
      </c>
      <c r="AF117" s="2">
        <v>0.0</v>
      </c>
      <c r="AG117" s="2">
        <v>0.0</v>
      </c>
      <c r="AH117" s="2">
        <v>0.0</v>
      </c>
      <c r="AI117" s="2">
        <v>0.0</v>
      </c>
      <c r="AJ117" s="2">
        <v>0.0</v>
      </c>
      <c r="AK117" s="2">
        <v>0.0</v>
      </c>
      <c r="AL117" s="2">
        <v>0.0</v>
      </c>
      <c r="AM117" s="2">
        <v>0.0</v>
      </c>
      <c r="AN117" s="2">
        <v>0.0</v>
      </c>
      <c r="AO117" s="2">
        <v>0.0</v>
      </c>
      <c r="AP117" s="2">
        <v>0.0</v>
      </c>
      <c r="AQ117" s="2">
        <v>0.0</v>
      </c>
      <c r="AS117" s="2">
        <v>1.0</v>
      </c>
      <c r="AT117" s="2">
        <f t="shared" si="1"/>
        <v>1</v>
      </c>
      <c r="AU117" s="2">
        <f t="shared" si="2"/>
        <v>0</v>
      </c>
    </row>
    <row r="118" ht="14.25" customHeight="1">
      <c r="A118" s="1">
        <v>240.0</v>
      </c>
      <c r="B118" s="1" t="s">
        <v>50</v>
      </c>
      <c r="C118" s="2">
        <v>43.2188</v>
      </c>
      <c r="D118" s="2">
        <v>103.0546</v>
      </c>
      <c r="E118" s="3">
        <v>1084.53412348401</v>
      </c>
      <c r="F118" s="3">
        <v>1499.73689819919</v>
      </c>
      <c r="G118" s="3">
        <v>1872.51832047041</v>
      </c>
      <c r="H118" s="3">
        <v>2288.69606762219</v>
      </c>
      <c r="I118" s="3">
        <v>0.189517932825644</v>
      </c>
      <c r="J118" s="3">
        <v>0.0983737165298297</v>
      </c>
      <c r="K118" s="3">
        <v>-0.20610658761895</v>
      </c>
      <c r="L118" s="2">
        <v>0.0</v>
      </c>
      <c r="M118" s="2">
        <v>0.0</v>
      </c>
      <c r="N118" s="2">
        <v>0.0</v>
      </c>
      <c r="O118" s="2">
        <v>0.0</v>
      </c>
      <c r="P118" s="2">
        <v>0.0</v>
      </c>
      <c r="Q118" s="2">
        <v>0.0</v>
      </c>
      <c r="R118" s="2">
        <v>1.0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  <c r="X118" s="2">
        <v>0.0</v>
      </c>
      <c r="Y118" s="2">
        <v>0.0</v>
      </c>
      <c r="Z118" s="2">
        <v>0.0</v>
      </c>
      <c r="AA118" s="2">
        <v>0.0</v>
      </c>
      <c r="AB118" s="2">
        <v>0.0</v>
      </c>
      <c r="AC118" s="2">
        <v>0.0</v>
      </c>
      <c r="AD118" s="2">
        <v>0.0</v>
      </c>
      <c r="AE118" s="2">
        <v>0.0</v>
      </c>
      <c r="AF118" s="2">
        <v>0.0</v>
      </c>
      <c r="AG118" s="2">
        <v>0.0</v>
      </c>
      <c r="AH118" s="2">
        <v>0.0</v>
      </c>
      <c r="AI118" s="2">
        <v>0.0</v>
      </c>
      <c r="AJ118" s="2">
        <v>0.0</v>
      </c>
      <c r="AK118" s="2">
        <v>0.0</v>
      </c>
      <c r="AL118" s="2">
        <v>0.0</v>
      </c>
      <c r="AM118" s="2">
        <v>0.0</v>
      </c>
      <c r="AN118" s="2">
        <v>0.0</v>
      </c>
      <c r="AO118" s="2">
        <v>0.0</v>
      </c>
      <c r="AP118" s="2">
        <v>0.0</v>
      </c>
      <c r="AQ118" s="2">
        <v>0.0</v>
      </c>
      <c r="AS118" s="2">
        <v>1.0</v>
      </c>
      <c r="AT118" s="2">
        <f t="shared" si="1"/>
        <v>1</v>
      </c>
      <c r="AU118" s="2">
        <f t="shared" si="2"/>
        <v>0</v>
      </c>
    </row>
    <row r="119" ht="14.25" customHeight="1">
      <c r="A119" s="1">
        <v>241.0</v>
      </c>
      <c r="B119" s="1" t="s">
        <v>50</v>
      </c>
      <c r="C119" s="2">
        <v>43.3231</v>
      </c>
      <c r="D119" s="2">
        <v>102.7781</v>
      </c>
      <c r="E119" s="3">
        <v>1013.82486217745</v>
      </c>
      <c r="F119" s="3">
        <v>1373.89889650238</v>
      </c>
      <c r="G119" s="3">
        <v>1723.279653632</v>
      </c>
      <c r="H119" s="3">
        <v>2014.11152389076</v>
      </c>
      <c r="I119" s="3">
        <v>0.153592400095537</v>
      </c>
      <c r="J119" s="3">
        <v>0.0777731873852108</v>
      </c>
      <c r="K119" s="3">
        <v>-0.188684638446633</v>
      </c>
      <c r="L119" s="2">
        <v>0.0</v>
      </c>
      <c r="M119" s="2">
        <v>1.0</v>
      </c>
      <c r="N119" s="2">
        <v>0.0</v>
      </c>
      <c r="O119" s="2">
        <v>0.0</v>
      </c>
      <c r="P119" s="2">
        <v>0.0</v>
      </c>
      <c r="Q119" s="2">
        <v>0.0</v>
      </c>
      <c r="R119" s="2">
        <v>0.0</v>
      </c>
      <c r="S119" s="2">
        <v>0.0</v>
      </c>
      <c r="T119" s="2">
        <v>0.0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0.0</v>
      </c>
      <c r="AF119" s="2">
        <v>0.0</v>
      </c>
      <c r="AG119" s="2">
        <v>0.0</v>
      </c>
      <c r="AH119" s="2">
        <v>0.0</v>
      </c>
      <c r="AI119" s="2">
        <v>0.0</v>
      </c>
      <c r="AJ119" s="2">
        <v>0.0</v>
      </c>
      <c r="AK119" s="2">
        <v>0.0</v>
      </c>
      <c r="AL119" s="2">
        <v>0.0</v>
      </c>
      <c r="AM119" s="2">
        <v>0.0</v>
      </c>
      <c r="AN119" s="2">
        <v>0.0</v>
      </c>
      <c r="AO119" s="2">
        <v>0.0</v>
      </c>
      <c r="AP119" s="2">
        <v>0.0</v>
      </c>
      <c r="AQ119" s="2">
        <v>0.0</v>
      </c>
      <c r="AS119" s="2">
        <v>1.0</v>
      </c>
      <c r="AT119" s="2">
        <f t="shared" si="1"/>
        <v>1</v>
      </c>
      <c r="AU119" s="2">
        <f t="shared" si="2"/>
        <v>0</v>
      </c>
    </row>
    <row r="120" ht="14.25" customHeight="1">
      <c r="A120" s="1">
        <v>242.0</v>
      </c>
      <c r="B120" s="1" t="s">
        <v>50</v>
      </c>
      <c r="C120" s="2">
        <v>43.4472</v>
      </c>
      <c r="D120" s="2">
        <v>101.7098</v>
      </c>
      <c r="E120" s="3">
        <v>1422.85489865792</v>
      </c>
      <c r="F120" s="3">
        <v>2009.6310489408</v>
      </c>
      <c r="G120" s="3">
        <v>2690.80847538312</v>
      </c>
      <c r="H120" s="3">
        <v>3136.15769815258</v>
      </c>
      <c r="I120" s="3">
        <v>0.129971589389144</v>
      </c>
      <c r="J120" s="3">
        <v>0.0765391078193046</v>
      </c>
      <c r="K120" s="3">
        <v>-0.218803501484153</v>
      </c>
      <c r="L120" s="2">
        <v>0.0</v>
      </c>
      <c r="M120" s="2">
        <v>1.0</v>
      </c>
      <c r="N120" s="2">
        <v>0.0</v>
      </c>
      <c r="O120" s="2">
        <v>0.0</v>
      </c>
      <c r="P120" s="2">
        <v>0.0</v>
      </c>
      <c r="Q120" s="2">
        <v>0.0</v>
      </c>
      <c r="R120" s="2">
        <v>0.0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0.0</v>
      </c>
      <c r="AF120" s="2">
        <v>0.0</v>
      </c>
      <c r="AG120" s="2">
        <v>0.0</v>
      </c>
      <c r="AH120" s="2">
        <v>0.0</v>
      </c>
      <c r="AI120" s="2">
        <v>0.0</v>
      </c>
      <c r="AJ120" s="2">
        <v>0.0</v>
      </c>
      <c r="AK120" s="2">
        <v>0.0</v>
      </c>
      <c r="AL120" s="2">
        <v>0.0</v>
      </c>
      <c r="AM120" s="2">
        <v>0.0</v>
      </c>
      <c r="AN120" s="2">
        <v>0.0</v>
      </c>
      <c r="AO120" s="2">
        <v>0.0</v>
      </c>
      <c r="AP120" s="2">
        <v>0.0</v>
      </c>
      <c r="AQ120" s="2">
        <v>0.0</v>
      </c>
      <c r="AS120" s="2">
        <v>1.0</v>
      </c>
      <c r="AT120" s="2">
        <f t="shared" si="1"/>
        <v>1</v>
      </c>
      <c r="AU120" s="2">
        <f t="shared" si="2"/>
        <v>0</v>
      </c>
    </row>
    <row r="121" ht="14.25" customHeight="1">
      <c r="A121" s="1">
        <v>243.0</v>
      </c>
      <c r="B121" s="1" t="s">
        <v>50</v>
      </c>
      <c r="C121" s="2">
        <v>43.4532</v>
      </c>
      <c r="D121" s="2">
        <v>100.978</v>
      </c>
      <c r="E121" s="3">
        <v>1268.10518030386</v>
      </c>
      <c r="F121" s="3">
        <v>1775.95905180303</v>
      </c>
      <c r="G121" s="3">
        <v>2252.24713527365</v>
      </c>
      <c r="H121" s="3">
        <v>3007.02549881017</v>
      </c>
      <c r="I121" s="3">
        <v>0.26811120188313</v>
      </c>
      <c r="J121" s="3">
        <v>0.142709904942945</v>
      </c>
      <c r="K121" s="3">
        <v>-0.256581656099655</v>
      </c>
      <c r="L121" s="2">
        <v>0.0</v>
      </c>
      <c r="M121" s="2">
        <v>0.0</v>
      </c>
      <c r="N121" s="2">
        <v>0.0</v>
      </c>
      <c r="O121" s="2">
        <v>0.0</v>
      </c>
      <c r="P121" s="2">
        <v>0.0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1.0</v>
      </c>
      <c r="Y121" s="2">
        <v>0.0</v>
      </c>
      <c r="Z121" s="2">
        <v>0.0</v>
      </c>
      <c r="AA121" s="2">
        <v>0.0</v>
      </c>
      <c r="AB121" s="2">
        <v>0.0</v>
      </c>
      <c r="AC121" s="2">
        <v>0.0</v>
      </c>
      <c r="AD121" s="2">
        <v>0.0</v>
      </c>
      <c r="AE121" s="2">
        <v>0.0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2">
        <v>0.0</v>
      </c>
      <c r="AM121" s="2">
        <v>0.0</v>
      </c>
      <c r="AN121" s="2">
        <v>0.0</v>
      </c>
      <c r="AO121" s="2">
        <v>0.0</v>
      </c>
      <c r="AP121" s="2">
        <v>0.0</v>
      </c>
      <c r="AQ121" s="2">
        <v>0.0</v>
      </c>
      <c r="AS121" s="2">
        <v>1.0</v>
      </c>
      <c r="AT121" s="2">
        <f t="shared" si="1"/>
        <v>1</v>
      </c>
      <c r="AU121" s="2">
        <f t="shared" si="2"/>
        <v>0</v>
      </c>
    </row>
    <row r="122" ht="14.25" customHeight="1">
      <c r="A122" s="1">
        <v>245.0</v>
      </c>
      <c r="B122" s="1" t="s">
        <v>50</v>
      </c>
      <c r="C122" s="2">
        <v>43.5624</v>
      </c>
      <c r="D122" s="2">
        <v>100.5483</v>
      </c>
      <c r="E122" s="3">
        <v>1419.92799261837</v>
      </c>
      <c r="F122" s="3">
        <v>2048.65064269465</v>
      </c>
      <c r="G122" s="3">
        <v>2690.0478709312</v>
      </c>
      <c r="H122" s="3">
        <v>3462.42433378098</v>
      </c>
      <c r="I122" s="3">
        <v>0.221644051962366</v>
      </c>
      <c r="J122" s="3">
        <v>0.126906446507173</v>
      </c>
      <c r="K122" s="3">
        <v>-0.255786121714813</v>
      </c>
      <c r="L122" s="2">
        <v>0.0</v>
      </c>
      <c r="M122" s="2">
        <v>0.0</v>
      </c>
      <c r="N122" s="2">
        <v>0.0</v>
      </c>
      <c r="O122" s="2">
        <v>1.0</v>
      </c>
      <c r="P122" s="2">
        <v>0.0</v>
      </c>
      <c r="Q122" s="2">
        <v>0.0</v>
      </c>
      <c r="R122" s="2">
        <v>0.0</v>
      </c>
      <c r="S122" s="2">
        <v>0.0</v>
      </c>
      <c r="T122" s="2">
        <v>0.0</v>
      </c>
      <c r="U122" s="2">
        <v>0.0</v>
      </c>
      <c r="V122" s="2">
        <v>0.0</v>
      </c>
      <c r="W122" s="2">
        <v>0.0</v>
      </c>
      <c r="X122" s="2">
        <v>0.0</v>
      </c>
      <c r="Y122" s="2">
        <v>0.0</v>
      </c>
      <c r="Z122" s="2">
        <v>0.0</v>
      </c>
      <c r="AA122" s="2">
        <v>0.0</v>
      </c>
      <c r="AB122" s="2">
        <v>0.0</v>
      </c>
      <c r="AC122" s="2">
        <v>0.0</v>
      </c>
      <c r="AD122" s="2">
        <v>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0.0</v>
      </c>
      <c r="AK122" s="2">
        <v>0.0</v>
      </c>
      <c r="AL122" s="2">
        <v>0.0</v>
      </c>
      <c r="AM122" s="2">
        <v>0.0</v>
      </c>
      <c r="AN122" s="2">
        <v>0.0</v>
      </c>
      <c r="AO122" s="2">
        <v>0.0</v>
      </c>
      <c r="AP122" s="2">
        <v>0.0</v>
      </c>
      <c r="AQ122" s="2">
        <v>0.0</v>
      </c>
      <c r="AS122" s="2">
        <v>1.0</v>
      </c>
      <c r="AT122" s="2">
        <f t="shared" si="1"/>
        <v>1</v>
      </c>
      <c r="AU122" s="2">
        <f t="shared" si="2"/>
        <v>0</v>
      </c>
    </row>
    <row r="123" ht="14.25" customHeight="1">
      <c r="A123" s="1">
        <v>246.0</v>
      </c>
      <c r="B123" s="1" t="s">
        <v>50</v>
      </c>
      <c r="C123" s="2">
        <v>43.737</v>
      </c>
      <c r="D123" s="2">
        <v>101.5348</v>
      </c>
      <c r="E123" s="3">
        <v>1122.84700812652</v>
      </c>
      <c r="F123" s="3">
        <v>1603.54988885244</v>
      </c>
      <c r="G123" s="3">
        <v>1984.00360774024</v>
      </c>
      <c r="H123" s="3">
        <v>3025.69308698662</v>
      </c>
      <c r="I123" s="3">
        <v>0.400263069092635</v>
      </c>
      <c r="J123" s="3">
        <v>0.207279429414255</v>
      </c>
      <c r="K123" s="3">
        <v>-0.306361253544081</v>
      </c>
      <c r="L123" s="2">
        <v>0.0</v>
      </c>
      <c r="M123" s="2">
        <v>0.0</v>
      </c>
      <c r="N123" s="2">
        <v>0.0</v>
      </c>
      <c r="O123" s="2">
        <v>0.0</v>
      </c>
      <c r="P123" s="2">
        <v>0.0</v>
      </c>
      <c r="Q123" s="2">
        <v>0.0</v>
      </c>
      <c r="R123" s="2">
        <v>0.0</v>
      </c>
      <c r="S123" s="2">
        <v>0.0</v>
      </c>
      <c r="T123" s="2">
        <v>0.0</v>
      </c>
      <c r="U123" s="2">
        <v>1.0</v>
      </c>
      <c r="V123" s="2">
        <v>0.0</v>
      </c>
      <c r="W123" s="2">
        <v>0.0</v>
      </c>
      <c r="X123" s="2">
        <v>0.0</v>
      </c>
      <c r="Y123" s="2">
        <v>0.0</v>
      </c>
      <c r="Z123" s="2">
        <v>0.0</v>
      </c>
      <c r="AA123" s="2">
        <v>0.0</v>
      </c>
      <c r="AB123" s="2">
        <v>0.0</v>
      </c>
      <c r="AC123" s="2">
        <v>0.0</v>
      </c>
      <c r="AD123" s="2">
        <v>0.0</v>
      </c>
      <c r="AE123" s="2">
        <v>0.0</v>
      </c>
      <c r="AF123" s="2">
        <v>0.0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2">
        <v>0.0</v>
      </c>
      <c r="AM123" s="2">
        <v>0.0</v>
      </c>
      <c r="AN123" s="2">
        <v>0.0</v>
      </c>
      <c r="AO123" s="2">
        <v>0.0</v>
      </c>
      <c r="AP123" s="2">
        <v>0.0</v>
      </c>
      <c r="AQ123" s="2">
        <v>0.0</v>
      </c>
      <c r="AS123" s="2">
        <v>1.0</v>
      </c>
      <c r="AT123" s="2">
        <f t="shared" si="1"/>
        <v>1</v>
      </c>
      <c r="AU123" s="2">
        <f t="shared" si="2"/>
        <v>0</v>
      </c>
    </row>
    <row r="124" ht="14.25" customHeight="1">
      <c r="A124" s="1">
        <v>247.0</v>
      </c>
      <c r="B124" s="1" t="s">
        <v>50</v>
      </c>
      <c r="C124" s="2">
        <v>44.0431</v>
      </c>
      <c r="D124" s="2">
        <v>101.624</v>
      </c>
      <c r="E124" s="3">
        <v>1240.88261551289</v>
      </c>
      <c r="F124" s="3">
        <v>1722.73135207642</v>
      </c>
      <c r="G124" s="3">
        <v>2219.1648449254</v>
      </c>
      <c r="H124" s="3">
        <v>2566.61301140174</v>
      </c>
      <c r="I124" s="3">
        <v>0.130043964659938</v>
      </c>
      <c r="J124" s="3">
        <v>0.0714252296232201</v>
      </c>
      <c r="K124" s="3">
        <v>-0.194917557335813</v>
      </c>
      <c r="L124" s="2">
        <v>0.0</v>
      </c>
      <c r="M124" s="2">
        <v>0.0</v>
      </c>
      <c r="N124" s="2">
        <v>0.0</v>
      </c>
      <c r="O124" s="2">
        <v>0.0</v>
      </c>
      <c r="P124" s="2">
        <v>0.0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1.0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>
        <v>0.0</v>
      </c>
      <c r="AG124" s="2">
        <v>0.0</v>
      </c>
      <c r="AH124" s="2">
        <v>0.0</v>
      </c>
      <c r="AI124" s="2">
        <v>0.0</v>
      </c>
      <c r="AJ124" s="2">
        <v>0.0</v>
      </c>
      <c r="AK124" s="2">
        <v>0.0</v>
      </c>
      <c r="AL124" s="2">
        <v>0.0</v>
      </c>
      <c r="AM124" s="2">
        <v>0.0</v>
      </c>
      <c r="AN124" s="2">
        <v>0.0</v>
      </c>
      <c r="AO124" s="2">
        <v>0.0</v>
      </c>
      <c r="AP124" s="2">
        <v>0.0</v>
      </c>
      <c r="AQ124" s="2">
        <v>0.0</v>
      </c>
      <c r="AS124" s="2">
        <v>1.0</v>
      </c>
      <c r="AT124" s="2">
        <f t="shared" si="1"/>
        <v>1</v>
      </c>
      <c r="AU124" s="2">
        <f t="shared" si="2"/>
        <v>0</v>
      </c>
    </row>
    <row r="125" ht="14.25" customHeight="1">
      <c r="A125" s="1">
        <v>248.0</v>
      </c>
      <c r="B125" s="1" t="s">
        <v>50</v>
      </c>
      <c r="C125" s="2">
        <v>44.1113</v>
      </c>
      <c r="D125" s="2">
        <v>103.7262</v>
      </c>
      <c r="E125" s="3">
        <v>1007.47966979253</v>
      </c>
      <c r="F125" s="3">
        <v>1445.30171258916</v>
      </c>
      <c r="G125" s="3">
        <v>1752.72701763278</v>
      </c>
      <c r="H125" s="3">
        <v>2520.19336326441</v>
      </c>
      <c r="I125" s="3">
        <v>0.350729193950662</v>
      </c>
      <c r="J125" s="3">
        <v>0.180740659597163</v>
      </c>
      <c r="K125" s="3">
        <v>-0.271546857910181</v>
      </c>
      <c r="L125" s="2">
        <v>0.0</v>
      </c>
      <c r="M125" s="2">
        <v>0.0</v>
      </c>
      <c r="N125" s="2">
        <v>0.0</v>
      </c>
      <c r="O125" s="2">
        <v>0.0</v>
      </c>
      <c r="P125" s="2">
        <v>0.0</v>
      </c>
      <c r="Q125" s="2">
        <v>0.0</v>
      </c>
      <c r="R125" s="2">
        <v>0.0</v>
      </c>
      <c r="S125" s="2">
        <v>0.0</v>
      </c>
      <c r="T125" s="2">
        <v>0.0</v>
      </c>
      <c r="U125" s="2">
        <v>0.0</v>
      </c>
      <c r="V125" s="2">
        <v>0.0</v>
      </c>
      <c r="W125" s="2">
        <v>0.0</v>
      </c>
      <c r="X125" s="2">
        <v>0.0</v>
      </c>
      <c r="Y125" s="2">
        <v>0.0</v>
      </c>
      <c r="Z125" s="2">
        <v>0.0</v>
      </c>
      <c r="AA125" s="2">
        <v>0.0</v>
      </c>
      <c r="AB125" s="2">
        <v>0.0</v>
      </c>
      <c r="AC125" s="2">
        <v>0.0</v>
      </c>
      <c r="AD125" s="2">
        <v>0.0</v>
      </c>
      <c r="AE125" s="2">
        <v>1.0</v>
      </c>
      <c r="AF125" s="2">
        <v>0.0</v>
      </c>
      <c r="AG125" s="2">
        <v>0.0</v>
      </c>
      <c r="AH125" s="2">
        <v>0.0</v>
      </c>
      <c r="AI125" s="2">
        <v>0.0</v>
      </c>
      <c r="AJ125" s="2">
        <v>0.0</v>
      </c>
      <c r="AK125" s="2">
        <v>0.0</v>
      </c>
      <c r="AL125" s="2">
        <v>0.0</v>
      </c>
      <c r="AM125" s="2">
        <v>0.0</v>
      </c>
      <c r="AN125" s="2">
        <v>0.0</v>
      </c>
      <c r="AO125" s="2">
        <v>0.0</v>
      </c>
      <c r="AP125" s="2">
        <v>0.0</v>
      </c>
      <c r="AQ125" s="2">
        <v>0.0</v>
      </c>
      <c r="AS125" s="2">
        <v>1.0</v>
      </c>
      <c r="AT125" s="2">
        <f t="shared" si="1"/>
        <v>1</v>
      </c>
      <c r="AU125" s="2">
        <f t="shared" si="2"/>
        <v>0</v>
      </c>
    </row>
    <row r="126" ht="14.25" customHeight="1">
      <c r="A126" s="1">
        <v>251.0</v>
      </c>
      <c r="B126" s="1" t="s">
        <v>50</v>
      </c>
      <c r="C126" s="2">
        <v>45.7408</v>
      </c>
      <c r="D126" s="2">
        <v>106.1917</v>
      </c>
      <c r="E126" s="3">
        <v>920.264818708922</v>
      </c>
      <c r="F126" s="3">
        <v>1367.95603438415</v>
      </c>
      <c r="G126" s="3">
        <v>1817.66376905953</v>
      </c>
      <c r="H126" s="3">
        <v>2831.72445163958</v>
      </c>
      <c r="I126" s="3">
        <v>0.374823481186945</v>
      </c>
      <c r="J126" s="3">
        <v>0.218560583808816</v>
      </c>
      <c r="K126" s="3">
        <v>-0.348195040013952</v>
      </c>
      <c r="L126" s="2">
        <v>0.0</v>
      </c>
      <c r="M126" s="2">
        <v>1.0</v>
      </c>
      <c r="N126" s="2">
        <v>0.0</v>
      </c>
      <c r="O126" s="2">
        <v>0.0</v>
      </c>
      <c r="P126" s="2">
        <v>0.0</v>
      </c>
      <c r="Q126" s="2">
        <v>0.0</v>
      </c>
      <c r="R126" s="2">
        <v>0.0</v>
      </c>
      <c r="S126" s="2">
        <v>0.0</v>
      </c>
      <c r="T126" s="2">
        <v>0.0</v>
      </c>
      <c r="U126" s="2">
        <v>0.0</v>
      </c>
      <c r="V126" s="2">
        <v>0.0</v>
      </c>
      <c r="W126" s="2">
        <v>0.0</v>
      </c>
      <c r="X126" s="2">
        <v>0.0</v>
      </c>
      <c r="Y126" s="2">
        <v>0.0</v>
      </c>
      <c r="Z126" s="2">
        <v>0.0</v>
      </c>
      <c r="AA126" s="2">
        <v>0.0</v>
      </c>
      <c r="AB126" s="2">
        <v>0.0</v>
      </c>
      <c r="AC126" s="2">
        <v>0.0</v>
      </c>
      <c r="AD126" s="2">
        <v>0.0</v>
      </c>
      <c r="AE126" s="2">
        <v>0.0</v>
      </c>
      <c r="AF126" s="2">
        <v>0.0</v>
      </c>
      <c r="AG126" s="2">
        <v>0.0</v>
      </c>
      <c r="AH126" s="2">
        <v>0.0</v>
      </c>
      <c r="AI126" s="2">
        <v>0.0</v>
      </c>
      <c r="AJ126" s="2">
        <v>0.0</v>
      </c>
      <c r="AK126" s="2">
        <v>0.0</v>
      </c>
      <c r="AL126" s="2">
        <v>0.0</v>
      </c>
      <c r="AM126" s="2">
        <v>0.0</v>
      </c>
      <c r="AN126" s="2">
        <v>0.0</v>
      </c>
      <c r="AO126" s="2">
        <v>0.0</v>
      </c>
      <c r="AP126" s="2">
        <v>0.0</v>
      </c>
      <c r="AQ126" s="2">
        <v>0.0</v>
      </c>
      <c r="AS126" s="2">
        <v>1.0</v>
      </c>
      <c r="AT126" s="2">
        <f t="shared" si="1"/>
        <v>1</v>
      </c>
      <c r="AU126" s="2">
        <f t="shared" si="2"/>
        <v>0</v>
      </c>
    </row>
    <row r="127" ht="14.25" customHeight="1">
      <c r="A127" s="1">
        <v>252.0</v>
      </c>
      <c r="B127" s="1" t="s">
        <v>50</v>
      </c>
      <c r="C127" s="2">
        <v>46.1651</v>
      </c>
      <c r="D127" s="2">
        <v>102.6585</v>
      </c>
      <c r="E127" s="3">
        <v>826.419575564386</v>
      </c>
      <c r="F127" s="3">
        <v>1203.7270381206</v>
      </c>
      <c r="G127" s="3">
        <v>1504.57487882625</v>
      </c>
      <c r="H127" s="3">
        <v>2365.89796952098</v>
      </c>
      <c r="I127" s="3">
        <v>0.419929545455479</v>
      </c>
      <c r="J127" s="3">
        <v>0.22397096527131</v>
      </c>
      <c r="K127" s="3">
        <v>-0.327756161109893</v>
      </c>
      <c r="L127" s="2">
        <v>0.0</v>
      </c>
      <c r="M127" s="2">
        <v>0.0</v>
      </c>
      <c r="N127" s="2">
        <v>0.0</v>
      </c>
      <c r="O127" s="2">
        <v>0.0</v>
      </c>
      <c r="P127" s="2">
        <v>0.0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0.0</v>
      </c>
      <c r="W127" s="2">
        <v>0.0</v>
      </c>
      <c r="X127" s="2">
        <v>0.0</v>
      </c>
      <c r="Y127" s="2">
        <v>0.0</v>
      </c>
      <c r="Z127" s="2">
        <v>0.0</v>
      </c>
      <c r="AA127" s="2">
        <v>1.0</v>
      </c>
      <c r="AB127" s="2">
        <v>0.0</v>
      </c>
      <c r="AC127" s="2">
        <v>0.0</v>
      </c>
      <c r="AD127" s="2">
        <v>0.0</v>
      </c>
      <c r="AE127" s="2">
        <v>0.0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2">
        <v>0.0</v>
      </c>
      <c r="AM127" s="2">
        <v>0.0</v>
      </c>
      <c r="AN127" s="2">
        <v>0.0</v>
      </c>
      <c r="AO127" s="2">
        <v>0.0</v>
      </c>
      <c r="AP127" s="2">
        <v>0.0</v>
      </c>
      <c r="AQ127" s="2">
        <v>0.0</v>
      </c>
      <c r="AS127" s="2">
        <v>1.0</v>
      </c>
      <c r="AT127" s="2">
        <f t="shared" si="1"/>
        <v>1</v>
      </c>
      <c r="AU127" s="2">
        <f t="shared" si="2"/>
        <v>0</v>
      </c>
    </row>
    <row r="128" ht="14.25" customHeight="1">
      <c r="A128" s="1">
        <v>254.0</v>
      </c>
      <c r="B128" s="1" t="s">
        <v>52</v>
      </c>
      <c r="C128" s="2">
        <v>42.7973</v>
      </c>
      <c r="D128" s="2">
        <v>105.0107</v>
      </c>
      <c r="E128" s="3">
        <v>652.568441064638</v>
      </c>
      <c r="F128" s="3">
        <v>840.643404290749</v>
      </c>
      <c r="G128" s="3">
        <v>1130.87324803641</v>
      </c>
      <c r="H128" s="3">
        <v>1534.70686353417</v>
      </c>
      <c r="I128" s="3">
        <v>0.298970860884047</v>
      </c>
      <c r="J128" s="3">
        <v>0.152258301572051</v>
      </c>
      <c r="K128" s="3">
        <v>-0.292188236041485</v>
      </c>
      <c r="L128" s="2">
        <v>0.0</v>
      </c>
      <c r="M128" s="2">
        <v>0.0</v>
      </c>
      <c r="N128" s="2">
        <v>0.0</v>
      </c>
      <c r="O128" s="2">
        <v>1.0</v>
      </c>
      <c r="P128" s="2">
        <v>0.0</v>
      </c>
      <c r="Q128" s="2">
        <v>0.0</v>
      </c>
      <c r="R128" s="2">
        <v>0.0</v>
      </c>
      <c r="S128" s="2">
        <v>0.0</v>
      </c>
      <c r="T128" s="2">
        <v>0.0</v>
      </c>
      <c r="U128" s="2">
        <v>0.0</v>
      </c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0.0</v>
      </c>
      <c r="AC128" s="2">
        <v>0.0</v>
      </c>
      <c r="AD128" s="2">
        <v>0.0</v>
      </c>
      <c r="AE128" s="2">
        <v>0.0</v>
      </c>
      <c r="AF128" s="2">
        <v>0.0</v>
      </c>
      <c r="AG128" s="2">
        <v>0.0</v>
      </c>
      <c r="AH128" s="2">
        <v>0.0</v>
      </c>
      <c r="AI128" s="2">
        <v>0.0</v>
      </c>
      <c r="AJ128" s="2">
        <v>0.0</v>
      </c>
      <c r="AK128" s="2">
        <v>0.0</v>
      </c>
      <c r="AL128" s="2">
        <v>0.0</v>
      </c>
      <c r="AM128" s="2">
        <v>0.0</v>
      </c>
      <c r="AN128" s="2">
        <v>0.0</v>
      </c>
      <c r="AO128" s="2">
        <v>0.0</v>
      </c>
      <c r="AP128" s="2">
        <v>0.0</v>
      </c>
      <c r="AQ128" s="2">
        <v>0.0</v>
      </c>
      <c r="AS128" s="2">
        <v>1.0</v>
      </c>
      <c r="AT128" s="2">
        <f t="shared" si="1"/>
        <v>1</v>
      </c>
      <c r="AU128" s="2">
        <f t="shared" si="2"/>
        <v>0</v>
      </c>
    </row>
    <row r="129" ht="14.25" customHeight="1">
      <c r="A129" s="4">
        <v>255.0</v>
      </c>
      <c r="B129" s="1" t="s">
        <v>53</v>
      </c>
      <c r="C129" s="2">
        <v>47.6887</v>
      </c>
      <c r="D129" s="2">
        <v>106.3658</v>
      </c>
      <c r="E129" s="3">
        <v>6463.36195819153</v>
      </c>
      <c r="F129" s="3">
        <v>6416.77004489785</v>
      </c>
      <c r="G129" s="3">
        <v>6711.71248398021</v>
      </c>
      <c r="H129" s="3">
        <v>6921.24674299585</v>
      </c>
      <c r="I129" s="3">
        <v>-0.507090628855804</v>
      </c>
      <c r="J129" s="3">
        <v>0.0153845197894956</v>
      </c>
      <c r="K129" s="3">
        <v>-0.0378055846600447</v>
      </c>
      <c r="L129" s="2">
        <v>0.0</v>
      </c>
      <c r="M129" s="2">
        <v>0.0</v>
      </c>
      <c r="N129" s="2">
        <v>0.0</v>
      </c>
      <c r="O129" s="2">
        <v>0.0</v>
      </c>
      <c r="P129" s="2">
        <v>0.0</v>
      </c>
      <c r="Q129" s="2">
        <v>0.0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0.0</v>
      </c>
      <c r="AC129" s="2">
        <v>0.0</v>
      </c>
      <c r="AD129" s="2">
        <v>1.0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2">
        <v>0.0</v>
      </c>
      <c r="AM129" s="2">
        <v>0.0</v>
      </c>
      <c r="AN129" s="2">
        <v>0.0</v>
      </c>
      <c r="AO129" s="2">
        <v>0.0</v>
      </c>
      <c r="AP129" s="2">
        <v>0.0</v>
      </c>
      <c r="AQ129" s="2">
        <v>0.0</v>
      </c>
      <c r="AS129" s="2">
        <v>1.0</v>
      </c>
      <c r="AT129" s="2">
        <f t="shared" si="1"/>
        <v>1</v>
      </c>
      <c r="AU129" s="2">
        <f t="shared" si="2"/>
        <v>0</v>
      </c>
    </row>
    <row r="130" ht="14.25" customHeight="1">
      <c r="A130" s="6"/>
      <c r="B130" s="1" t="s">
        <v>54</v>
      </c>
      <c r="C130" s="2">
        <v>47.7276</v>
      </c>
      <c r="D130" s="2">
        <v>106.3568</v>
      </c>
      <c r="E130" s="3">
        <v>948.271411246894</v>
      </c>
      <c r="F130" s="3">
        <v>1257.46370752308</v>
      </c>
      <c r="G130" s="3">
        <v>1744.75071448561</v>
      </c>
      <c r="H130" s="3">
        <v>2470.61317706522</v>
      </c>
      <c r="I130" s="3">
        <v>0.310419460013128</v>
      </c>
      <c r="J130" s="3">
        <v>0.171802679234605</v>
      </c>
      <c r="K130" s="3">
        <v>-0.324891862609488</v>
      </c>
      <c r="L130" s="2">
        <v>0.0</v>
      </c>
      <c r="M130" s="2">
        <v>0.0</v>
      </c>
      <c r="N130" s="2">
        <v>0.0</v>
      </c>
      <c r="O130" s="2">
        <v>0.0</v>
      </c>
      <c r="P130" s="2">
        <v>0.0</v>
      </c>
      <c r="Q130" s="2">
        <v>0.0</v>
      </c>
      <c r="R130" s="2">
        <v>0.0</v>
      </c>
      <c r="S130" s="2">
        <v>0.0</v>
      </c>
      <c r="T130" s="2">
        <v>0.0</v>
      </c>
      <c r="U130" s="2">
        <v>0.0</v>
      </c>
      <c r="V130" s="2">
        <v>0.0</v>
      </c>
      <c r="W130" s="2">
        <v>0.0</v>
      </c>
      <c r="X130" s="2">
        <v>0.0</v>
      </c>
      <c r="Y130" s="2">
        <v>0.0</v>
      </c>
      <c r="Z130" s="2">
        <v>0.0</v>
      </c>
      <c r="AA130" s="2">
        <v>0.0</v>
      </c>
      <c r="AB130" s="2">
        <v>0.0</v>
      </c>
      <c r="AC130" s="2">
        <v>0.0</v>
      </c>
      <c r="AD130" s="2">
        <v>0.0</v>
      </c>
      <c r="AE130" s="2">
        <v>0.0</v>
      </c>
      <c r="AF130" s="2">
        <v>1.0</v>
      </c>
      <c r="AG130" s="2">
        <v>0.0</v>
      </c>
      <c r="AH130" s="2">
        <v>0.0</v>
      </c>
      <c r="AI130" s="2">
        <v>0.0</v>
      </c>
      <c r="AJ130" s="2">
        <v>0.0</v>
      </c>
      <c r="AK130" s="2">
        <v>0.0</v>
      </c>
      <c r="AL130" s="2">
        <v>0.0</v>
      </c>
      <c r="AM130" s="2">
        <v>0.0</v>
      </c>
      <c r="AN130" s="2">
        <v>0.0</v>
      </c>
      <c r="AO130" s="2">
        <v>0.0</v>
      </c>
      <c r="AP130" s="2">
        <v>0.0</v>
      </c>
      <c r="AQ130" s="2">
        <v>0.0</v>
      </c>
      <c r="AS130" s="2">
        <v>1.0</v>
      </c>
      <c r="AT130" s="2">
        <f t="shared" si="1"/>
        <v>1</v>
      </c>
      <c r="AU130" s="2">
        <f t="shared" si="2"/>
        <v>0</v>
      </c>
    </row>
    <row r="131" ht="14.25" customHeight="1">
      <c r="E131" s="7"/>
      <c r="F131" s="7"/>
      <c r="G131" s="7"/>
      <c r="H131" s="7"/>
      <c r="I131" s="7"/>
      <c r="J131" s="7"/>
      <c r="K131" s="7"/>
    </row>
    <row r="132" ht="14.25" customHeight="1">
      <c r="E132" s="7"/>
      <c r="F132" s="7"/>
      <c r="G132" s="7"/>
      <c r="H132" s="7"/>
      <c r="I132" s="7"/>
      <c r="J132" s="7"/>
      <c r="K132" s="7"/>
    </row>
    <row r="133" ht="14.25" customHeight="1">
      <c r="E133" s="7"/>
      <c r="F133" s="7"/>
      <c r="G133" s="7"/>
      <c r="H133" s="7"/>
      <c r="I133" s="7"/>
      <c r="J133" s="7"/>
      <c r="K133" s="7"/>
    </row>
    <row r="134" ht="14.25" customHeight="1">
      <c r="E134" s="7"/>
      <c r="F134" s="7"/>
      <c r="G134" s="7"/>
      <c r="H134" s="7"/>
      <c r="I134" s="7"/>
      <c r="J134" s="7"/>
      <c r="K134" s="7"/>
    </row>
    <row r="135" ht="14.25" customHeight="1">
      <c r="E135" s="7"/>
      <c r="F135" s="7"/>
      <c r="G135" s="7"/>
      <c r="H135" s="7"/>
      <c r="I135" s="7"/>
      <c r="J135" s="7"/>
      <c r="K135" s="7"/>
    </row>
    <row r="136" ht="14.25" customHeight="1">
      <c r="E136" s="7"/>
      <c r="F136" s="7"/>
      <c r="G136" s="7"/>
      <c r="H136" s="7"/>
      <c r="I136" s="7"/>
      <c r="J136" s="7"/>
      <c r="K136" s="7"/>
    </row>
    <row r="137" ht="14.25" customHeight="1">
      <c r="E137" s="7"/>
      <c r="F137" s="7"/>
      <c r="G137" s="7"/>
      <c r="H137" s="7"/>
      <c r="I137" s="7"/>
      <c r="J137" s="7"/>
      <c r="K137" s="7"/>
    </row>
    <row r="138" ht="14.25" customHeight="1">
      <c r="E138" s="7"/>
      <c r="F138" s="7"/>
      <c r="G138" s="7"/>
      <c r="H138" s="7"/>
      <c r="I138" s="7"/>
      <c r="J138" s="7"/>
      <c r="K138" s="7"/>
    </row>
    <row r="139" ht="14.25" customHeight="1">
      <c r="E139" s="7"/>
      <c r="F139" s="7"/>
      <c r="G139" s="7"/>
      <c r="H139" s="7"/>
      <c r="I139" s="7"/>
      <c r="J139" s="7"/>
      <c r="K139" s="7"/>
    </row>
    <row r="140" ht="14.25" customHeight="1">
      <c r="E140" s="7"/>
      <c r="F140" s="7"/>
      <c r="G140" s="7"/>
      <c r="H140" s="7"/>
      <c r="I140" s="7"/>
      <c r="J140" s="7"/>
      <c r="K140" s="7"/>
    </row>
    <row r="141" ht="14.25" customHeight="1">
      <c r="E141" s="7"/>
      <c r="F141" s="7"/>
      <c r="G141" s="7"/>
      <c r="H141" s="7"/>
      <c r="I141" s="7"/>
      <c r="J141" s="7"/>
      <c r="K141" s="7"/>
    </row>
    <row r="142" ht="14.25" customHeight="1">
      <c r="E142" s="7"/>
      <c r="F142" s="7"/>
      <c r="G142" s="7"/>
      <c r="H142" s="7"/>
      <c r="I142" s="7"/>
      <c r="J142" s="7"/>
      <c r="K142" s="7"/>
    </row>
    <row r="143" ht="14.25" customHeight="1">
      <c r="E143" s="7"/>
      <c r="F143" s="7"/>
      <c r="G143" s="7"/>
      <c r="H143" s="7"/>
      <c r="I143" s="7"/>
      <c r="J143" s="7"/>
      <c r="K143" s="7"/>
    </row>
    <row r="144" ht="14.25" customHeight="1">
      <c r="E144" s="7"/>
      <c r="F144" s="7"/>
      <c r="G144" s="7"/>
      <c r="H144" s="7"/>
      <c r="I144" s="7"/>
      <c r="J144" s="7"/>
      <c r="K144" s="7"/>
    </row>
    <row r="145" ht="14.25" customHeight="1">
      <c r="E145" s="7"/>
      <c r="F145" s="7"/>
      <c r="G145" s="7"/>
      <c r="H145" s="7"/>
      <c r="I145" s="7"/>
      <c r="J145" s="7"/>
      <c r="K145" s="7"/>
    </row>
    <row r="146" ht="14.25" customHeight="1">
      <c r="E146" s="7"/>
      <c r="F146" s="7"/>
      <c r="G146" s="7"/>
      <c r="H146" s="7"/>
      <c r="I146" s="7"/>
      <c r="J146" s="7"/>
      <c r="K146" s="7"/>
    </row>
    <row r="147" ht="14.25" customHeight="1">
      <c r="E147" s="7"/>
      <c r="F147" s="7"/>
      <c r="G147" s="7"/>
      <c r="H147" s="7"/>
      <c r="I147" s="7"/>
      <c r="J147" s="7"/>
      <c r="K147" s="7"/>
    </row>
    <row r="148" ht="14.25" customHeight="1">
      <c r="E148" s="7"/>
      <c r="F148" s="7"/>
      <c r="G148" s="7"/>
      <c r="H148" s="7"/>
      <c r="I148" s="7"/>
      <c r="J148" s="7"/>
      <c r="K148" s="7"/>
    </row>
    <row r="149" ht="14.25" customHeight="1">
      <c r="E149" s="7"/>
      <c r="F149" s="7"/>
      <c r="G149" s="7"/>
      <c r="H149" s="7"/>
      <c r="I149" s="7"/>
      <c r="J149" s="7"/>
      <c r="K149" s="7"/>
    </row>
    <row r="150" ht="14.25" customHeight="1">
      <c r="E150" s="7"/>
      <c r="F150" s="7"/>
      <c r="G150" s="7"/>
      <c r="H150" s="7"/>
      <c r="I150" s="7"/>
      <c r="J150" s="7"/>
      <c r="K150" s="7"/>
    </row>
    <row r="151" ht="14.25" customHeight="1">
      <c r="E151" s="7"/>
      <c r="F151" s="7"/>
      <c r="G151" s="7"/>
      <c r="H151" s="7"/>
      <c r="I151" s="7"/>
      <c r="J151" s="7"/>
      <c r="K151" s="7"/>
    </row>
    <row r="152" ht="14.25" customHeight="1">
      <c r="E152" s="7"/>
      <c r="F152" s="7"/>
      <c r="G152" s="7"/>
      <c r="H152" s="7"/>
      <c r="I152" s="7"/>
      <c r="J152" s="7"/>
      <c r="K152" s="7"/>
    </row>
    <row r="153" ht="14.25" customHeight="1">
      <c r="E153" s="7"/>
      <c r="F153" s="7"/>
      <c r="G153" s="7"/>
      <c r="H153" s="7"/>
      <c r="I153" s="7"/>
      <c r="J153" s="7"/>
      <c r="K153" s="7"/>
    </row>
    <row r="154" ht="14.25" customHeight="1">
      <c r="E154" s="7"/>
      <c r="F154" s="7"/>
      <c r="G154" s="7"/>
      <c r="H154" s="7"/>
      <c r="I154" s="7"/>
      <c r="J154" s="7"/>
      <c r="K154" s="7"/>
    </row>
    <row r="155" ht="14.25" customHeight="1">
      <c r="E155" s="7"/>
      <c r="F155" s="7"/>
      <c r="G155" s="7"/>
      <c r="H155" s="7"/>
      <c r="I155" s="7"/>
      <c r="J155" s="7"/>
      <c r="K155" s="7"/>
    </row>
    <row r="156" ht="14.25" customHeight="1">
      <c r="E156" s="7"/>
      <c r="F156" s="7"/>
      <c r="G156" s="7"/>
      <c r="H156" s="7"/>
      <c r="I156" s="7"/>
      <c r="J156" s="7"/>
      <c r="K156" s="7"/>
    </row>
    <row r="157" ht="14.25" customHeight="1">
      <c r="E157" s="7"/>
      <c r="F157" s="7"/>
      <c r="G157" s="7"/>
      <c r="H157" s="7"/>
      <c r="I157" s="7"/>
      <c r="J157" s="7"/>
      <c r="K157" s="7"/>
    </row>
    <row r="158" ht="14.25" customHeight="1">
      <c r="E158" s="7"/>
      <c r="F158" s="7"/>
      <c r="G158" s="7"/>
      <c r="H158" s="7"/>
      <c r="I158" s="7"/>
      <c r="J158" s="7"/>
      <c r="K158" s="7"/>
    </row>
    <row r="159" ht="14.25" customHeight="1">
      <c r="E159" s="7"/>
      <c r="F159" s="7"/>
      <c r="G159" s="7"/>
      <c r="H159" s="7"/>
      <c r="I159" s="7"/>
      <c r="J159" s="7"/>
      <c r="K159" s="7"/>
    </row>
    <row r="160" ht="14.25" customHeight="1">
      <c r="E160" s="7"/>
      <c r="F160" s="7"/>
      <c r="G160" s="7"/>
      <c r="H160" s="7"/>
      <c r="I160" s="7"/>
      <c r="J160" s="7"/>
      <c r="K160" s="7"/>
    </row>
    <row r="161" ht="14.25" customHeight="1">
      <c r="E161" s="7"/>
      <c r="F161" s="7"/>
      <c r="G161" s="7"/>
      <c r="H161" s="7"/>
      <c r="I161" s="7"/>
      <c r="J161" s="7"/>
      <c r="K161" s="7"/>
    </row>
    <row r="162" ht="14.25" customHeight="1">
      <c r="E162" s="7"/>
      <c r="F162" s="7"/>
      <c r="G162" s="7"/>
      <c r="H162" s="7"/>
      <c r="I162" s="7"/>
      <c r="J162" s="7"/>
      <c r="K162" s="7"/>
    </row>
    <row r="163" ht="14.25" customHeight="1">
      <c r="E163" s="7"/>
      <c r="F163" s="7"/>
      <c r="G163" s="7"/>
      <c r="H163" s="7"/>
      <c r="I163" s="7"/>
      <c r="J163" s="7"/>
      <c r="K163" s="7"/>
    </row>
    <row r="164" ht="14.25" customHeight="1">
      <c r="E164" s="7"/>
      <c r="F164" s="7"/>
      <c r="G164" s="7"/>
      <c r="H164" s="7"/>
      <c r="I164" s="7"/>
      <c r="J164" s="7"/>
      <c r="K164" s="7"/>
    </row>
    <row r="165" ht="14.25" customHeight="1">
      <c r="E165" s="7"/>
      <c r="F165" s="7"/>
      <c r="G165" s="7"/>
      <c r="H165" s="7"/>
      <c r="I165" s="7"/>
      <c r="J165" s="7"/>
      <c r="K165" s="7"/>
    </row>
    <row r="166" ht="14.25" customHeight="1">
      <c r="E166" s="7"/>
      <c r="F166" s="7"/>
      <c r="G166" s="7"/>
      <c r="H166" s="7"/>
      <c r="I166" s="7"/>
      <c r="J166" s="7"/>
      <c r="K166" s="7"/>
    </row>
    <row r="167" ht="14.25" customHeight="1">
      <c r="E167" s="7"/>
      <c r="F167" s="7"/>
      <c r="G167" s="7"/>
      <c r="H167" s="7"/>
      <c r="I167" s="7"/>
      <c r="J167" s="7"/>
      <c r="K167" s="7"/>
    </row>
    <row r="168" ht="14.25" customHeight="1">
      <c r="E168" s="7"/>
      <c r="F168" s="7"/>
      <c r="G168" s="7"/>
      <c r="H168" s="7"/>
      <c r="I168" s="7"/>
      <c r="J168" s="7"/>
      <c r="K168" s="7"/>
    </row>
    <row r="169" ht="14.25" customHeight="1">
      <c r="E169" s="7"/>
      <c r="F169" s="7"/>
      <c r="G169" s="7"/>
      <c r="H169" s="7"/>
      <c r="I169" s="7"/>
      <c r="J169" s="7"/>
      <c r="K169" s="7"/>
    </row>
    <row r="170" ht="14.25" customHeight="1">
      <c r="E170" s="7"/>
      <c r="F170" s="7"/>
      <c r="G170" s="7"/>
      <c r="H170" s="7"/>
      <c r="I170" s="7"/>
      <c r="J170" s="7"/>
      <c r="K170" s="7"/>
    </row>
    <row r="171" ht="14.25" customHeight="1">
      <c r="E171" s="7"/>
      <c r="F171" s="7"/>
      <c r="G171" s="7"/>
      <c r="H171" s="7"/>
      <c r="I171" s="7"/>
      <c r="J171" s="7"/>
      <c r="K171" s="7"/>
    </row>
    <row r="172" ht="14.25" customHeight="1">
      <c r="E172" s="7"/>
      <c r="F172" s="7"/>
      <c r="G172" s="7"/>
      <c r="H172" s="7"/>
      <c r="I172" s="7"/>
      <c r="J172" s="7"/>
      <c r="K172" s="7"/>
    </row>
    <row r="173" ht="14.25" customHeight="1">
      <c r="E173" s="7"/>
      <c r="F173" s="7"/>
      <c r="G173" s="7"/>
      <c r="H173" s="7"/>
      <c r="I173" s="7"/>
      <c r="J173" s="7"/>
      <c r="K173" s="7"/>
    </row>
    <row r="174" ht="14.25" customHeight="1">
      <c r="E174" s="7"/>
      <c r="F174" s="7"/>
      <c r="G174" s="7"/>
      <c r="H174" s="7"/>
      <c r="I174" s="7"/>
      <c r="J174" s="7"/>
      <c r="K174" s="7"/>
    </row>
    <row r="175" ht="14.25" customHeight="1">
      <c r="E175" s="7"/>
      <c r="F175" s="7"/>
      <c r="G175" s="7"/>
      <c r="H175" s="7"/>
      <c r="I175" s="7"/>
      <c r="J175" s="7"/>
      <c r="K175" s="7"/>
    </row>
    <row r="176" ht="14.25" customHeight="1">
      <c r="E176" s="7"/>
      <c r="F176" s="7"/>
      <c r="G176" s="7"/>
      <c r="H176" s="7"/>
      <c r="I176" s="7"/>
      <c r="J176" s="7"/>
      <c r="K176" s="7"/>
    </row>
    <row r="177" ht="14.25" customHeight="1">
      <c r="E177" s="7"/>
      <c r="F177" s="7"/>
      <c r="G177" s="7"/>
      <c r="H177" s="7"/>
      <c r="I177" s="7"/>
      <c r="J177" s="7"/>
      <c r="K177" s="7"/>
    </row>
    <row r="178" ht="14.25" customHeight="1">
      <c r="E178" s="7"/>
      <c r="F178" s="7"/>
      <c r="G178" s="7"/>
      <c r="H178" s="7"/>
      <c r="I178" s="7"/>
      <c r="J178" s="7"/>
      <c r="K178" s="7"/>
    </row>
    <row r="179" ht="14.25" customHeight="1">
      <c r="E179" s="7"/>
      <c r="F179" s="7"/>
      <c r="G179" s="7"/>
      <c r="H179" s="7"/>
      <c r="I179" s="7"/>
      <c r="J179" s="7"/>
      <c r="K179" s="7"/>
    </row>
    <row r="180" ht="14.25" customHeight="1">
      <c r="E180" s="7"/>
      <c r="F180" s="7"/>
      <c r="G180" s="7"/>
      <c r="H180" s="7"/>
      <c r="I180" s="7"/>
      <c r="J180" s="7"/>
      <c r="K180" s="7"/>
    </row>
    <row r="181" ht="14.25" customHeight="1">
      <c r="E181" s="7"/>
      <c r="F181" s="7"/>
      <c r="G181" s="7"/>
      <c r="H181" s="7"/>
      <c r="I181" s="7"/>
      <c r="J181" s="7"/>
      <c r="K181" s="7"/>
    </row>
    <row r="182" ht="14.25" customHeight="1">
      <c r="E182" s="7"/>
      <c r="F182" s="7"/>
      <c r="G182" s="7"/>
      <c r="H182" s="7"/>
      <c r="I182" s="7"/>
      <c r="J182" s="7"/>
      <c r="K182" s="7"/>
    </row>
    <row r="183" ht="14.25" customHeight="1">
      <c r="E183" s="7"/>
      <c r="F183" s="7"/>
      <c r="G183" s="7"/>
      <c r="H183" s="7"/>
      <c r="I183" s="7"/>
      <c r="J183" s="7"/>
      <c r="K183" s="7"/>
    </row>
    <row r="184" ht="14.25" customHeight="1">
      <c r="E184" s="7"/>
      <c r="F184" s="7"/>
      <c r="G184" s="7"/>
      <c r="H184" s="7"/>
      <c r="I184" s="7"/>
      <c r="J184" s="7"/>
      <c r="K184" s="7"/>
    </row>
    <row r="185" ht="14.25" customHeight="1">
      <c r="E185" s="7"/>
      <c r="F185" s="7"/>
      <c r="G185" s="7"/>
      <c r="H185" s="7"/>
      <c r="I185" s="7"/>
      <c r="J185" s="7"/>
      <c r="K185" s="7"/>
    </row>
    <row r="186" ht="14.25" customHeight="1">
      <c r="E186" s="7"/>
      <c r="F186" s="7"/>
      <c r="G186" s="7"/>
      <c r="H186" s="7"/>
      <c r="I186" s="7"/>
      <c r="J186" s="7"/>
      <c r="K186" s="7"/>
    </row>
    <row r="187" ht="14.25" customHeight="1">
      <c r="E187" s="7"/>
      <c r="F187" s="7"/>
      <c r="G187" s="7"/>
      <c r="H187" s="7"/>
      <c r="I187" s="7"/>
      <c r="J187" s="7"/>
      <c r="K187" s="7"/>
    </row>
    <row r="188" ht="14.25" customHeight="1">
      <c r="E188" s="7"/>
      <c r="F188" s="7"/>
      <c r="G188" s="7"/>
      <c r="H188" s="7"/>
      <c r="I188" s="7"/>
      <c r="J188" s="7"/>
      <c r="K188" s="7"/>
    </row>
    <row r="189" ht="14.25" customHeight="1">
      <c r="E189" s="7"/>
      <c r="F189" s="7"/>
      <c r="G189" s="7"/>
      <c r="H189" s="7"/>
      <c r="I189" s="7"/>
      <c r="J189" s="7"/>
      <c r="K189" s="7"/>
    </row>
    <row r="190" ht="14.25" customHeight="1">
      <c r="E190" s="7"/>
      <c r="F190" s="7"/>
      <c r="G190" s="7"/>
      <c r="H190" s="7"/>
      <c r="I190" s="7"/>
      <c r="J190" s="7"/>
      <c r="K190" s="7"/>
    </row>
    <row r="191" ht="14.25" customHeight="1">
      <c r="E191" s="7"/>
      <c r="F191" s="7"/>
      <c r="G191" s="7"/>
      <c r="H191" s="7"/>
      <c r="I191" s="7"/>
      <c r="J191" s="7"/>
      <c r="K191" s="7"/>
    </row>
    <row r="192" ht="14.25" customHeight="1">
      <c r="E192" s="7"/>
      <c r="F192" s="7"/>
      <c r="G192" s="7"/>
      <c r="H192" s="7"/>
      <c r="I192" s="7"/>
      <c r="J192" s="7"/>
      <c r="K192" s="7"/>
    </row>
    <row r="193" ht="14.25" customHeight="1">
      <c r="E193" s="7"/>
      <c r="F193" s="7"/>
      <c r="G193" s="7"/>
      <c r="H193" s="7"/>
      <c r="I193" s="7"/>
      <c r="J193" s="7"/>
      <c r="K193" s="7"/>
    </row>
    <row r="194" ht="14.25" customHeight="1">
      <c r="E194" s="7"/>
      <c r="F194" s="7"/>
      <c r="G194" s="7"/>
      <c r="H194" s="7"/>
      <c r="I194" s="7"/>
      <c r="J194" s="7"/>
      <c r="K194" s="7"/>
    </row>
    <row r="195" ht="14.25" customHeight="1">
      <c r="E195" s="7"/>
      <c r="F195" s="7"/>
      <c r="G195" s="7"/>
      <c r="H195" s="7"/>
      <c r="I195" s="7"/>
      <c r="J195" s="7"/>
      <c r="K195" s="7"/>
    </row>
    <row r="196" ht="14.25" customHeight="1">
      <c r="E196" s="7"/>
      <c r="F196" s="7"/>
      <c r="G196" s="7"/>
      <c r="H196" s="7"/>
      <c r="I196" s="7"/>
      <c r="J196" s="7"/>
      <c r="K196" s="7"/>
    </row>
    <row r="197" ht="14.25" customHeight="1">
      <c r="E197" s="7"/>
      <c r="F197" s="7"/>
      <c r="G197" s="7"/>
      <c r="H197" s="7"/>
      <c r="I197" s="7"/>
      <c r="J197" s="7"/>
      <c r="K197" s="7"/>
    </row>
    <row r="198" ht="14.25" customHeight="1">
      <c r="E198" s="7"/>
      <c r="F198" s="7"/>
      <c r="G198" s="7"/>
      <c r="H198" s="7"/>
      <c r="I198" s="7"/>
      <c r="J198" s="7"/>
      <c r="K198" s="7"/>
    </row>
    <row r="199" ht="14.25" customHeight="1">
      <c r="E199" s="7"/>
      <c r="F199" s="7"/>
      <c r="G199" s="7"/>
      <c r="H199" s="7"/>
      <c r="I199" s="7"/>
      <c r="J199" s="7"/>
      <c r="K199" s="7"/>
    </row>
    <row r="200" ht="14.25" customHeight="1">
      <c r="E200" s="7"/>
      <c r="F200" s="7"/>
      <c r="G200" s="7"/>
      <c r="H200" s="7"/>
      <c r="I200" s="7"/>
      <c r="J200" s="7"/>
      <c r="K200" s="7"/>
    </row>
    <row r="201" ht="14.25" customHeight="1">
      <c r="E201" s="7"/>
      <c r="F201" s="7"/>
      <c r="G201" s="7"/>
      <c r="H201" s="7"/>
      <c r="I201" s="7"/>
      <c r="J201" s="7"/>
      <c r="K201" s="7"/>
    </row>
    <row r="202" ht="14.25" customHeight="1">
      <c r="E202" s="7"/>
      <c r="F202" s="7"/>
      <c r="G202" s="7"/>
      <c r="H202" s="7"/>
      <c r="I202" s="7"/>
      <c r="J202" s="7"/>
      <c r="K202" s="7"/>
    </row>
    <row r="203" ht="14.25" customHeight="1">
      <c r="E203" s="7"/>
      <c r="F203" s="7"/>
      <c r="G203" s="7"/>
      <c r="H203" s="7"/>
      <c r="I203" s="7"/>
      <c r="J203" s="7"/>
      <c r="K203" s="7"/>
    </row>
    <row r="204" ht="14.25" customHeight="1">
      <c r="E204" s="7"/>
      <c r="F204" s="7"/>
      <c r="G204" s="7"/>
      <c r="H204" s="7"/>
      <c r="I204" s="7"/>
      <c r="J204" s="7"/>
      <c r="K204" s="7"/>
    </row>
    <row r="205" ht="14.25" customHeight="1">
      <c r="E205" s="7"/>
      <c r="F205" s="7"/>
      <c r="G205" s="7"/>
      <c r="H205" s="7"/>
      <c r="I205" s="7"/>
      <c r="J205" s="7"/>
      <c r="K205" s="7"/>
    </row>
    <row r="206" ht="14.25" customHeight="1">
      <c r="E206" s="7"/>
      <c r="F206" s="7"/>
      <c r="G206" s="7"/>
      <c r="H206" s="7"/>
      <c r="I206" s="7"/>
      <c r="J206" s="7"/>
      <c r="K206" s="7"/>
    </row>
    <row r="207" ht="14.25" customHeight="1">
      <c r="E207" s="7"/>
      <c r="F207" s="7"/>
      <c r="G207" s="7"/>
      <c r="H207" s="7"/>
      <c r="I207" s="7"/>
      <c r="J207" s="7"/>
      <c r="K207" s="7"/>
    </row>
    <row r="208" ht="14.25" customHeight="1">
      <c r="E208" s="7"/>
      <c r="F208" s="7"/>
      <c r="G208" s="7"/>
      <c r="H208" s="7"/>
      <c r="I208" s="7"/>
      <c r="J208" s="7"/>
      <c r="K208" s="7"/>
    </row>
    <row r="209" ht="14.25" customHeight="1">
      <c r="E209" s="7"/>
      <c r="F209" s="7"/>
      <c r="G209" s="7"/>
      <c r="H209" s="7"/>
      <c r="I209" s="7"/>
      <c r="J209" s="7"/>
      <c r="K209" s="7"/>
    </row>
    <row r="210" ht="14.25" customHeight="1">
      <c r="E210" s="7"/>
      <c r="F210" s="7"/>
      <c r="G210" s="7"/>
      <c r="H210" s="7"/>
      <c r="I210" s="7"/>
      <c r="J210" s="7"/>
      <c r="K210" s="7"/>
    </row>
    <row r="211" ht="14.25" customHeight="1">
      <c r="E211" s="7"/>
      <c r="F211" s="7"/>
      <c r="G211" s="7"/>
      <c r="H211" s="7"/>
      <c r="I211" s="7"/>
      <c r="J211" s="7"/>
      <c r="K211" s="7"/>
    </row>
    <row r="212" ht="14.25" customHeight="1">
      <c r="E212" s="7"/>
      <c r="F212" s="7"/>
      <c r="G212" s="7"/>
      <c r="H212" s="7"/>
      <c r="I212" s="7"/>
      <c r="J212" s="7"/>
      <c r="K212" s="7"/>
    </row>
    <row r="213" ht="14.25" customHeight="1">
      <c r="E213" s="7"/>
      <c r="F213" s="7"/>
      <c r="G213" s="7"/>
      <c r="H213" s="7"/>
      <c r="I213" s="7"/>
      <c r="J213" s="7"/>
      <c r="K213" s="7"/>
    </row>
    <row r="214" ht="14.25" customHeight="1">
      <c r="E214" s="7"/>
      <c r="F214" s="7"/>
      <c r="G214" s="7"/>
      <c r="H214" s="7"/>
      <c r="I214" s="7"/>
      <c r="J214" s="7"/>
      <c r="K214" s="7"/>
    </row>
    <row r="215" ht="14.25" customHeight="1">
      <c r="E215" s="7"/>
      <c r="F215" s="7"/>
      <c r="G215" s="7"/>
      <c r="H215" s="7"/>
      <c r="I215" s="7"/>
      <c r="J215" s="7"/>
      <c r="K215" s="7"/>
    </row>
    <row r="216" ht="14.25" customHeight="1">
      <c r="E216" s="7"/>
      <c r="F216" s="7"/>
      <c r="G216" s="7"/>
      <c r="H216" s="7"/>
      <c r="I216" s="7"/>
      <c r="J216" s="7"/>
      <c r="K216" s="7"/>
    </row>
    <row r="217" ht="14.25" customHeight="1">
      <c r="E217" s="7"/>
      <c r="F217" s="7"/>
      <c r="G217" s="7"/>
      <c r="H217" s="7"/>
      <c r="I217" s="7"/>
      <c r="J217" s="7"/>
      <c r="K217" s="7"/>
    </row>
    <row r="218" ht="14.25" customHeight="1">
      <c r="E218" s="7"/>
      <c r="F218" s="7"/>
      <c r="G218" s="7"/>
      <c r="H218" s="7"/>
      <c r="I218" s="7"/>
      <c r="J218" s="7"/>
      <c r="K218" s="7"/>
    </row>
    <row r="219" ht="14.25" customHeight="1">
      <c r="E219" s="7"/>
      <c r="F219" s="7"/>
      <c r="G219" s="7"/>
      <c r="H219" s="7"/>
      <c r="I219" s="7"/>
      <c r="J219" s="7"/>
      <c r="K219" s="7"/>
    </row>
    <row r="220" ht="14.25" customHeight="1">
      <c r="E220" s="7"/>
      <c r="F220" s="7"/>
      <c r="G220" s="7"/>
      <c r="H220" s="7"/>
      <c r="I220" s="7"/>
      <c r="J220" s="7"/>
      <c r="K220" s="7"/>
    </row>
    <row r="221" ht="14.25" customHeight="1">
      <c r="E221" s="7"/>
      <c r="F221" s="7"/>
      <c r="G221" s="7"/>
      <c r="H221" s="7"/>
      <c r="I221" s="7"/>
      <c r="J221" s="7"/>
      <c r="K221" s="7"/>
    </row>
    <row r="222" ht="14.25" customHeight="1">
      <c r="E222" s="7"/>
      <c r="F222" s="7"/>
      <c r="G222" s="7"/>
      <c r="H222" s="7"/>
      <c r="I222" s="7"/>
      <c r="J222" s="7"/>
      <c r="K222" s="7"/>
    </row>
    <row r="223" ht="14.25" customHeight="1">
      <c r="E223" s="7"/>
      <c r="F223" s="7"/>
      <c r="G223" s="7"/>
      <c r="H223" s="7"/>
      <c r="I223" s="7"/>
      <c r="J223" s="7"/>
      <c r="K223" s="7"/>
    </row>
    <row r="224" ht="14.25" customHeight="1">
      <c r="E224" s="7"/>
      <c r="F224" s="7"/>
      <c r="G224" s="7"/>
      <c r="H224" s="7"/>
      <c r="I224" s="7"/>
      <c r="J224" s="7"/>
      <c r="K224" s="7"/>
    </row>
    <row r="225" ht="14.25" customHeight="1">
      <c r="E225" s="7"/>
      <c r="F225" s="7"/>
      <c r="G225" s="7"/>
      <c r="H225" s="7"/>
      <c r="I225" s="7"/>
      <c r="J225" s="7"/>
      <c r="K225" s="7"/>
    </row>
    <row r="226" ht="14.25" customHeight="1">
      <c r="E226" s="7"/>
      <c r="F226" s="7"/>
      <c r="G226" s="7"/>
      <c r="H226" s="7"/>
      <c r="I226" s="7"/>
      <c r="J226" s="7"/>
      <c r="K226" s="7"/>
    </row>
    <row r="227" ht="14.25" customHeight="1">
      <c r="E227" s="7"/>
      <c r="F227" s="7"/>
      <c r="G227" s="7"/>
      <c r="H227" s="7"/>
      <c r="I227" s="7"/>
      <c r="J227" s="7"/>
      <c r="K227" s="7"/>
    </row>
    <row r="228" ht="14.25" customHeight="1">
      <c r="E228" s="7"/>
      <c r="F228" s="7"/>
      <c r="G228" s="7"/>
      <c r="H228" s="7"/>
      <c r="I228" s="7"/>
      <c r="J228" s="7"/>
      <c r="K228" s="7"/>
    </row>
    <row r="229" ht="14.25" customHeight="1">
      <c r="E229" s="7"/>
      <c r="F229" s="7"/>
      <c r="G229" s="7"/>
      <c r="H229" s="7"/>
      <c r="I229" s="7"/>
      <c r="J229" s="7"/>
      <c r="K229" s="7"/>
    </row>
    <row r="230" ht="14.25" customHeight="1">
      <c r="E230" s="7"/>
      <c r="F230" s="7"/>
      <c r="G230" s="7"/>
      <c r="H230" s="7"/>
      <c r="I230" s="7"/>
      <c r="J230" s="7"/>
      <c r="K230" s="7"/>
    </row>
    <row r="231" ht="14.25" customHeight="1">
      <c r="E231" s="7"/>
      <c r="F231" s="7"/>
      <c r="G231" s="7"/>
      <c r="H231" s="7"/>
      <c r="I231" s="7"/>
      <c r="J231" s="7"/>
      <c r="K231" s="7"/>
    </row>
    <row r="232" ht="14.25" customHeight="1">
      <c r="E232" s="7"/>
      <c r="F232" s="7"/>
      <c r="G232" s="7"/>
      <c r="H232" s="7"/>
      <c r="I232" s="7"/>
      <c r="J232" s="7"/>
      <c r="K232" s="7"/>
    </row>
    <row r="233" ht="14.25" customHeight="1">
      <c r="E233" s="7"/>
      <c r="F233" s="7"/>
      <c r="G233" s="7"/>
      <c r="H233" s="7"/>
      <c r="I233" s="7"/>
      <c r="J233" s="7"/>
      <c r="K233" s="7"/>
    </row>
    <row r="234" ht="14.25" customHeight="1">
      <c r="E234" s="7"/>
      <c r="F234" s="7"/>
      <c r="G234" s="7"/>
      <c r="H234" s="7"/>
      <c r="I234" s="7"/>
      <c r="J234" s="7"/>
      <c r="K234" s="7"/>
    </row>
    <row r="235" ht="14.25" customHeight="1">
      <c r="E235" s="7"/>
      <c r="F235" s="7"/>
      <c r="G235" s="7"/>
      <c r="H235" s="7"/>
      <c r="I235" s="7"/>
      <c r="J235" s="7"/>
      <c r="K235" s="7"/>
    </row>
    <row r="236" ht="14.25" customHeight="1">
      <c r="E236" s="7"/>
      <c r="F236" s="7"/>
      <c r="G236" s="7"/>
      <c r="H236" s="7"/>
      <c r="I236" s="7"/>
      <c r="J236" s="7"/>
      <c r="K236" s="7"/>
    </row>
    <row r="237" ht="14.25" customHeight="1">
      <c r="E237" s="7"/>
      <c r="F237" s="7"/>
      <c r="G237" s="7"/>
      <c r="H237" s="7"/>
      <c r="I237" s="7"/>
      <c r="J237" s="7"/>
      <c r="K237" s="7"/>
    </row>
    <row r="238" ht="14.25" customHeight="1">
      <c r="E238" s="7"/>
      <c r="F238" s="7"/>
      <c r="G238" s="7"/>
      <c r="H238" s="7"/>
      <c r="I238" s="7"/>
      <c r="J238" s="7"/>
      <c r="K238" s="7"/>
    </row>
    <row r="239" ht="14.25" customHeight="1">
      <c r="E239" s="7"/>
      <c r="F239" s="7"/>
      <c r="G239" s="7"/>
      <c r="H239" s="7"/>
      <c r="I239" s="7"/>
      <c r="J239" s="7"/>
      <c r="K239" s="7"/>
    </row>
    <row r="240" ht="14.25" customHeight="1">
      <c r="E240" s="7"/>
      <c r="F240" s="7"/>
      <c r="G240" s="7"/>
      <c r="H240" s="7"/>
      <c r="I240" s="7"/>
      <c r="J240" s="7"/>
      <c r="K240" s="7"/>
    </row>
    <row r="241" ht="14.25" customHeight="1">
      <c r="E241" s="7"/>
      <c r="F241" s="7"/>
      <c r="G241" s="7"/>
      <c r="H241" s="7"/>
      <c r="I241" s="7"/>
      <c r="J241" s="7"/>
      <c r="K241" s="7"/>
    </row>
    <row r="242" ht="14.25" customHeight="1">
      <c r="E242" s="7"/>
      <c r="F242" s="7"/>
      <c r="G242" s="7"/>
      <c r="H242" s="7"/>
      <c r="I242" s="7"/>
      <c r="J242" s="7"/>
      <c r="K242" s="7"/>
    </row>
    <row r="243" ht="14.25" customHeight="1">
      <c r="E243" s="7"/>
      <c r="F243" s="7"/>
      <c r="G243" s="7"/>
      <c r="H243" s="7"/>
      <c r="I243" s="7"/>
      <c r="J243" s="7"/>
      <c r="K243" s="7"/>
    </row>
    <row r="244" ht="14.25" customHeight="1">
      <c r="E244" s="7"/>
      <c r="F244" s="7"/>
      <c r="G244" s="7"/>
      <c r="H244" s="7"/>
      <c r="I244" s="7"/>
      <c r="J244" s="7"/>
      <c r="K244" s="7"/>
    </row>
    <row r="245" ht="14.25" customHeight="1">
      <c r="E245" s="7"/>
      <c r="F245" s="7"/>
      <c r="G245" s="7"/>
      <c r="H245" s="7"/>
      <c r="I245" s="7"/>
      <c r="J245" s="7"/>
      <c r="K245" s="7"/>
    </row>
    <row r="246" ht="14.25" customHeight="1">
      <c r="E246" s="7"/>
      <c r="F246" s="7"/>
      <c r="G246" s="7"/>
      <c r="H246" s="7"/>
      <c r="I246" s="7"/>
      <c r="J246" s="7"/>
      <c r="K246" s="7"/>
    </row>
    <row r="247" ht="14.25" customHeight="1">
      <c r="E247" s="7"/>
      <c r="F247" s="7"/>
      <c r="G247" s="7"/>
      <c r="H247" s="7"/>
      <c r="I247" s="7"/>
      <c r="J247" s="7"/>
      <c r="K247" s="7"/>
    </row>
    <row r="248" ht="14.25" customHeight="1">
      <c r="E248" s="7"/>
      <c r="F248" s="7"/>
      <c r="G248" s="7"/>
      <c r="H248" s="7"/>
      <c r="I248" s="7"/>
      <c r="J248" s="7"/>
      <c r="K248" s="7"/>
    </row>
    <row r="249" ht="14.25" customHeight="1">
      <c r="E249" s="7"/>
      <c r="F249" s="7"/>
      <c r="G249" s="7"/>
      <c r="H249" s="7"/>
      <c r="I249" s="7"/>
      <c r="J249" s="7"/>
      <c r="K249" s="7"/>
    </row>
    <row r="250" ht="14.25" customHeight="1">
      <c r="E250" s="7"/>
      <c r="F250" s="7"/>
      <c r="G250" s="7"/>
      <c r="H250" s="7"/>
      <c r="I250" s="7"/>
      <c r="J250" s="7"/>
      <c r="K250" s="7"/>
    </row>
    <row r="251" ht="14.25" customHeight="1">
      <c r="E251" s="7"/>
      <c r="F251" s="7"/>
      <c r="G251" s="7"/>
      <c r="H251" s="7"/>
      <c r="I251" s="7"/>
      <c r="J251" s="7"/>
      <c r="K251" s="7"/>
    </row>
    <row r="252" ht="14.25" customHeight="1">
      <c r="E252" s="7"/>
      <c r="F252" s="7"/>
      <c r="G252" s="7"/>
      <c r="H252" s="7"/>
      <c r="I252" s="7"/>
      <c r="J252" s="7"/>
      <c r="K252" s="7"/>
    </row>
    <row r="253" ht="14.25" customHeight="1">
      <c r="E253" s="7"/>
      <c r="F253" s="7"/>
      <c r="G253" s="7"/>
      <c r="H253" s="7"/>
      <c r="I253" s="7"/>
      <c r="J253" s="7"/>
      <c r="K253" s="7"/>
    </row>
    <row r="254" ht="14.25" customHeight="1">
      <c r="E254" s="7"/>
      <c r="F254" s="7"/>
      <c r="G254" s="7"/>
      <c r="H254" s="7"/>
      <c r="I254" s="7"/>
      <c r="J254" s="7"/>
      <c r="K254" s="7"/>
    </row>
    <row r="255" ht="14.25" customHeight="1">
      <c r="E255" s="7"/>
      <c r="F255" s="7"/>
      <c r="G255" s="7"/>
      <c r="H255" s="7"/>
      <c r="I255" s="7"/>
      <c r="J255" s="7"/>
      <c r="K255" s="7"/>
    </row>
    <row r="256" ht="14.25" customHeight="1">
      <c r="E256" s="7"/>
      <c r="F256" s="7"/>
      <c r="G256" s="7"/>
      <c r="H256" s="7"/>
      <c r="I256" s="7"/>
      <c r="J256" s="7"/>
      <c r="K256" s="7"/>
    </row>
    <row r="257" ht="14.25" customHeight="1">
      <c r="E257" s="7"/>
      <c r="F257" s="7"/>
      <c r="G257" s="7"/>
      <c r="H257" s="7"/>
      <c r="I257" s="7"/>
      <c r="J257" s="7"/>
      <c r="K257" s="7"/>
    </row>
    <row r="258" ht="14.25" customHeight="1">
      <c r="E258" s="7"/>
      <c r="F258" s="7"/>
      <c r="G258" s="7"/>
      <c r="H258" s="7"/>
      <c r="I258" s="7"/>
      <c r="J258" s="7"/>
      <c r="K258" s="7"/>
    </row>
    <row r="259" ht="14.25" customHeight="1">
      <c r="E259" s="7"/>
      <c r="F259" s="7"/>
      <c r="G259" s="7"/>
      <c r="H259" s="7"/>
      <c r="I259" s="7"/>
      <c r="J259" s="7"/>
      <c r="K259" s="7"/>
    </row>
    <row r="260" ht="14.25" customHeight="1">
      <c r="E260" s="7"/>
      <c r="F260" s="7"/>
      <c r="G260" s="7"/>
      <c r="H260" s="7"/>
      <c r="I260" s="7"/>
      <c r="J260" s="7"/>
      <c r="K260" s="7"/>
    </row>
    <row r="261" ht="14.25" customHeight="1">
      <c r="E261" s="7"/>
      <c r="F261" s="7"/>
      <c r="G261" s="7"/>
      <c r="H261" s="7"/>
      <c r="I261" s="7"/>
      <c r="J261" s="7"/>
      <c r="K261" s="7"/>
    </row>
    <row r="262" ht="14.25" customHeight="1">
      <c r="E262" s="7"/>
      <c r="F262" s="7"/>
      <c r="G262" s="7"/>
      <c r="H262" s="7"/>
      <c r="I262" s="7"/>
      <c r="J262" s="7"/>
      <c r="K262" s="7"/>
    </row>
    <row r="263" ht="14.25" customHeight="1">
      <c r="E263" s="7"/>
      <c r="F263" s="7"/>
      <c r="G263" s="7"/>
      <c r="H263" s="7"/>
      <c r="I263" s="7"/>
      <c r="J263" s="7"/>
      <c r="K263" s="7"/>
    </row>
    <row r="264" ht="14.25" customHeight="1">
      <c r="E264" s="7"/>
      <c r="F264" s="7"/>
      <c r="G264" s="7"/>
      <c r="H264" s="7"/>
      <c r="I264" s="7"/>
      <c r="J264" s="7"/>
      <c r="K264" s="7"/>
    </row>
    <row r="265" ht="14.25" customHeight="1">
      <c r="E265" s="7"/>
      <c r="F265" s="7"/>
      <c r="G265" s="7"/>
      <c r="H265" s="7"/>
      <c r="I265" s="7"/>
      <c r="J265" s="7"/>
      <c r="K265" s="7"/>
    </row>
    <row r="266" ht="14.25" customHeight="1">
      <c r="E266" s="7"/>
      <c r="F266" s="7"/>
      <c r="G266" s="7"/>
      <c r="H266" s="7"/>
      <c r="I266" s="7"/>
      <c r="J266" s="7"/>
      <c r="K266" s="7"/>
    </row>
    <row r="267" ht="14.25" customHeight="1">
      <c r="E267" s="7"/>
      <c r="F267" s="7"/>
      <c r="G267" s="7"/>
      <c r="H267" s="7"/>
      <c r="I267" s="7"/>
      <c r="J267" s="7"/>
      <c r="K267" s="7"/>
    </row>
    <row r="268" ht="14.25" customHeight="1">
      <c r="E268" s="7"/>
      <c r="F268" s="7"/>
      <c r="G268" s="7"/>
      <c r="H268" s="7"/>
      <c r="I268" s="7"/>
      <c r="J268" s="7"/>
      <c r="K268" s="7"/>
    </row>
    <row r="269" ht="14.25" customHeight="1">
      <c r="E269" s="7"/>
      <c r="F269" s="7"/>
      <c r="G269" s="7"/>
      <c r="H269" s="7"/>
      <c r="I269" s="7"/>
      <c r="J269" s="7"/>
      <c r="K269" s="7"/>
    </row>
    <row r="270" ht="14.25" customHeight="1">
      <c r="E270" s="7"/>
      <c r="F270" s="7"/>
      <c r="G270" s="7"/>
      <c r="H270" s="7"/>
      <c r="I270" s="7"/>
      <c r="J270" s="7"/>
      <c r="K270" s="7"/>
    </row>
    <row r="271" ht="14.25" customHeight="1">
      <c r="E271" s="7"/>
      <c r="F271" s="7"/>
      <c r="G271" s="7"/>
      <c r="H271" s="7"/>
      <c r="I271" s="7"/>
      <c r="J271" s="7"/>
      <c r="K271" s="7"/>
    </row>
    <row r="272" ht="14.25" customHeight="1">
      <c r="E272" s="7"/>
      <c r="F272" s="7"/>
      <c r="G272" s="7"/>
      <c r="H272" s="7"/>
      <c r="I272" s="7"/>
      <c r="J272" s="7"/>
      <c r="K272" s="7"/>
    </row>
    <row r="273" ht="14.25" customHeight="1">
      <c r="E273" s="7"/>
      <c r="F273" s="7"/>
      <c r="G273" s="7"/>
      <c r="H273" s="7"/>
      <c r="I273" s="7"/>
      <c r="J273" s="7"/>
      <c r="K273" s="7"/>
    </row>
    <row r="274" ht="14.25" customHeight="1">
      <c r="E274" s="7"/>
      <c r="F274" s="7"/>
      <c r="G274" s="7"/>
      <c r="H274" s="7"/>
      <c r="I274" s="7"/>
      <c r="J274" s="7"/>
      <c r="K274" s="7"/>
    </row>
    <row r="275" ht="14.25" customHeight="1">
      <c r="E275" s="7"/>
      <c r="F275" s="7"/>
      <c r="G275" s="7"/>
      <c r="H275" s="7"/>
      <c r="I275" s="7"/>
      <c r="J275" s="7"/>
      <c r="K275" s="7"/>
    </row>
    <row r="276" ht="14.25" customHeight="1">
      <c r="E276" s="7"/>
      <c r="F276" s="7"/>
      <c r="G276" s="7"/>
      <c r="H276" s="7"/>
      <c r="I276" s="7"/>
      <c r="J276" s="7"/>
      <c r="K276" s="7"/>
    </row>
    <row r="277" ht="14.25" customHeight="1">
      <c r="E277" s="7"/>
      <c r="F277" s="7"/>
      <c r="G277" s="7"/>
      <c r="H277" s="7"/>
      <c r="I277" s="7"/>
      <c r="J277" s="7"/>
      <c r="K277" s="7"/>
    </row>
    <row r="278" ht="14.25" customHeight="1">
      <c r="E278" s="7"/>
      <c r="F278" s="7"/>
      <c r="G278" s="7"/>
      <c r="H278" s="7"/>
      <c r="I278" s="7"/>
      <c r="J278" s="7"/>
      <c r="K278" s="7"/>
    </row>
    <row r="279" ht="14.25" customHeight="1">
      <c r="E279" s="7"/>
      <c r="F279" s="7"/>
      <c r="G279" s="7"/>
      <c r="H279" s="7"/>
      <c r="I279" s="7"/>
      <c r="J279" s="7"/>
      <c r="K279" s="7"/>
    </row>
    <row r="280" ht="14.25" customHeight="1">
      <c r="E280" s="7"/>
      <c r="F280" s="7"/>
      <c r="G280" s="7"/>
      <c r="H280" s="7"/>
      <c r="I280" s="7"/>
      <c r="J280" s="7"/>
      <c r="K280" s="7"/>
    </row>
    <row r="281" ht="14.25" customHeight="1">
      <c r="E281" s="7"/>
      <c r="F281" s="7"/>
      <c r="G281" s="7"/>
      <c r="H281" s="7"/>
      <c r="I281" s="7"/>
      <c r="J281" s="7"/>
      <c r="K281" s="7"/>
    </row>
    <row r="282" ht="14.25" customHeight="1">
      <c r="E282" s="7"/>
      <c r="F282" s="7"/>
      <c r="G282" s="7"/>
      <c r="H282" s="7"/>
      <c r="I282" s="7"/>
      <c r="J282" s="7"/>
      <c r="K282" s="7"/>
    </row>
    <row r="283" ht="14.25" customHeight="1">
      <c r="E283" s="7"/>
      <c r="F283" s="7"/>
      <c r="G283" s="7"/>
      <c r="H283" s="7"/>
      <c r="I283" s="7"/>
      <c r="J283" s="7"/>
      <c r="K283" s="7"/>
    </row>
    <row r="284" ht="14.25" customHeight="1">
      <c r="E284" s="7"/>
      <c r="F284" s="7"/>
      <c r="G284" s="7"/>
      <c r="H284" s="7"/>
      <c r="I284" s="7"/>
      <c r="J284" s="7"/>
      <c r="K284" s="7"/>
    </row>
    <row r="285" ht="14.25" customHeight="1">
      <c r="E285" s="7"/>
      <c r="F285" s="7"/>
      <c r="G285" s="7"/>
      <c r="H285" s="7"/>
      <c r="I285" s="7"/>
      <c r="J285" s="7"/>
      <c r="K285" s="7"/>
    </row>
    <row r="286" ht="14.25" customHeight="1">
      <c r="E286" s="7"/>
      <c r="F286" s="7"/>
      <c r="G286" s="7"/>
      <c r="H286" s="7"/>
      <c r="I286" s="7"/>
      <c r="J286" s="7"/>
      <c r="K286" s="7"/>
    </row>
    <row r="287" ht="14.25" customHeight="1">
      <c r="E287" s="7"/>
      <c r="F287" s="7"/>
      <c r="G287" s="7"/>
      <c r="H287" s="7"/>
      <c r="I287" s="7"/>
      <c r="J287" s="7"/>
      <c r="K287" s="7"/>
    </row>
    <row r="288" ht="14.25" customHeight="1">
      <c r="E288" s="7"/>
      <c r="F288" s="7"/>
      <c r="G288" s="7"/>
      <c r="H288" s="7"/>
      <c r="I288" s="7"/>
      <c r="J288" s="7"/>
      <c r="K288" s="7"/>
    </row>
    <row r="289" ht="14.25" customHeight="1">
      <c r="E289" s="7"/>
      <c r="F289" s="7"/>
      <c r="G289" s="7"/>
      <c r="H289" s="7"/>
      <c r="I289" s="7"/>
      <c r="J289" s="7"/>
      <c r="K289" s="7"/>
    </row>
    <row r="290" ht="14.25" customHeight="1">
      <c r="E290" s="7"/>
      <c r="F290" s="7"/>
      <c r="G290" s="7"/>
      <c r="H290" s="7"/>
      <c r="I290" s="7"/>
      <c r="J290" s="7"/>
      <c r="K290" s="7"/>
    </row>
    <row r="291" ht="14.25" customHeight="1">
      <c r="E291" s="7"/>
      <c r="F291" s="7"/>
      <c r="G291" s="7"/>
      <c r="H291" s="7"/>
      <c r="I291" s="7"/>
      <c r="J291" s="7"/>
      <c r="K291" s="7"/>
    </row>
    <row r="292" ht="14.25" customHeight="1">
      <c r="E292" s="7"/>
      <c r="F292" s="7"/>
      <c r="G292" s="7"/>
      <c r="H292" s="7"/>
      <c r="I292" s="7"/>
      <c r="J292" s="7"/>
      <c r="K292" s="7"/>
    </row>
    <row r="293" ht="14.25" customHeight="1">
      <c r="E293" s="7"/>
      <c r="F293" s="7"/>
      <c r="G293" s="7"/>
      <c r="H293" s="7"/>
      <c r="I293" s="7"/>
      <c r="J293" s="7"/>
      <c r="K293" s="7"/>
    </row>
    <row r="294" ht="14.25" customHeight="1">
      <c r="E294" s="7"/>
      <c r="F294" s="7"/>
      <c r="G294" s="7"/>
      <c r="H294" s="7"/>
      <c r="I294" s="7"/>
      <c r="J294" s="7"/>
      <c r="K294" s="7"/>
    </row>
    <row r="295" ht="14.25" customHeight="1">
      <c r="E295" s="7"/>
      <c r="F295" s="7"/>
      <c r="G295" s="7"/>
      <c r="H295" s="7"/>
      <c r="I295" s="7"/>
      <c r="J295" s="7"/>
      <c r="K295" s="7"/>
    </row>
    <row r="296" ht="14.25" customHeight="1">
      <c r="E296" s="7"/>
      <c r="F296" s="7"/>
      <c r="G296" s="7"/>
      <c r="H296" s="7"/>
      <c r="I296" s="7"/>
      <c r="J296" s="7"/>
      <c r="K296" s="7"/>
    </row>
    <row r="297" ht="14.25" customHeight="1">
      <c r="E297" s="7"/>
      <c r="F297" s="7"/>
      <c r="G297" s="7"/>
      <c r="H297" s="7"/>
      <c r="I297" s="7"/>
      <c r="J297" s="7"/>
      <c r="K297" s="7"/>
    </row>
    <row r="298" ht="14.25" customHeight="1">
      <c r="E298" s="7"/>
      <c r="F298" s="7"/>
      <c r="G298" s="7"/>
      <c r="H298" s="7"/>
      <c r="I298" s="7"/>
      <c r="J298" s="7"/>
      <c r="K298" s="7"/>
    </row>
    <row r="299" ht="14.25" customHeight="1">
      <c r="E299" s="7"/>
      <c r="F299" s="7"/>
      <c r="G299" s="7"/>
      <c r="H299" s="7"/>
      <c r="I299" s="7"/>
      <c r="J299" s="7"/>
      <c r="K299" s="7"/>
    </row>
    <row r="300" ht="14.25" customHeight="1">
      <c r="E300" s="7"/>
      <c r="F300" s="7"/>
      <c r="G300" s="7"/>
      <c r="H300" s="7"/>
      <c r="I300" s="7"/>
      <c r="J300" s="7"/>
      <c r="K300" s="7"/>
    </row>
    <row r="301" ht="14.25" customHeight="1">
      <c r="E301" s="7"/>
      <c r="F301" s="7"/>
      <c r="G301" s="7"/>
      <c r="H301" s="7"/>
      <c r="I301" s="7"/>
      <c r="J301" s="7"/>
      <c r="K301" s="7"/>
    </row>
    <row r="302" ht="14.25" customHeight="1">
      <c r="E302" s="7"/>
      <c r="F302" s="7"/>
      <c r="G302" s="7"/>
      <c r="H302" s="7"/>
      <c r="I302" s="7"/>
      <c r="J302" s="7"/>
      <c r="K302" s="7"/>
    </row>
    <row r="303" ht="14.25" customHeight="1">
      <c r="E303" s="7"/>
      <c r="F303" s="7"/>
      <c r="G303" s="7"/>
      <c r="H303" s="7"/>
      <c r="I303" s="7"/>
      <c r="J303" s="7"/>
      <c r="K303" s="7"/>
    </row>
    <row r="304" ht="14.25" customHeight="1">
      <c r="E304" s="7"/>
      <c r="F304" s="7"/>
      <c r="G304" s="7"/>
      <c r="H304" s="7"/>
      <c r="I304" s="7"/>
      <c r="J304" s="7"/>
      <c r="K304" s="7"/>
    </row>
    <row r="305" ht="14.25" customHeight="1">
      <c r="E305" s="7"/>
      <c r="F305" s="7"/>
      <c r="G305" s="7"/>
      <c r="H305" s="7"/>
      <c r="I305" s="7"/>
      <c r="J305" s="7"/>
      <c r="K305" s="7"/>
    </row>
    <row r="306" ht="14.25" customHeight="1">
      <c r="E306" s="7"/>
      <c r="F306" s="7"/>
      <c r="G306" s="7"/>
      <c r="H306" s="7"/>
      <c r="I306" s="7"/>
      <c r="J306" s="7"/>
      <c r="K306" s="7"/>
    </row>
    <row r="307" ht="14.25" customHeight="1">
      <c r="E307" s="7"/>
      <c r="F307" s="7"/>
      <c r="G307" s="7"/>
      <c r="H307" s="7"/>
      <c r="I307" s="7"/>
      <c r="J307" s="7"/>
      <c r="K307" s="7"/>
    </row>
    <row r="308" ht="14.25" customHeight="1">
      <c r="E308" s="7"/>
      <c r="F308" s="7"/>
      <c r="G308" s="7"/>
      <c r="H308" s="7"/>
      <c r="I308" s="7"/>
      <c r="J308" s="7"/>
      <c r="K308" s="7"/>
    </row>
    <row r="309" ht="14.25" customHeight="1">
      <c r="E309" s="7"/>
      <c r="F309" s="7"/>
      <c r="G309" s="7"/>
      <c r="H309" s="7"/>
      <c r="I309" s="7"/>
      <c r="J309" s="7"/>
      <c r="K309" s="7"/>
    </row>
    <row r="310" ht="14.25" customHeight="1">
      <c r="E310" s="7"/>
      <c r="F310" s="7"/>
      <c r="G310" s="7"/>
      <c r="H310" s="7"/>
      <c r="I310" s="7"/>
      <c r="J310" s="7"/>
      <c r="K310" s="7"/>
    </row>
    <row r="311" ht="14.25" customHeight="1">
      <c r="E311" s="7"/>
      <c r="F311" s="7"/>
      <c r="G311" s="7"/>
      <c r="H311" s="7"/>
      <c r="I311" s="7"/>
      <c r="J311" s="7"/>
      <c r="K311" s="7"/>
    </row>
    <row r="312" ht="14.25" customHeight="1">
      <c r="E312" s="7"/>
      <c r="F312" s="7"/>
      <c r="G312" s="7"/>
      <c r="H312" s="7"/>
      <c r="I312" s="7"/>
      <c r="J312" s="7"/>
      <c r="K312" s="7"/>
    </row>
    <row r="313" ht="14.25" customHeight="1">
      <c r="E313" s="7"/>
      <c r="F313" s="7"/>
      <c r="G313" s="7"/>
      <c r="H313" s="7"/>
      <c r="I313" s="7"/>
      <c r="J313" s="7"/>
      <c r="K313" s="7"/>
    </row>
    <row r="314" ht="14.25" customHeight="1">
      <c r="E314" s="7"/>
      <c r="F314" s="7"/>
      <c r="G314" s="7"/>
      <c r="H314" s="7"/>
      <c r="I314" s="7"/>
      <c r="J314" s="7"/>
      <c r="K314" s="7"/>
    </row>
    <row r="315" ht="14.25" customHeight="1">
      <c r="E315" s="7"/>
      <c r="F315" s="7"/>
      <c r="G315" s="7"/>
      <c r="H315" s="7"/>
      <c r="I315" s="7"/>
      <c r="J315" s="7"/>
      <c r="K315" s="7"/>
    </row>
    <row r="316" ht="14.25" customHeight="1">
      <c r="E316" s="7"/>
      <c r="F316" s="7"/>
      <c r="G316" s="7"/>
      <c r="H316" s="7"/>
      <c r="I316" s="7"/>
      <c r="J316" s="7"/>
      <c r="K316" s="7"/>
    </row>
    <row r="317" ht="14.25" customHeight="1">
      <c r="E317" s="7"/>
      <c r="F317" s="7"/>
      <c r="G317" s="7"/>
      <c r="H317" s="7"/>
      <c r="I317" s="7"/>
      <c r="J317" s="7"/>
      <c r="K317" s="7"/>
    </row>
    <row r="318" ht="14.25" customHeight="1">
      <c r="E318" s="7"/>
      <c r="F318" s="7"/>
      <c r="G318" s="7"/>
      <c r="H318" s="7"/>
      <c r="I318" s="7"/>
      <c r="J318" s="7"/>
      <c r="K318" s="7"/>
    </row>
    <row r="319" ht="14.25" customHeight="1">
      <c r="E319" s="7"/>
      <c r="F319" s="7"/>
      <c r="G319" s="7"/>
      <c r="H319" s="7"/>
      <c r="I319" s="7"/>
      <c r="J319" s="7"/>
      <c r="K319" s="7"/>
    </row>
    <row r="320" ht="14.25" customHeight="1">
      <c r="E320" s="7"/>
      <c r="F320" s="7"/>
      <c r="G320" s="7"/>
      <c r="H320" s="7"/>
      <c r="I320" s="7"/>
      <c r="J320" s="7"/>
      <c r="K320" s="7"/>
    </row>
    <row r="321" ht="14.25" customHeight="1">
      <c r="E321" s="7"/>
      <c r="F321" s="7"/>
      <c r="G321" s="7"/>
      <c r="H321" s="7"/>
      <c r="I321" s="7"/>
      <c r="J321" s="7"/>
      <c r="K321" s="7"/>
    </row>
    <row r="322" ht="14.25" customHeight="1">
      <c r="E322" s="7"/>
      <c r="F322" s="7"/>
      <c r="G322" s="7"/>
      <c r="H322" s="7"/>
      <c r="I322" s="7"/>
      <c r="J322" s="7"/>
      <c r="K322" s="7"/>
    </row>
    <row r="323" ht="14.25" customHeight="1">
      <c r="E323" s="7"/>
      <c r="F323" s="7"/>
      <c r="G323" s="7"/>
      <c r="H323" s="7"/>
      <c r="I323" s="7"/>
      <c r="J323" s="7"/>
      <c r="K323" s="7"/>
    </row>
    <row r="324" ht="14.25" customHeight="1">
      <c r="E324" s="7"/>
      <c r="F324" s="7"/>
      <c r="G324" s="7"/>
      <c r="H324" s="7"/>
      <c r="I324" s="7"/>
      <c r="J324" s="7"/>
      <c r="K324" s="7"/>
    </row>
    <row r="325" ht="14.25" customHeight="1">
      <c r="E325" s="7"/>
      <c r="F325" s="7"/>
      <c r="G325" s="7"/>
      <c r="H325" s="7"/>
      <c r="I325" s="7"/>
      <c r="J325" s="7"/>
      <c r="K325" s="7"/>
    </row>
    <row r="326" ht="14.25" customHeight="1">
      <c r="E326" s="7"/>
      <c r="F326" s="7"/>
      <c r="G326" s="7"/>
      <c r="H326" s="7"/>
      <c r="I326" s="7"/>
      <c r="J326" s="7"/>
      <c r="K326" s="7"/>
    </row>
    <row r="327" ht="14.25" customHeight="1">
      <c r="E327" s="7"/>
      <c r="F327" s="7"/>
      <c r="G327" s="7"/>
      <c r="H327" s="7"/>
      <c r="I327" s="7"/>
      <c r="J327" s="7"/>
      <c r="K327" s="7"/>
    </row>
    <row r="328" ht="14.25" customHeight="1">
      <c r="E328" s="7"/>
      <c r="F328" s="7"/>
      <c r="G328" s="7"/>
      <c r="H328" s="7"/>
      <c r="I328" s="7"/>
      <c r="J328" s="7"/>
      <c r="K328" s="7"/>
    </row>
    <row r="329" ht="14.25" customHeight="1">
      <c r="E329" s="7"/>
      <c r="F329" s="7"/>
      <c r="G329" s="7"/>
      <c r="H329" s="7"/>
      <c r="I329" s="7"/>
      <c r="J329" s="7"/>
      <c r="K329" s="7"/>
    </row>
    <row r="330" ht="14.25" customHeight="1">
      <c r="E330" s="7"/>
      <c r="F330" s="7"/>
      <c r="G330" s="7"/>
      <c r="H330" s="7"/>
      <c r="I330" s="7"/>
      <c r="J330" s="7"/>
      <c r="K330" s="7"/>
    </row>
    <row r="331" ht="14.25" customHeight="1">
      <c r="E331" s="7"/>
      <c r="F331" s="7"/>
      <c r="G331" s="7"/>
      <c r="H331" s="7"/>
      <c r="I331" s="7"/>
      <c r="J331" s="7"/>
      <c r="K331" s="7"/>
    </row>
    <row r="332" ht="14.25" customHeight="1">
      <c r="E332" s="7"/>
      <c r="F332" s="7"/>
      <c r="G332" s="7"/>
      <c r="H332" s="7"/>
      <c r="I332" s="7"/>
      <c r="J332" s="7"/>
      <c r="K332" s="7"/>
    </row>
    <row r="333" ht="14.25" customHeight="1">
      <c r="E333" s="7"/>
      <c r="F333" s="7"/>
      <c r="G333" s="7"/>
      <c r="H333" s="7"/>
      <c r="I333" s="7"/>
      <c r="J333" s="7"/>
      <c r="K333" s="7"/>
    </row>
    <row r="334" ht="14.25" customHeight="1">
      <c r="E334" s="7"/>
      <c r="F334" s="7"/>
      <c r="G334" s="7"/>
      <c r="H334" s="7"/>
      <c r="I334" s="7"/>
      <c r="J334" s="7"/>
      <c r="K334" s="7"/>
    </row>
    <row r="335" ht="14.25" customHeight="1">
      <c r="E335" s="7"/>
      <c r="F335" s="7"/>
      <c r="G335" s="7"/>
      <c r="H335" s="7"/>
      <c r="I335" s="7"/>
      <c r="J335" s="7"/>
      <c r="K335" s="7"/>
    </row>
    <row r="336" ht="14.25" customHeight="1">
      <c r="E336" s="7"/>
      <c r="F336" s="7"/>
      <c r="G336" s="7"/>
      <c r="H336" s="7"/>
      <c r="I336" s="7"/>
      <c r="J336" s="7"/>
      <c r="K336" s="7"/>
    </row>
    <row r="337" ht="14.25" customHeight="1">
      <c r="E337" s="7"/>
      <c r="F337" s="7"/>
      <c r="G337" s="7"/>
      <c r="H337" s="7"/>
      <c r="I337" s="7"/>
      <c r="J337" s="7"/>
      <c r="K337" s="7"/>
    </row>
    <row r="338" ht="14.25" customHeight="1">
      <c r="E338" s="7"/>
      <c r="F338" s="7"/>
      <c r="G338" s="7"/>
      <c r="H338" s="7"/>
      <c r="I338" s="7"/>
      <c r="J338" s="7"/>
      <c r="K338" s="7"/>
    </row>
    <row r="339" ht="14.25" customHeight="1">
      <c r="E339" s="7"/>
      <c r="F339" s="7"/>
      <c r="G339" s="7"/>
      <c r="H339" s="7"/>
      <c r="I339" s="7"/>
      <c r="J339" s="7"/>
      <c r="K339" s="7"/>
    </row>
    <row r="340" ht="14.25" customHeight="1">
      <c r="E340" s="7"/>
      <c r="F340" s="7"/>
      <c r="G340" s="7"/>
      <c r="H340" s="7"/>
      <c r="I340" s="7"/>
      <c r="J340" s="7"/>
      <c r="K340" s="7"/>
    </row>
    <row r="341" ht="14.25" customHeight="1">
      <c r="E341" s="7"/>
      <c r="F341" s="7"/>
      <c r="G341" s="7"/>
      <c r="H341" s="7"/>
      <c r="I341" s="7"/>
      <c r="J341" s="7"/>
      <c r="K341" s="7"/>
    </row>
    <row r="342" ht="14.25" customHeight="1">
      <c r="E342" s="7"/>
      <c r="F342" s="7"/>
      <c r="G342" s="7"/>
      <c r="H342" s="7"/>
      <c r="I342" s="7"/>
      <c r="J342" s="7"/>
      <c r="K342" s="7"/>
    </row>
    <row r="343" ht="14.25" customHeight="1">
      <c r="E343" s="7"/>
      <c r="F343" s="7"/>
      <c r="G343" s="7"/>
      <c r="H343" s="7"/>
      <c r="I343" s="7"/>
      <c r="J343" s="7"/>
      <c r="K343" s="7"/>
    </row>
    <row r="344" ht="14.25" customHeight="1">
      <c r="E344" s="7"/>
      <c r="F344" s="7"/>
      <c r="G344" s="7"/>
      <c r="H344" s="7"/>
      <c r="I344" s="7"/>
      <c r="J344" s="7"/>
      <c r="K344" s="7"/>
    </row>
    <row r="345" ht="14.25" customHeight="1">
      <c r="E345" s="7"/>
      <c r="F345" s="7"/>
      <c r="G345" s="7"/>
      <c r="H345" s="7"/>
      <c r="I345" s="7"/>
      <c r="J345" s="7"/>
      <c r="K345" s="7"/>
    </row>
    <row r="346" ht="14.25" customHeight="1">
      <c r="E346" s="7"/>
      <c r="F346" s="7"/>
      <c r="G346" s="7"/>
      <c r="H346" s="7"/>
      <c r="I346" s="7"/>
      <c r="J346" s="7"/>
      <c r="K346" s="7"/>
    </row>
    <row r="347" ht="14.25" customHeight="1">
      <c r="E347" s="7"/>
      <c r="F347" s="7"/>
      <c r="G347" s="7"/>
      <c r="H347" s="7"/>
      <c r="I347" s="7"/>
      <c r="J347" s="7"/>
      <c r="K347" s="7"/>
    </row>
    <row r="348" ht="14.25" customHeight="1">
      <c r="E348" s="7"/>
      <c r="F348" s="7"/>
      <c r="G348" s="7"/>
      <c r="H348" s="7"/>
      <c r="I348" s="7"/>
      <c r="J348" s="7"/>
      <c r="K348" s="7"/>
    </row>
    <row r="349" ht="14.25" customHeight="1">
      <c r="E349" s="7"/>
      <c r="F349" s="7"/>
      <c r="G349" s="7"/>
      <c r="H349" s="7"/>
      <c r="I349" s="7"/>
      <c r="J349" s="7"/>
      <c r="K349" s="7"/>
    </row>
    <row r="350" ht="14.25" customHeight="1">
      <c r="E350" s="7"/>
      <c r="F350" s="7"/>
      <c r="G350" s="7"/>
      <c r="H350" s="7"/>
      <c r="I350" s="7"/>
      <c r="J350" s="7"/>
      <c r="K350" s="7"/>
    </row>
    <row r="351" ht="14.25" customHeight="1">
      <c r="E351" s="7"/>
      <c r="F351" s="7"/>
      <c r="G351" s="7"/>
      <c r="H351" s="7"/>
      <c r="I351" s="7"/>
      <c r="J351" s="7"/>
      <c r="K351" s="7"/>
    </row>
    <row r="352" ht="14.25" customHeight="1">
      <c r="E352" s="7"/>
      <c r="F352" s="7"/>
      <c r="G352" s="7"/>
      <c r="H352" s="7"/>
      <c r="I352" s="7"/>
      <c r="J352" s="7"/>
      <c r="K352" s="7"/>
    </row>
    <row r="353" ht="14.25" customHeight="1">
      <c r="E353" s="7"/>
      <c r="F353" s="7"/>
      <c r="G353" s="7"/>
      <c r="H353" s="7"/>
      <c r="I353" s="7"/>
      <c r="J353" s="7"/>
      <c r="K353" s="7"/>
    </row>
    <row r="354" ht="14.25" customHeight="1">
      <c r="E354" s="7"/>
      <c r="F354" s="7"/>
      <c r="G354" s="7"/>
      <c r="H354" s="7"/>
      <c r="I354" s="7"/>
      <c r="J354" s="7"/>
      <c r="K354" s="7"/>
    </row>
    <row r="355" ht="14.25" customHeight="1">
      <c r="E355" s="7"/>
      <c r="F355" s="7"/>
      <c r="G355" s="7"/>
      <c r="H355" s="7"/>
      <c r="I355" s="7"/>
      <c r="J355" s="7"/>
      <c r="K355" s="7"/>
    </row>
    <row r="356" ht="14.25" customHeight="1">
      <c r="E356" s="7"/>
      <c r="F356" s="7"/>
      <c r="G356" s="7"/>
      <c r="H356" s="7"/>
      <c r="I356" s="7"/>
      <c r="J356" s="7"/>
      <c r="K356" s="7"/>
    </row>
    <row r="357" ht="14.25" customHeight="1">
      <c r="E357" s="7"/>
      <c r="F357" s="7"/>
      <c r="G357" s="7"/>
      <c r="H357" s="7"/>
      <c r="I357" s="7"/>
      <c r="J357" s="7"/>
      <c r="K357" s="7"/>
    </row>
    <row r="358" ht="14.25" customHeight="1">
      <c r="E358" s="7"/>
      <c r="F358" s="7"/>
      <c r="G358" s="7"/>
      <c r="H358" s="7"/>
      <c r="I358" s="7"/>
      <c r="J358" s="7"/>
      <c r="K358" s="7"/>
    </row>
    <row r="359" ht="14.25" customHeight="1">
      <c r="E359" s="7"/>
      <c r="F359" s="7"/>
      <c r="G359" s="7"/>
      <c r="H359" s="7"/>
      <c r="I359" s="7"/>
      <c r="J359" s="7"/>
      <c r="K359" s="7"/>
    </row>
    <row r="360" ht="14.25" customHeight="1">
      <c r="E360" s="7"/>
      <c r="F360" s="7"/>
      <c r="G360" s="7"/>
      <c r="H360" s="7"/>
      <c r="I360" s="7"/>
      <c r="J360" s="7"/>
      <c r="K360" s="7"/>
    </row>
    <row r="361" ht="14.25" customHeight="1">
      <c r="E361" s="7"/>
      <c r="F361" s="7"/>
      <c r="G361" s="7"/>
      <c r="H361" s="7"/>
      <c r="I361" s="7"/>
      <c r="J361" s="7"/>
      <c r="K361" s="7"/>
    </row>
    <row r="362" ht="14.25" customHeight="1">
      <c r="E362" s="7"/>
      <c r="F362" s="7"/>
      <c r="G362" s="7"/>
      <c r="H362" s="7"/>
      <c r="I362" s="7"/>
      <c r="J362" s="7"/>
      <c r="K362" s="7"/>
    </row>
    <row r="363" ht="14.25" customHeight="1">
      <c r="E363" s="7"/>
      <c r="F363" s="7"/>
      <c r="G363" s="7"/>
      <c r="H363" s="7"/>
      <c r="I363" s="7"/>
      <c r="J363" s="7"/>
      <c r="K363" s="7"/>
    </row>
    <row r="364" ht="14.25" customHeight="1">
      <c r="E364" s="7"/>
      <c r="F364" s="7"/>
      <c r="G364" s="7"/>
      <c r="H364" s="7"/>
      <c r="I364" s="7"/>
      <c r="J364" s="7"/>
      <c r="K364" s="7"/>
    </row>
    <row r="365" ht="14.25" customHeight="1">
      <c r="E365" s="7"/>
      <c r="F365" s="7"/>
      <c r="G365" s="7"/>
      <c r="H365" s="7"/>
      <c r="I365" s="7"/>
      <c r="J365" s="7"/>
      <c r="K365" s="7"/>
    </row>
    <row r="366" ht="14.25" customHeight="1">
      <c r="E366" s="7"/>
      <c r="F366" s="7"/>
      <c r="G366" s="7"/>
      <c r="H366" s="7"/>
      <c r="I366" s="7"/>
      <c r="J366" s="7"/>
      <c r="K366" s="7"/>
    </row>
    <row r="367" ht="14.25" customHeight="1">
      <c r="E367" s="7"/>
      <c r="F367" s="7"/>
      <c r="G367" s="7"/>
      <c r="H367" s="7"/>
      <c r="I367" s="7"/>
      <c r="J367" s="7"/>
      <c r="K367" s="7"/>
    </row>
    <row r="368" ht="14.25" customHeight="1">
      <c r="E368" s="7"/>
      <c r="F368" s="7"/>
      <c r="G368" s="7"/>
      <c r="H368" s="7"/>
      <c r="I368" s="7"/>
      <c r="J368" s="7"/>
      <c r="K368" s="7"/>
    </row>
    <row r="369" ht="14.25" customHeight="1">
      <c r="E369" s="7"/>
      <c r="F369" s="7"/>
      <c r="G369" s="7"/>
      <c r="H369" s="7"/>
      <c r="I369" s="7"/>
      <c r="J369" s="7"/>
      <c r="K369" s="7"/>
    </row>
    <row r="370" ht="14.25" customHeight="1">
      <c r="E370" s="7"/>
      <c r="F370" s="7"/>
      <c r="G370" s="7"/>
      <c r="H370" s="7"/>
      <c r="I370" s="7"/>
      <c r="J370" s="7"/>
      <c r="K370" s="7"/>
    </row>
    <row r="371" ht="14.25" customHeight="1">
      <c r="E371" s="7"/>
      <c r="F371" s="7"/>
      <c r="G371" s="7"/>
      <c r="H371" s="7"/>
      <c r="I371" s="7"/>
      <c r="J371" s="7"/>
      <c r="K371" s="7"/>
    </row>
    <row r="372" ht="14.25" customHeight="1">
      <c r="E372" s="7"/>
      <c r="F372" s="7"/>
      <c r="G372" s="7"/>
      <c r="H372" s="7"/>
      <c r="I372" s="7"/>
      <c r="J372" s="7"/>
      <c r="K372" s="7"/>
    </row>
    <row r="373" ht="14.25" customHeight="1">
      <c r="E373" s="7"/>
      <c r="F373" s="7"/>
      <c r="G373" s="7"/>
      <c r="H373" s="7"/>
      <c r="I373" s="7"/>
      <c r="J373" s="7"/>
      <c r="K373" s="7"/>
    </row>
    <row r="374" ht="14.25" customHeight="1">
      <c r="E374" s="7"/>
      <c r="F374" s="7"/>
      <c r="G374" s="7"/>
      <c r="H374" s="7"/>
      <c r="I374" s="7"/>
      <c r="J374" s="7"/>
      <c r="K374" s="7"/>
    </row>
    <row r="375" ht="14.25" customHeight="1">
      <c r="E375" s="7"/>
      <c r="F375" s="7"/>
      <c r="G375" s="7"/>
      <c r="H375" s="7"/>
      <c r="I375" s="7"/>
      <c r="J375" s="7"/>
      <c r="K375" s="7"/>
    </row>
    <row r="376" ht="14.25" customHeight="1">
      <c r="E376" s="7"/>
      <c r="F376" s="7"/>
      <c r="G376" s="7"/>
      <c r="H376" s="7"/>
      <c r="I376" s="7"/>
      <c r="J376" s="7"/>
      <c r="K376" s="7"/>
    </row>
    <row r="377" ht="14.25" customHeight="1">
      <c r="E377" s="7"/>
      <c r="F377" s="7"/>
      <c r="G377" s="7"/>
      <c r="H377" s="7"/>
      <c r="I377" s="7"/>
      <c r="J377" s="7"/>
      <c r="K377" s="7"/>
    </row>
    <row r="378" ht="14.25" customHeight="1">
      <c r="E378" s="7"/>
      <c r="F378" s="7"/>
      <c r="G378" s="7"/>
      <c r="H378" s="7"/>
      <c r="I378" s="7"/>
      <c r="J378" s="7"/>
      <c r="K378" s="7"/>
    </row>
    <row r="379" ht="14.25" customHeight="1">
      <c r="E379" s="7"/>
      <c r="F379" s="7"/>
      <c r="G379" s="7"/>
      <c r="H379" s="7"/>
      <c r="I379" s="7"/>
      <c r="J379" s="7"/>
      <c r="K379" s="7"/>
    </row>
    <row r="380" ht="14.25" customHeight="1">
      <c r="E380" s="7"/>
      <c r="F380" s="7"/>
      <c r="G380" s="7"/>
      <c r="H380" s="7"/>
      <c r="I380" s="7"/>
      <c r="J380" s="7"/>
      <c r="K380" s="7"/>
    </row>
    <row r="381" ht="14.25" customHeight="1">
      <c r="E381" s="7"/>
      <c r="F381" s="7"/>
      <c r="G381" s="7"/>
      <c r="H381" s="7"/>
      <c r="I381" s="7"/>
      <c r="J381" s="7"/>
      <c r="K381" s="7"/>
    </row>
    <row r="382" ht="14.25" customHeight="1">
      <c r="E382" s="7"/>
      <c r="F382" s="7"/>
      <c r="G382" s="7"/>
      <c r="H382" s="7"/>
      <c r="I382" s="7"/>
      <c r="J382" s="7"/>
      <c r="K382" s="7"/>
    </row>
    <row r="383" ht="14.25" customHeight="1">
      <c r="E383" s="7"/>
      <c r="F383" s="7"/>
      <c r="G383" s="7"/>
      <c r="H383" s="7"/>
      <c r="I383" s="7"/>
      <c r="J383" s="7"/>
      <c r="K383" s="7"/>
    </row>
    <row r="384" ht="14.25" customHeight="1">
      <c r="E384" s="7"/>
      <c r="F384" s="7"/>
      <c r="G384" s="7"/>
      <c r="H384" s="7"/>
      <c r="I384" s="7"/>
      <c r="J384" s="7"/>
      <c r="K384" s="7"/>
    </row>
    <row r="385" ht="14.25" customHeight="1">
      <c r="E385" s="7"/>
      <c r="F385" s="7"/>
      <c r="G385" s="7"/>
      <c r="H385" s="7"/>
      <c r="I385" s="7"/>
      <c r="J385" s="7"/>
      <c r="K385" s="7"/>
    </row>
    <row r="386" ht="14.25" customHeight="1">
      <c r="E386" s="7"/>
      <c r="F386" s="7"/>
      <c r="G386" s="7"/>
      <c r="H386" s="7"/>
      <c r="I386" s="7"/>
      <c r="J386" s="7"/>
      <c r="K386" s="7"/>
    </row>
    <row r="387" ht="14.25" customHeight="1">
      <c r="E387" s="7"/>
      <c r="F387" s="7"/>
      <c r="G387" s="7"/>
      <c r="H387" s="7"/>
      <c r="I387" s="7"/>
      <c r="J387" s="7"/>
      <c r="K387" s="7"/>
    </row>
    <row r="388" ht="14.25" customHeight="1">
      <c r="E388" s="7"/>
      <c r="F388" s="7"/>
      <c r="G388" s="7"/>
      <c r="H388" s="7"/>
      <c r="I388" s="7"/>
      <c r="J388" s="7"/>
      <c r="K388" s="7"/>
    </row>
    <row r="389" ht="14.25" customHeight="1">
      <c r="E389" s="7"/>
      <c r="F389" s="7"/>
      <c r="G389" s="7"/>
      <c r="H389" s="7"/>
      <c r="I389" s="7"/>
      <c r="J389" s="7"/>
      <c r="K389" s="7"/>
    </row>
    <row r="390" ht="14.25" customHeight="1">
      <c r="E390" s="7"/>
      <c r="F390" s="7"/>
      <c r="G390" s="7"/>
      <c r="H390" s="7"/>
      <c r="I390" s="7"/>
      <c r="J390" s="7"/>
      <c r="K390" s="7"/>
    </row>
    <row r="391" ht="14.25" customHeight="1">
      <c r="E391" s="7"/>
      <c r="F391" s="7"/>
      <c r="G391" s="7"/>
      <c r="H391" s="7"/>
      <c r="I391" s="7"/>
      <c r="J391" s="7"/>
      <c r="K391" s="7"/>
    </row>
    <row r="392" ht="14.25" customHeight="1">
      <c r="E392" s="7"/>
      <c r="F392" s="7"/>
      <c r="G392" s="7"/>
      <c r="H392" s="7"/>
      <c r="I392" s="7"/>
      <c r="J392" s="7"/>
      <c r="K392" s="7"/>
    </row>
    <row r="393" ht="14.25" customHeight="1">
      <c r="E393" s="7"/>
      <c r="F393" s="7"/>
      <c r="G393" s="7"/>
      <c r="H393" s="7"/>
      <c r="I393" s="7"/>
      <c r="J393" s="7"/>
      <c r="K393" s="7"/>
    </row>
    <row r="394" ht="14.25" customHeight="1">
      <c r="E394" s="7"/>
      <c r="F394" s="7"/>
      <c r="G394" s="7"/>
      <c r="H394" s="7"/>
      <c r="I394" s="7"/>
      <c r="J394" s="7"/>
      <c r="K394" s="7"/>
    </row>
    <row r="395" ht="14.25" customHeight="1">
      <c r="E395" s="7"/>
      <c r="F395" s="7"/>
      <c r="G395" s="7"/>
      <c r="H395" s="7"/>
      <c r="I395" s="7"/>
      <c r="J395" s="7"/>
      <c r="K395" s="7"/>
    </row>
    <row r="396" ht="14.25" customHeight="1">
      <c r="E396" s="7"/>
      <c r="F396" s="7"/>
      <c r="G396" s="7"/>
      <c r="H396" s="7"/>
      <c r="I396" s="7"/>
      <c r="J396" s="7"/>
      <c r="K396" s="7"/>
    </row>
    <row r="397" ht="14.25" customHeight="1">
      <c r="E397" s="7"/>
      <c r="F397" s="7"/>
      <c r="G397" s="7"/>
      <c r="H397" s="7"/>
      <c r="I397" s="7"/>
      <c r="J397" s="7"/>
      <c r="K397" s="7"/>
    </row>
    <row r="398" ht="14.25" customHeight="1">
      <c r="E398" s="7"/>
      <c r="F398" s="7"/>
      <c r="G398" s="7"/>
      <c r="H398" s="7"/>
      <c r="I398" s="7"/>
      <c r="J398" s="7"/>
      <c r="K398" s="7"/>
    </row>
    <row r="399" ht="14.25" customHeight="1">
      <c r="E399" s="7"/>
      <c r="F399" s="7"/>
      <c r="G399" s="7"/>
      <c r="H399" s="7"/>
      <c r="I399" s="7"/>
      <c r="J399" s="7"/>
      <c r="K399" s="7"/>
    </row>
    <row r="400" ht="14.25" customHeight="1">
      <c r="E400" s="7"/>
      <c r="F400" s="7"/>
      <c r="G400" s="7"/>
      <c r="H400" s="7"/>
      <c r="I400" s="7"/>
      <c r="J400" s="7"/>
      <c r="K400" s="7"/>
    </row>
    <row r="401" ht="14.25" customHeight="1">
      <c r="E401" s="7"/>
      <c r="F401" s="7"/>
      <c r="G401" s="7"/>
      <c r="H401" s="7"/>
      <c r="I401" s="7"/>
      <c r="J401" s="7"/>
      <c r="K401" s="7"/>
    </row>
    <row r="402" ht="14.25" customHeight="1">
      <c r="E402" s="7"/>
      <c r="F402" s="7"/>
      <c r="G402" s="7"/>
      <c r="H402" s="7"/>
      <c r="I402" s="7"/>
      <c r="J402" s="7"/>
      <c r="K402" s="7"/>
    </row>
    <row r="403" ht="14.25" customHeight="1">
      <c r="E403" s="7"/>
      <c r="F403" s="7"/>
      <c r="G403" s="7"/>
      <c r="H403" s="7"/>
      <c r="I403" s="7"/>
      <c r="J403" s="7"/>
      <c r="K403" s="7"/>
    </row>
    <row r="404" ht="14.25" customHeight="1">
      <c r="E404" s="7"/>
      <c r="F404" s="7"/>
      <c r="G404" s="7"/>
      <c r="H404" s="7"/>
      <c r="I404" s="7"/>
      <c r="J404" s="7"/>
      <c r="K404" s="7"/>
    </row>
    <row r="405" ht="14.25" customHeight="1">
      <c r="E405" s="7"/>
      <c r="F405" s="7"/>
      <c r="G405" s="7"/>
      <c r="H405" s="7"/>
      <c r="I405" s="7"/>
      <c r="J405" s="7"/>
      <c r="K405" s="7"/>
    </row>
    <row r="406" ht="14.25" customHeight="1">
      <c r="E406" s="7"/>
      <c r="F406" s="7"/>
      <c r="G406" s="7"/>
      <c r="H406" s="7"/>
      <c r="I406" s="7"/>
      <c r="J406" s="7"/>
      <c r="K406" s="7"/>
    </row>
    <row r="407" ht="14.25" customHeight="1">
      <c r="E407" s="7"/>
      <c r="F407" s="7"/>
      <c r="G407" s="7"/>
      <c r="H407" s="7"/>
      <c r="I407" s="7"/>
      <c r="J407" s="7"/>
      <c r="K407" s="7"/>
    </row>
    <row r="408" ht="14.25" customHeight="1">
      <c r="E408" s="7"/>
      <c r="F408" s="7"/>
      <c r="G408" s="7"/>
      <c r="H408" s="7"/>
      <c r="I408" s="7"/>
      <c r="J408" s="7"/>
      <c r="K408" s="7"/>
    </row>
    <row r="409" ht="14.25" customHeight="1">
      <c r="E409" s="7"/>
      <c r="F409" s="7"/>
      <c r="G409" s="7"/>
      <c r="H409" s="7"/>
      <c r="I409" s="7"/>
      <c r="J409" s="7"/>
      <c r="K409" s="7"/>
    </row>
    <row r="410" ht="14.25" customHeight="1">
      <c r="E410" s="7"/>
      <c r="F410" s="7"/>
      <c r="G410" s="7"/>
      <c r="H410" s="7"/>
      <c r="I410" s="7"/>
      <c r="J410" s="7"/>
      <c r="K410" s="7"/>
    </row>
    <row r="411" ht="14.25" customHeight="1">
      <c r="E411" s="7"/>
      <c r="F411" s="7"/>
      <c r="G411" s="7"/>
      <c r="H411" s="7"/>
      <c r="I411" s="7"/>
      <c r="J411" s="7"/>
      <c r="K411" s="7"/>
    </row>
    <row r="412" ht="14.25" customHeight="1">
      <c r="E412" s="7"/>
      <c r="F412" s="7"/>
      <c r="G412" s="7"/>
      <c r="H412" s="7"/>
      <c r="I412" s="7"/>
      <c r="J412" s="7"/>
      <c r="K412" s="7"/>
    </row>
    <row r="413" ht="14.25" customHeight="1">
      <c r="E413" s="7"/>
      <c r="F413" s="7"/>
      <c r="G413" s="7"/>
      <c r="H413" s="7"/>
      <c r="I413" s="7"/>
      <c r="J413" s="7"/>
      <c r="K413" s="7"/>
    </row>
    <row r="414" ht="14.25" customHeight="1">
      <c r="E414" s="7"/>
      <c r="F414" s="7"/>
      <c r="G414" s="7"/>
      <c r="H414" s="7"/>
      <c r="I414" s="7"/>
      <c r="J414" s="7"/>
      <c r="K414" s="7"/>
    </row>
    <row r="415" ht="14.25" customHeight="1">
      <c r="E415" s="7"/>
      <c r="F415" s="7"/>
      <c r="G415" s="7"/>
      <c r="H415" s="7"/>
      <c r="I415" s="7"/>
      <c r="J415" s="7"/>
      <c r="K415" s="7"/>
    </row>
    <row r="416" ht="14.25" customHeight="1">
      <c r="E416" s="7"/>
      <c r="F416" s="7"/>
      <c r="G416" s="7"/>
      <c r="H416" s="7"/>
      <c r="I416" s="7"/>
      <c r="J416" s="7"/>
      <c r="K416" s="7"/>
    </row>
    <row r="417" ht="14.25" customHeight="1">
      <c r="E417" s="7"/>
      <c r="F417" s="7"/>
      <c r="G417" s="7"/>
      <c r="H417" s="7"/>
      <c r="I417" s="7"/>
      <c r="J417" s="7"/>
      <c r="K417" s="7"/>
    </row>
    <row r="418" ht="14.25" customHeight="1">
      <c r="E418" s="7"/>
      <c r="F418" s="7"/>
      <c r="G418" s="7"/>
      <c r="H418" s="7"/>
      <c r="I418" s="7"/>
      <c r="J418" s="7"/>
      <c r="K418" s="7"/>
    </row>
    <row r="419" ht="14.25" customHeight="1">
      <c r="E419" s="7"/>
      <c r="F419" s="7"/>
      <c r="G419" s="7"/>
      <c r="H419" s="7"/>
      <c r="I419" s="7"/>
      <c r="J419" s="7"/>
      <c r="K419" s="7"/>
    </row>
    <row r="420" ht="14.25" customHeight="1">
      <c r="E420" s="7"/>
      <c r="F420" s="7"/>
      <c r="G420" s="7"/>
      <c r="H420" s="7"/>
      <c r="I420" s="7"/>
      <c r="J420" s="7"/>
      <c r="K420" s="7"/>
    </row>
    <row r="421" ht="14.25" customHeight="1">
      <c r="E421" s="7"/>
      <c r="F421" s="7"/>
      <c r="G421" s="7"/>
      <c r="H421" s="7"/>
      <c r="I421" s="7"/>
      <c r="J421" s="7"/>
      <c r="K421" s="7"/>
    </row>
    <row r="422" ht="14.25" customHeight="1">
      <c r="E422" s="7"/>
      <c r="F422" s="7"/>
      <c r="G422" s="7"/>
      <c r="H422" s="7"/>
      <c r="I422" s="7"/>
      <c r="J422" s="7"/>
      <c r="K422" s="7"/>
    </row>
    <row r="423" ht="14.25" customHeight="1">
      <c r="E423" s="7"/>
      <c r="F423" s="7"/>
      <c r="G423" s="7"/>
      <c r="H423" s="7"/>
      <c r="I423" s="7"/>
      <c r="J423" s="7"/>
      <c r="K423" s="7"/>
    </row>
    <row r="424" ht="14.25" customHeight="1">
      <c r="E424" s="7"/>
      <c r="F424" s="7"/>
      <c r="G424" s="7"/>
      <c r="H424" s="7"/>
      <c r="I424" s="7"/>
      <c r="J424" s="7"/>
      <c r="K424" s="7"/>
    </row>
    <row r="425" ht="14.25" customHeight="1">
      <c r="E425" s="7"/>
      <c r="F425" s="7"/>
      <c r="G425" s="7"/>
      <c r="H425" s="7"/>
      <c r="I425" s="7"/>
      <c r="J425" s="7"/>
      <c r="K425" s="7"/>
    </row>
    <row r="426" ht="14.25" customHeight="1">
      <c r="E426" s="7"/>
      <c r="F426" s="7"/>
      <c r="G426" s="7"/>
      <c r="H426" s="7"/>
      <c r="I426" s="7"/>
      <c r="J426" s="7"/>
      <c r="K426" s="7"/>
    </row>
    <row r="427" ht="14.25" customHeight="1">
      <c r="E427" s="7"/>
      <c r="F427" s="7"/>
      <c r="G427" s="7"/>
      <c r="H427" s="7"/>
      <c r="I427" s="7"/>
      <c r="J427" s="7"/>
      <c r="K427" s="7"/>
    </row>
    <row r="428" ht="14.25" customHeight="1">
      <c r="E428" s="7"/>
      <c r="F428" s="7"/>
      <c r="G428" s="7"/>
      <c r="H428" s="7"/>
      <c r="I428" s="7"/>
      <c r="J428" s="7"/>
      <c r="K428" s="7"/>
    </row>
    <row r="429" ht="14.25" customHeight="1">
      <c r="E429" s="7"/>
      <c r="F429" s="7"/>
      <c r="G429" s="7"/>
      <c r="H429" s="7"/>
      <c r="I429" s="7"/>
      <c r="J429" s="7"/>
      <c r="K429" s="7"/>
    </row>
    <row r="430" ht="14.25" customHeight="1">
      <c r="E430" s="7"/>
      <c r="F430" s="7"/>
      <c r="G430" s="7"/>
      <c r="H430" s="7"/>
      <c r="I430" s="7"/>
      <c r="J430" s="7"/>
      <c r="K430" s="7"/>
    </row>
    <row r="431" ht="14.25" customHeight="1">
      <c r="E431" s="7"/>
      <c r="F431" s="7"/>
      <c r="G431" s="7"/>
      <c r="H431" s="7"/>
      <c r="I431" s="7"/>
      <c r="J431" s="7"/>
      <c r="K431" s="7"/>
    </row>
    <row r="432" ht="14.25" customHeight="1">
      <c r="E432" s="7"/>
      <c r="F432" s="7"/>
      <c r="G432" s="7"/>
      <c r="H432" s="7"/>
      <c r="I432" s="7"/>
      <c r="J432" s="7"/>
      <c r="K432" s="7"/>
    </row>
    <row r="433" ht="14.25" customHeight="1">
      <c r="E433" s="7"/>
      <c r="F433" s="7"/>
      <c r="G433" s="7"/>
      <c r="H433" s="7"/>
      <c r="I433" s="7"/>
      <c r="J433" s="7"/>
      <c r="K433" s="7"/>
    </row>
    <row r="434" ht="14.25" customHeight="1">
      <c r="E434" s="7"/>
      <c r="F434" s="7"/>
      <c r="G434" s="7"/>
      <c r="H434" s="7"/>
      <c r="I434" s="7"/>
      <c r="J434" s="7"/>
      <c r="K434" s="7"/>
    </row>
    <row r="435" ht="14.25" customHeight="1">
      <c r="E435" s="7"/>
      <c r="F435" s="7"/>
      <c r="G435" s="7"/>
      <c r="H435" s="7"/>
      <c r="I435" s="7"/>
      <c r="J435" s="7"/>
      <c r="K435" s="7"/>
    </row>
    <row r="436" ht="14.25" customHeight="1">
      <c r="E436" s="7"/>
      <c r="F436" s="7"/>
      <c r="G436" s="7"/>
      <c r="H436" s="7"/>
      <c r="I436" s="7"/>
      <c r="J436" s="7"/>
      <c r="K436" s="7"/>
    </row>
    <row r="437" ht="14.25" customHeight="1">
      <c r="E437" s="7"/>
      <c r="F437" s="7"/>
      <c r="G437" s="7"/>
      <c r="H437" s="7"/>
      <c r="I437" s="7"/>
      <c r="J437" s="7"/>
      <c r="K437" s="7"/>
    </row>
    <row r="438" ht="14.25" customHeight="1">
      <c r="E438" s="7"/>
      <c r="F438" s="7"/>
      <c r="G438" s="7"/>
      <c r="H438" s="7"/>
      <c r="I438" s="7"/>
      <c r="J438" s="7"/>
      <c r="K438" s="7"/>
    </row>
    <row r="439" ht="14.25" customHeight="1">
      <c r="E439" s="7"/>
      <c r="F439" s="7"/>
      <c r="G439" s="7"/>
      <c r="H439" s="7"/>
      <c r="I439" s="7"/>
      <c r="J439" s="7"/>
      <c r="K439" s="7"/>
    </row>
    <row r="440" ht="14.25" customHeight="1">
      <c r="E440" s="7"/>
      <c r="F440" s="7"/>
      <c r="G440" s="7"/>
      <c r="H440" s="7"/>
      <c r="I440" s="7"/>
      <c r="J440" s="7"/>
      <c r="K440" s="7"/>
    </row>
    <row r="441" ht="14.25" customHeight="1">
      <c r="E441" s="7"/>
      <c r="F441" s="7"/>
      <c r="G441" s="7"/>
      <c r="H441" s="7"/>
      <c r="I441" s="7"/>
      <c r="J441" s="7"/>
      <c r="K441" s="7"/>
    </row>
    <row r="442" ht="14.25" customHeight="1">
      <c r="E442" s="7"/>
      <c r="F442" s="7"/>
      <c r="G442" s="7"/>
      <c r="H442" s="7"/>
      <c r="I442" s="7"/>
      <c r="J442" s="7"/>
      <c r="K442" s="7"/>
    </row>
    <row r="443" ht="14.25" customHeight="1">
      <c r="E443" s="7"/>
      <c r="F443" s="7"/>
      <c r="G443" s="7"/>
      <c r="H443" s="7"/>
      <c r="I443" s="7"/>
      <c r="J443" s="7"/>
      <c r="K443" s="7"/>
    </row>
    <row r="444" ht="14.25" customHeight="1">
      <c r="E444" s="7"/>
      <c r="F444" s="7"/>
      <c r="G444" s="7"/>
      <c r="H444" s="7"/>
      <c r="I444" s="7"/>
      <c r="J444" s="7"/>
      <c r="K444" s="7"/>
    </row>
    <row r="445" ht="14.25" customHeight="1">
      <c r="E445" s="7"/>
      <c r="F445" s="7"/>
      <c r="G445" s="7"/>
      <c r="H445" s="7"/>
      <c r="I445" s="7"/>
      <c r="J445" s="7"/>
      <c r="K445" s="7"/>
    </row>
    <row r="446" ht="14.25" customHeight="1">
      <c r="E446" s="7"/>
      <c r="F446" s="7"/>
      <c r="G446" s="7"/>
      <c r="H446" s="7"/>
      <c r="I446" s="7"/>
      <c r="J446" s="7"/>
      <c r="K446" s="7"/>
    </row>
    <row r="447" ht="14.25" customHeight="1">
      <c r="E447" s="7"/>
      <c r="F447" s="7"/>
      <c r="G447" s="7"/>
      <c r="H447" s="7"/>
      <c r="I447" s="7"/>
      <c r="J447" s="7"/>
      <c r="K447" s="7"/>
    </row>
    <row r="448" ht="14.25" customHeight="1">
      <c r="E448" s="7"/>
      <c r="F448" s="7"/>
      <c r="G448" s="7"/>
      <c r="H448" s="7"/>
      <c r="I448" s="7"/>
      <c r="J448" s="7"/>
      <c r="K448" s="7"/>
    </row>
    <row r="449" ht="14.25" customHeight="1">
      <c r="E449" s="7"/>
      <c r="F449" s="7"/>
      <c r="G449" s="7"/>
      <c r="H449" s="7"/>
      <c r="I449" s="7"/>
      <c r="J449" s="7"/>
      <c r="K449" s="7"/>
    </row>
    <row r="450" ht="14.25" customHeight="1">
      <c r="E450" s="7"/>
      <c r="F450" s="7"/>
      <c r="G450" s="7"/>
      <c r="H450" s="7"/>
      <c r="I450" s="7"/>
      <c r="J450" s="7"/>
      <c r="K450" s="7"/>
    </row>
    <row r="451" ht="14.25" customHeight="1">
      <c r="E451" s="7"/>
      <c r="F451" s="7"/>
      <c r="G451" s="7"/>
      <c r="H451" s="7"/>
      <c r="I451" s="7"/>
      <c r="J451" s="7"/>
      <c r="K451" s="7"/>
    </row>
    <row r="452" ht="14.25" customHeight="1">
      <c r="E452" s="7"/>
      <c r="F452" s="7"/>
      <c r="G452" s="7"/>
      <c r="H452" s="7"/>
      <c r="I452" s="7"/>
      <c r="J452" s="7"/>
      <c r="K452" s="7"/>
    </row>
    <row r="453" ht="14.25" customHeight="1">
      <c r="E453" s="7"/>
      <c r="F453" s="7"/>
      <c r="G453" s="7"/>
      <c r="H453" s="7"/>
      <c r="I453" s="7"/>
      <c r="J453" s="7"/>
      <c r="K453" s="7"/>
    </row>
    <row r="454" ht="14.25" customHeight="1">
      <c r="E454" s="7"/>
      <c r="F454" s="7"/>
      <c r="G454" s="7"/>
      <c r="H454" s="7"/>
      <c r="I454" s="7"/>
      <c r="J454" s="7"/>
      <c r="K454" s="7"/>
    </row>
    <row r="455" ht="14.25" customHeight="1">
      <c r="E455" s="7"/>
      <c r="F455" s="7"/>
      <c r="G455" s="7"/>
      <c r="H455" s="7"/>
      <c r="I455" s="7"/>
      <c r="J455" s="7"/>
      <c r="K455" s="7"/>
    </row>
    <row r="456" ht="14.25" customHeight="1">
      <c r="E456" s="7"/>
      <c r="F456" s="7"/>
      <c r="G456" s="7"/>
      <c r="H456" s="7"/>
      <c r="I456" s="7"/>
      <c r="J456" s="7"/>
      <c r="K456" s="7"/>
    </row>
    <row r="457" ht="14.25" customHeight="1">
      <c r="E457" s="7"/>
      <c r="F457" s="7"/>
      <c r="G457" s="7"/>
      <c r="H457" s="7"/>
      <c r="I457" s="7"/>
      <c r="J457" s="7"/>
      <c r="K457" s="7"/>
    </row>
    <row r="458" ht="14.25" customHeight="1">
      <c r="E458" s="7"/>
      <c r="F458" s="7"/>
      <c r="G458" s="7"/>
      <c r="H458" s="7"/>
      <c r="I458" s="7"/>
      <c r="J458" s="7"/>
      <c r="K458" s="7"/>
    </row>
    <row r="459" ht="14.25" customHeight="1">
      <c r="E459" s="7"/>
      <c r="F459" s="7"/>
      <c r="G459" s="7"/>
      <c r="H459" s="7"/>
      <c r="I459" s="7"/>
      <c r="J459" s="7"/>
      <c r="K459" s="7"/>
    </row>
    <row r="460" ht="14.25" customHeight="1">
      <c r="E460" s="7"/>
      <c r="F460" s="7"/>
      <c r="G460" s="7"/>
      <c r="H460" s="7"/>
      <c r="I460" s="7"/>
      <c r="J460" s="7"/>
      <c r="K460" s="7"/>
    </row>
    <row r="461" ht="14.25" customHeight="1">
      <c r="E461" s="7"/>
      <c r="F461" s="7"/>
      <c r="G461" s="7"/>
      <c r="H461" s="7"/>
      <c r="I461" s="7"/>
      <c r="J461" s="7"/>
      <c r="K461" s="7"/>
    </row>
    <row r="462" ht="14.25" customHeight="1">
      <c r="E462" s="7"/>
      <c r="F462" s="7"/>
      <c r="G462" s="7"/>
      <c r="H462" s="7"/>
      <c r="I462" s="7"/>
      <c r="J462" s="7"/>
      <c r="K462" s="7"/>
    </row>
    <row r="463" ht="14.25" customHeight="1">
      <c r="E463" s="7"/>
      <c r="F463" s="7"/>
      <c r="G463" s="7"/>
      <c r="H463" s="7"/>
      <c r="I463" s="7"/>
      <c r="J463" s="7"/>
      <c r="K463" s="7"/>
    </row>
    <row r="464" ht="14.25" customHeight="1">
      <c r="E464" s="7"/>
      <c r="F464" s="7"/>
      <c r="G464" s="7"/>
      <c r="H464" s="7"/>
      <c r="I464" s="7"/>
      <c r="J464" s="7"/>
      <c r="K464" s="7"/>
    </row>
    <row r="465" ht="14.25" customHeight="1">
      <c r="E465" s="7"/>
      <c r="F465" s="7"/>
      <c r="G465" s="7"/>
      <c r="H465" s="7"/>
      <c r="I465" s="7"/>
      <c r="J465" s="7"/>
      <c r="K465" s="7"/>
    </row>
    <row r="466" ht="14.25" customHeight="1">
      <c r="E466" s="7"/>
      <c r="F466" s="7"/>
      <c r="G466" s="7"/>
      <c r="H466" s="7"/>
      <c r="I466" s="7"/>
      <c r="J466" s="7"/>
      <c r="K466" s="7"/>
    </row>
    <row r="467" ht="14.25" customHeight="1">
      <c r="E467" s="7"/>
      <c r="F467" s="7"/>
      <c r="G467" s="7"/>
      <c r="H467" s="7"/>
      <c r="I467" s="7"/>
      <c r="J467" s="7"/>
      <c r="K467" s="7"/>
    </row>
    <row r="468" ht="14.25" customHeight="1">
      <c r="E468" s="7"/>
      <c r="F468" s="7"/>
      <c r="G468" s="7"/>
      <c r="H468" s="7"/>
      <c r="I468" s="7"/>
      <c r="J468" s="7"/>
      <c r="K468" s="7"/>
    </row>
    <row r="469" ht="14.25" customHeight="1">
      <c r="E469" s="7"/>
      <c r="F469" s="7"/>
      <c r="G469" s="7"/>
      <c r="H469" s="7"/>
      <c r="I469" s="7"/>
      <c r="J469" s="7"/>
      <c r="K469" s="7"/>
    </row>
    <row r="470" ht="14.25" customHeight="1">
      <c r="E470" s="7"/>
      <c r="F470" s="7"/>
      <c r="G470" s="7"/>
      <c r="H470" s="7"/>
      <c r="I470" s="7"/>
      <c r="J470" s="7"/>
      <c r="K470" s="7"/>
    </row>
    <row r="471" ht="14.25" customHeight="1">
      <c r="E471" s="7"/>
      <c r="F471" s="7"/>
      <c r="G471" s="7"/>
      <c r="H471" s="7"/>
      <c r="I471" s="7"/>
      <c r="J471" s="7"/>
      <c r="K471" s="7"/>
    </row>
    <row r="472" ht="14.25" customHeight="1">
      <c r="E472" s="7"/>
      <c r="F472" s="7"/>
      <c r="G472" s="7"/>
      <c r="H472" s="7"/>
      <c r="I472" s="7"/>
      <c r="J472" s="7"/>
      <c r="K472" s="7"/>
    </row>
    <row r="473" ht="14.25" customHeight="1">
      <c r="E473" s="7"/>
      <c r="F473" s="7"/>
      <c r="G473" s="7"/>
      <c r="H473" s="7"/>
      <c r="I473" s="7"/>
      <c r="J473" s="7"/>
      <c r="K473" s="7"/>
    </row>
    <row r="474" ht="14.25" customHeight="1">
      <c r="E474" s="7"/>
      <c r="F474" s="7"/>
      <c r="G474" s="7"/>
      <c r="H474" s="7"/>
      <c r="I474" s="7"/>
      <c r="J474" s="7"/>
      <c r="K474" s="7"/>
    </row>
    <row r="475" ht="14.25" customHeight="1">
      <c r="E475" s="7"/>
      <c r="F475" s="7"/>
      <c r="G475" s="7"/>
      <c r="H475" s="7"/>
      <c r="I475" s="7"/>
      <c r="J475" s="7"/>
      <c r="K475" s="7"/>
    </row>
    <row r="476" ht="14.25" customHeight="1">
      <c r="E476" s="7"/>
      <c r="F476" s="7"/>
      <c r="G476" s="7"/>
      <c r="H476" s="7"/>
      <c r="I476" s="7"/>
      <c r="J476" s="7"/>
      <c r="K476" s="7"/>
    </row>
    <row r="477" ht="14.25" customHeight="1">
      <c r="E477" s="7"/>
      <c r="F477" s="7"/>
      <c r="G477" s="7"/>
      <c r="H477" s="7"/>
      <c r="I477" s="7"/>
      <c r="J477" s="7"/>
      <c r="K477" s="7"/>
    </row>
    <row r="478" ht="14.25" customHeight="1">
      <c r="E478" s="7"/>
      <c r="F478" s="7"/>
      <c r="G478" s="7"/>
      <c r="H478" s="7"/>
      <c r="I478" s="7"/>
      <c r="J478" s="7"/>
      <c r="K478" s="7"/>
    </row>
    <row r="479" ht="14.25" customHeight="1">
      <c r="E479" s="7"/>
      <c r="F479" s="7"/>
      <c r="G479" s="7"/>
      <c r="H479" s="7"/>
      <c r="I479" s="7"/>
      <c r="J479" s="7"/>
      <c r="K479" s="7"/>
    </row>
    <row r="480" ht="14.25" customHeight="1">
      <c r="E480" s="7"/>
      <c r="F480" s="7"/>
      <c r="G480" s="7"/>
      <c r="H480" s="7"/>
      <c r="I480" s="7"/>
      <c r="J480" s="7"/>
      <c r="K480" s="7"/>
    </row>
    <row r="481" ht="14.25" customHeight="1">
      <c r="E481" s="7"/>
      <c r="F481" s="7"/>
      <c r="G481" s="7"/>
      <c r="H481" s="7"/>
      <c r="I481" s="7"/>
      <c r="J481" s="7"/>
      <c r="K481" s="7"/>
    </row>
    <row r="482" ht="14.25" customHeight="1">
      <c r="E482" s="7"/>
      <c r="F482" s="7"/>
      <c r="G482" s="7"/>
      <c r="H482" s="7"/>
      <c r="I482" s="7"/>
      <c r="J482" s="7"/>
      <c r="K482" s="7"/>
    </row>
    <row r="483" ht="14.25" customHeight="1">
      <c r="E483" s="7"/>
      <c r="F483" s="7"/>
      <c r="G483" s="7"/>
      <c r="H483" s="7"/>
      <c r="I483" s="7"/>
      <c r="J483" s="7"/>
      <c r="K483" s="7"/>
    </row>
    <row r="484" ht="14.25" customHeight="1">
      <c r="E484" s="7"/>
      <c r="F484" s="7"/>
      <c r="G484" s="7"/>
      <c r="H484" s="7"/>
      <c r="I484" s="7"/>
      <c r="J484" s="7"/>
      <c r="K484" s="7"/>
    </row>
    <row r="485" ht="14.25" customHeight="1">
      <c r="E485" s="7"/>
      <c r="F485" s="7"/>
      <c r="G485" s="7"/>
      <c r="H485" s="7"/>
      <c r="I485" s="7"/>
      <c r="J485" s="7"/>
      <c r="K485" s="7"/>
    </row>
    <row r="486" ht="14.25" customHeight="1">
      <c r="E486" s="7"/>
      <c r="F486" s="7"/>
      <c r="G486" s="7"/>
      <c r="H486" s="7"/>
      <c r="I486" s="7"/>
      <c r="J486" s="7"/>
      <c r="K486" s="7"/>
    </row>
    <row r="487" ht="14.25" customHeight="1">
      <c r="E487" s="7"/>
      <c r="F487" s="7"/>
      <c r="G487" s="7"/>
      <c r="H487" s="7"/>
      <c r="I487" s="7"/>
      <c r="J487" s="7"/>
      <c r="K487" s="7"/>
    </row>
    <row r="488" ht="14.25" customHeight="1">
      <c r="E488" s="7"/>
      <c r="F488" s="7"/>
      <c r="G488" s="7"/>
      <c r="H488" s="7"/>
      <c r="I488" s="7"/>
      <c r="J488" s="7"/>
      <c r="K488" s="7"/>
    </row>
    <row r="489" ht="14.25" customHeight="1">
      <c r="E489" s="7"/>
      <c r="F489" s="7"/>
      <c r="G489" s="7"/>
      <c r="H489" s="7"/>
      <c r="I489" s="7"/>
      <c r="J489" s="7"/>
      <c r="K489" s="7"/>
    </row>
    <row r="490" ht="14.25" customHeight="1">
      <c r="E490" s="7"/>
      <c r="F490" s="7"/>
      <c r="G490" s="7"/>
      <c r="H490" s="7"/>
      <c r="I490" s="7"/>
      <c r="J490" s="7"/>
      <c r="K490" s="7"/>
    </row>
    <row r="491" ht="14.25" customHeight="1">
      <c r="E491" s="7"/>
      <c r="F491" s="7"/>
      <c r="G491" s="7"/>
      <c r="H491" s="7"/>
      <c r="I491" s="7"/>
      <c r="J491" s="7"/>
      <c r="K491" s="7"/>
    </row>
    <row r="492" ht="14.25" customHeight="1">
      <c r="E492" s="7"/>
      <c r="F492" s="7"/>
      <c r="G492" s="7"/>
      <c r="H492" s="7"/>
      <c r="I492" s="7"/>
      <c r="J492" s="7"/>
      <c r="K492" s="7"/>
    </row>
    <row r="493" ht="14.25" customHeight="1">
      <c r="E493" s="7"/>
      <c r="F493" s="7"/>
      <c r="G493" s="7"/>
      <c r="H493" s="7"/>
      <c r="I493" s="7"/>
      <c r="J493" s="7"/>
      <c r="K493" s="7"/>
    </row>
    <row r="494" ht="14.25" customHeight="1">
      <c r="E494" s="7"/>
      <c r="F494" s="7"/>
      <c r="G494" s="7"/>
      <c r="H494" s="7"/>
      <c r="I494" s="7"/>
      <c r="J494" s="7"/>
      <c r="K494" s="7"/>
    </row>
    <row r="495" ht="14.25" customHeight="1">
      <c r="E495" s="7"/>
      <c r="F495" s="7"/>
      <c r="G495" s="7"/>
      <c r="H495" s="7"/>
      <c r="I495" s="7"/>
      <c r="J495" s="7"/>
      <c r="K495" s="7"/>
    </row>
    <row r="496" ht="14.25" customHeight="1">
      <c r="E496" s="7"/>
      <c r="F496" s="7"/>
      <c r="G496" s="7"/>
      <c r="H496" s="7"/>
      <c r="I496" s="7"/>
      <c r="J496" s="7"/>
      <c r="K496" s="7"/>
    </row>
    <row r="497" ht="14.25" customHeight="1">
      <c r="E497" s="7"/>
      <c r="F497" s="7"/>
      <c r="G497" s="7"/>
      <c r="H497" s="7"/>
      <c r="I497" s="7"/>
      <c r="J497" s="7"/>
      <c r="K497" s="7"/>
    </row>
    <row r="498" ht="14.25" customHeight="1">
      <c r="E498" s="7"/>
      <c r="F498" s="7"/>
      <c r="G498" s="7"/>
      <c r="H498" s="7"/>
      <c r="I498" s="7"/>
      <c r="J498" s="7"/>
      <c r="K498" s="7"/>
    </row>
    <row r="499" ht="14.25" customHeight="1">
      <c r="E499" s="7"/>
      <c r="F499" s="7"/>
      <c r="G499" s="7"/>
      <c r="H499" s="7"/>
      <c r="I499" s="7"/>
      <c r="J499" s="7"/>
      <c r="K499" s="7"/>
    </row>
    <row r="500" ht="14.25" customHeight="1">
      <c r="E500" s="7"/>
      <c r="F500" s="7"/>
      <c r="G500" s="7"/>
      <c r="H500" s="7"/>
      <c r="I500" s="7"/>
      <c r="J500" s="7"/>
      <c r="K500" s="7"/>
    </row>
    <row r="501" ht="14.25" customHeight="1">
      <c r="E501" s="7"/>
      <c r="F501" s="7"/>
      <c r="G501" s="7"/>
      <c r="H501" s="7"/>
      <c r="I501" s="7"/>
      <c r="J501" s="7"/>
      <c r="K501" s="7"/>
    </row>
    <row r="502" ht="14.25" customHeight="1">
      <c r="E502" s="7"/>
      <c r="F502" s="7"/>
      <c r="G502" s="7"/>
      <c r="H502" s="7"/>
      <c r="I502" s="7"/>
      <c r="J502" s="7"/>
      <c r="K502" s="7"/>
    </row>
    <row r="503" ht="14.25" customHeight="1">
      <c r="E503" s="7"/>
      <c r="F503" s="7"/>
      <c r="G503" s="7"/>
      <c r="H503" s="7"/>
      <c r="I503" s="7"/>
      <c r="J503" s="7"/>
      <c r="K503" s="7"/>
    </row>
    <row r="504" ht="14.25" customHeight="1">
      <c r="E504" s="7"/>
      <c r="F504" s="7"/>
      <c r="G504" s="7"/>
      <c r="H504" s="7"/>
      <c r="I504" s="7"/>
      <c r="J504" s="7"/>
      <c r="K504" s="7"/>
    </row>
    <row r="505" ht="14.25" customHeight="1">
      <c r="E505" s="7"/>
      <c r="F505" s="7"/>
      <c r="G505" s="7"/>
      <c r="H505" s="7"/>
      <c r="I505" s="7"/>
      <c r="J505" s="7"/>
      <c r="K505" s="7"/>
    </row>
    <row r="506" ht="14.25" customHeight="1">
      <c r="E506" s="7"/>
      <c r="F506" s="7"/>
      <c r="G506" s="7"/>
      <c r="H506" s="7"/>
      <c r="I506" s="7"/>
      <c r="J506" s="7"/>
      <c r="K506" s="7"/>
    </row>
    <row r="507" ht="14.25" customHeight="1">
      <c r="E507" s="7"/>
      <c r="F507" s="7"/>
      <c r="G507" s="7"/>
      <c r="H507" s="7"/>
      <c r="I507" s="7"/>
      <c r="J507" s="7"/>
      <c r="K507" s="7"/>
    </row>
    <row r="508" ht="14.25" customHeight="1">
      <c r="E508" s="7"/>
      <c r="F508" s="7"/>
      <c r="G508" s="7"/>
      <c r="H508" s="7"/>
      <c r="I508" s="7"/>
      <c r="J508" s="7"/>
      <c r="K508" s="7"/>
    </row>
    <row r="509" ht="14.25" customHeight="1">
      <c r="E509" s="7"/>
      <c r="F509" s="7"/>
      <c r="G509" s="7"/>
      <c r="H509" s="7"/>
      <c r="I509" s="7"/>
      <c r="J509" s="7"/>
      <c r="K509" s="7"/>
    </row>
    <row r="510" ht="14.25" customHeight="1">
      <c r="E510" s="7"/>
      <c r="F510" s="7"/>
      <c r="G510" s="7"/>
      <c r="H510" s="7"/>
      <c r="I510" s="7"/>
      <c r="J510" s="7"/>
      <c r="K510" s="7"/>
    </row>
    <row r="511" ht="14.25" customHeight="1">
      <c r="E511" s="7"/>
      <c r="F511" s="7"/>
      <c r="G511" s="7"/>
      <c r="H511" s="7"/>
      <c r="I511" s="7"/>
      <c r="J511" s="7"/>
      <c r="K511" s="7"/>
    </row>
    <row r="512" ht="14.25" customHeight="1">
      <c r="E512" s="7"/>
      <c r="F512" s="7"/>
      <c r="G512" s="7"/>
      <c r="H512" s="7"/>
      <c r="I512" s="7"/>
      <c r="J512" s="7"/>
      <c r="K512" s="7"/>
    </row>
    <row r="513" ht="14.25" customHeight="1">
      <c r="E513" s="7"/>
      <c r="F513" s="7"/>
      <c r="G513" s="7"/>
      <c r="H513" s="7"/>
      <c r="I513" s="7"/>
      <c r="J513" s="7"/>
      <c r="K513" s="7"/>
    </row>
    <row r="514" ht="14.25" customHeight="1">
      <c r="E514" s="7"/>
      <c r="F514" s="7"/>
      <c r="G514" s="7"/>
      <c r="H514" s="7"/>
      <c r="I514" s="7"/>
      <c r="J514" s="7"/>
      <c r="K514" s="7"/>
    </row>
    <row r="515" ht="14.25" customHeight="1">
      <c r="E515" s="7"/>
      <c r="F515" s="7"/>
      <c r="G515" s="7"/>
      <c r="H515" s="7"/>
      <c r="I515" s="7"/>
      <c r="J515" s="7"/>
      <c r="K515" s="7"/>
    </row>
    <row r="516" ht="14.25" customHeight="1">
      <c r="E516" s="7"/>
      <c r="F516" s="7"/>
      <c r="G516" s="7"/>
      <c r="H516" s="7"/>
      <c r="I516" s="7"/>
      <c r="J516" s="7"/>
      <c r="K516" s="7"/>
    </row>
    <row r="517" ht="14.25" customHeight="1">
      <c r="E517" s="7"/>
      <c r="F517" s="7"/>
      <c r="G517" s="7"/>
      <c r="H517" s="7"/>
      <c r="I517" s="7"/>
      <c r="J517" s="7"/>
      <c r="K517" s="7"/>
    </row>
    <row r="518" ht="14.25" customHeight="1">
      <c r="E518" s="7"/>
      <c r="F518" s="7"/>
      <c r="G518" s="7"/>
      <c r="H518" s="7"/>
      <c r="I518" s="7"/>
      <c r="J518" s="7"/>
      <c r="K518" s="7"/>
    </row>
    <row r="519" ht="14.25" customHeight="1">
      <c r="E519" s="7"/>
      <c r="F519" s="7"/>
      <c r="G519" s="7"/>
      <c r="H519" s="7"/>
      <c r="I519" s="7"/>
      <c r="J519" s="7"/>
      <c r="K519" s="7"/>
    </row>
    <row r="520" ht="14.25" customHeight="1">
      <c r="E520" s="7"/>
      <c r="F520" s="7"/>
      <c r="G520" s="7"/>
      <c r="H520" s="7"/>
      <c r="I520" s="7"/>
      <c r="J520" s="7"/>
      <c r="K520" s="7"/>
    </row>
    <row r="521" ht="14.25" customHeight="1">
      <c r="E521" s="7"/>
      <c r="F521" s="7"/>
      <c r="G521" s="7"/>
      <c r="H521" s="7"/>
      <c r="I521" s="7"/>
      <c r="J521" s="7"/>
      <c r="K521" s="7"/>
    </row>
    <row r="522" ht="14.25" customHeight="1">
      <c r="E522" s="7"/>
      <c r="F522" s="7"/>
      <c r="G522" s="7"/>
      <c r="H522" s="7"/>
      <c r="I522" s="7"/>
      <c r="J522" s="7"/>
      <c r="K522" s="7"/>
    </row>
    <row r="523" ht="14.25" customHeight="1">
      <c r="E523" s="7"/>
      <c r="F523" s="7"/>
      <c r="G523" s="7"/>
      <c r="H523" s="7"/>
      <c r="I523" s="7"/>
      <c r="J523" s="7"/>
      <c r="K523" s="7"/>
    </row>
    <row r="524" ht="14.25" customHeight="1">
      <c r="E524" s="7"/>
      <c r="F524" s="7"/>
      <c r="G524" s="7"/>
      <c r="H524" s="7"/>
      <c r="I524" s="7"/>
      <c r="J524" s="7"/>
      <c r="K524" s="7"/>
    </row>
    <row r="525" ht="14.25" customHeight="1">
      <c r="E525" s="7"/>
      <c r="F525" s="7"/>
      <c r="G525" s="7"/>
      <c r="H525" s="7"/>
      <c r="I525" s="7"/>
      <c r="J525" s="7"/>
      <c r="K525" s="7"/>
    </row>
    <row r="526" ht="14.25" customHeight="1">
      <c r="E526" s="7"/>
      <c r="F526" s="7"/>
      <c r="G526" s="7"/>
      <c r="H526" s="7"/>
      <c r="I526" s="7"/>
      <c r="J526" s="7"/>
      <c r="K526" s="7"/>
    </row>
    <row r="527" ht="14.25" customHeight="1">
      <c r="E527" s="7"/>
      <c r="F527" s="7"/>
      <c r="G527" s="7"/>
      <c r="H527" s="7"/>
      <c r="I527" s="7"/>
      <c r="J527" s="7"/>
      <c r="K527" s="7"/>
    </row>
    <row r="528" ht="14.25" customHeight="1">
      <c r="E528" s="7"/>
      <c r="F528" s="7"/>
      <c r="G528" s="7"/>
      <c r="H528" s="7"/>
      <c r="I528" s="7"/>
      <c r="J528" s="7"/>
      <c r="K528" s="7"/>
    </row>
    <row r="529" ht="14.25" customHeight="1">
      <c r="E529" s="7"/>
      <c r="F529" s="7"/>
      <c r="G529" s="7"/>
      <c r="H529" s="7"/>
      <c r="I529" s="7"/>
      <c r="J529" s="7"/>
      <c r="K529" s="7"/>
    </row>
    <row r="530" ht="14.25" customHeight="1">
      <c r="E530" s="7"/>
      <c r="F530" s="7"/>
      <c r="G530" s="7"/>
      <c r="H530" s="7"/>
      <c r="I530" s="7"/>
      <c r="J530" s="7"/>
      <c r="K530" s="7"/>
    </row>
    <row r="531" ht="14.25" customHeight="1">
      <c r="E531" s="7"/>
      <c r="F531" s="7"/>
      <c r="G531" s="7"/>
      <c r="H531" s="7"/>
      <c r="I531" s="7"/>
      <c r="J531" s="7"/>
      <c r="K531" s="7"/>
    </row>
    <row r="532" ht="14.25" customHeight="1">
      <c r="E532" s="7"/>
      <c r="F532" s="7"/>
      <c r="G532" s="7"/>
      <c r="H532" s="7"/>
      <c r="I532" s="7"/>
      <c r="J532" s="7"/>
      <c r="K532" s="7"/>
    </row>
    <row r="533" ht="14.25" customHeight="1">
      <c r="E533" s="7"/>
      <c r="F533" s="7"/>
      <c r="G533" s="7"/>
      <c r="H533" s="7"/>
      <c r="I533" s="7"/>
      <c r="J533" s="7"/>
      <c r="K533" s="7"/>
    </row>
    <row r="534" ht="14.25" customHeight="1">
      <c r="E534" s="7"/>
      <c r="F534" s="7"/>
      <c r="G534" s="7"/>
      <c r="H534" s="7"/>
      <c r="I534" s="7"/>
      <c r="J534" s="7"/>
      <c r="K534" s="7"/>
    </row>
    <row r="535" ht="14.25" customHeight="1">
      <c r="E535" s="7"/>
      <c r="F535" s="7"/>
      <c r="G535" s="7"/>
      <c r="H535" s="7"/>
      <c r="I535" s="7"/>
      <c r="J535" s="7"/>
      <c r="K535" s="7"/>
    </row>
    <row r="536" ht="14.25" customHeight="1">
      <c r="E536" s="7"/>
      <c r="F536" s="7"/>
      <c r="G536" s="7"/>
      <c r="H536" s="7"/>
      <c r="I536" s="7"/>
      <c r="J536" s="7"/>
      <c r="K536" s="7"/>
    </row>
    <row r="537" ht="14.25" customHeight="1">
      <c r="E537" s="7"/>
      <c r="F537" s="7"/>
      <c r="G537" s="7"/>
      <c r="H537" s="7"/>
      <c r="I537" s="7"/>
      <c r="J537" s="7"/>
      <c r="K537" s="7"/>
    </row>
    <row r="538" ht="14.25" customHeight="1">
      <c r="E538" s="7"/>
      <c r="F538" s="7"/>
      <c r="G538" s="7"/>
      <c r="H538" s="7"/>
      <c r="I538" s="7"/>
      <c r="J538" s="7"/>
      <c r="K538" s="7"/>
    </row>
    <row r="539" ht="14.25" customHeight="1">
      <c r="E539" s="7"/>
      <c r="F539" s="7"/>
      <c r="G539" s="7"/>
      <c r="H539" s="7"/>
      <c r="I539" s="7"/>
      <c r="J539" s="7"/>
      <c r="K539" s="7"/>
    </row>
    <row r="540" ht="14.25" customHeight="1">
      <c r="E540" s="7"/>
      <c r="F540" s="7"/>
      <c r="G540" s="7"/>
      <c r="H540" s="7"/>
      <c r="I540" s="7"/>
      <c r="J540" s="7"/>
      <c r="K540" s="7"/>
    </row>
    <row r="541" ht="14.25" customHeight="1">
      <c r="E541" s="7"/>
      <c r="F541" s="7"/>
      <c r="G541" s="7"/>
      <c r="H541" s="7"/>
      <c r="I541" s="7"/>
      <c r="J541" s="7"/>
      <c r="K541" s="7"/>
    </row>
    <row r="542" ht="14.25" customHeight="1">
      <c r="E542" s="7"/>
      <c r="F542" s="7"/>
      <c r="G542" s="7"/>
      <c r="H542" s="7"/>
      <c r="I542" s="7"/>
      <c r="J542" s="7"/>
      <c r="K542" s="7"/>
    </row>
    <row r="543" ht="14.25" customHeight="1">
      <c r="E543" s="7"/>
      <c r="F543" s="7"/>
      <c r="G543" s="7"/>
      <c r="H543" s="7"/>
      <c r="I543" s="7"/>
      <c r="J543" s="7"/>
      <c r="K543" s="7"/>
    </row>
    <row r="544" ht="14.25" customHeight="1">
      <c r="E544" s="7"/>
      <c r="F544" s="7"/>
      <c r="G544" s="7"/>
      <c r="H544" s="7"/>
      <c r="I544" s="7"/>
      <c r="J544" s="7"/>
      <c r="K544" s="7"/>
    </row>
    <row r="545" ht="14.25" customHeight="1">
      <c r="E545" s="7"/>
      <c r="F545" s="7"/>
      <c r="G545" s="7"/>
      <c r="H545" s="7"/>
      <c r="I545" s="7"/>
      <c r="J545" s="7"/>
      <c r="K545" s="7"/>
    </row>
    <row r="546" ht="14.25" customHeight="1">
      <c r="E546" s="7"/>
      <c r="F546" s="7"/>
      <c r="G546" s="7"/>
      <c r="H546" s="7"/>
      <c r="I546" s="7"/>
      <c r="J546" s="7"/>
      <c r="K546" s="7"/>
    </row>
    <row r="547" ht="14.25" customHeight="1">
      <c r="E547" s="7"/>
      <c r="F547" s="7"/>
      <c r="G547" s="7"/>
      <c r="H547" s="7"/>
      <c r="I547" s="7"/>
      <c r="J547" s="7"/>
      <c r="K547" s="7"/>
    </row>
    <row r="548" ht="14.25" customHeight="1">
      <c r="E548" s="7"/>
      <c r="F548" s="7"/>
      <c r="G548" s="7"/>
      <c r="H548" s="7"/>
      <c r="I548" s="7"/>
      <c r="J548" s="7"/>
      <c r="K548" s="7"/>
    </row>
    <row r="549" ht="14.25" customHeight="1">
      <c r="E549" s="7"/>
      <c r="F549" s="7"/>
      <c r="G549" s="7"/>
      <c r="H549" s="7"/>
      <c r="I549" s="7"/>
      <c r="J549" s="7"/>
      <c r="K549" s="7"/>
    </row>
    <row r="550" ht="14.25" customHeight="1">
      <c r="E550" s="7"/>
      <c r="F550" s="7"/>
      <c r="G550" s="7"/>
      <c r="H550" s="7"/>
      <c r="I550" s="7"/>
      <c r="J550" s="7"/>
      <c r="K550" s="7"/>
    </row>
    <row r="551" ht="14.25" customHeight="1">
      <c r="E551" s="7"/>
      <c r="F551" s="7"/>
      <c r="G551" s="7"/>
      <c r="H551" s="7"/>
      <c r="I551" s="7"/>
      <c r="J551" s="7"/>
      <c r="K551" s="7"/>
    </row>
    <row r="552" ht="14.25" customHeight="1">
      <c r="E552" s="7"/>
      <c r="F552" s="7"/>
      <c r="G552" s="7"/>
      <c r="H552" s="7"/>
      <c r="I552" s="7"/>
      <c r="J552" s="7"/>
      <c r="K552" s="7"/>
    </row>
    <row r="553" ht="14.25" customHeight="1">
      <c r="E553" s="7"/>
      <c r="F553" s="7"/>
      <c r="G553" s="7"/>
      <c r="H553" s="7"/>
      <c r="I553" s="7"/>
      <c r="J553" s="7"/>
      <c r="K553" s="7"/>
    </row>
    <row r="554" ht="14.25" customHeight="1">
      <c r="E554" s="7"/>
      <c r="F554" s="7"/>
      <c r="G554" s="7"/>
      <c r="H554" s="7"/>
      <c r="I554" s="7"/>
      <c r="J554" s="7"/>
      <c r="K554" s="7"/>
    </row>
    <row r="555" ht="14.25" customHeight="1">
      <c r="E555" s="7"/>
      <c r="F555" s="7"/>
      <c r="G555" s="7"/>
      <c r="H555" s="7"/>
      <c r="I555" s="7"/>
      <c r="J555" s="7"/>
      <c r="K555" s="7"/>
    </row>
    <row r="556" ht="14.25" customHeight="1">
      <c r="E556" s="7"/>
      <c r="F556" s="7"/>
      <c r="G556" s="7"/>
      <c r="H556" s="7"/>
      <c r="I556" s="7"/>
      <c r="J556" s="7"/>
      <c r="K556" s="7"/>
    </row>
    <row r="557" ht="14.25" customHeight="1">
      <c r="E557" s="7"/>
      <c r="F557" s="7"/>
      <c r="G557" s="7"/>
      <c r="H557" s="7"/>
      <c r="I557" s="7"/>
      <c r="J557" s="7"/>
      <c r="K557" s="7"/>
    </row>
    <row r="558" ht="14.25" customHeight="1">
      <c r="E558" s="7"/>
      <c r="F558" s="7"/>
      <c r="G558" s="7"/>
      <c r="H558" s="7"/>
      <c r="I558" s="7"/>
      <c r="J558" s="7"/>
      <c r="K558" s="7"/>
    </row>
    <row r="559" ht="14.25" customHeight="1">
      <c r="E559" s="7"/>
      <c r="F559" s="7"/>
      <c r="G559" s="7"/>
      <c r="H559" s="7"/>
      <c r="I559" s="7"/>
      <c r="J559" s="7"/>
      <c r="K559" s="7"/>
    </row>
    <row r="560" ht="14.25" customHeight="1">
      <c r="E560" s="7"/>
      <c r="F560" s="7"/>
      <c r="G560" s="7"/>
      <c r="H560" s="7"/>
      <c r="I560" s="7"/>
      <c r="J560" s="7"/>
      <c r="K560" s="7"/>
    </row>
    <row r="561" ht="14.25" customHeight="1">
      <c r="E561" s="7"/>
      <c r="F561" s="7"/>
      <c r="G561" s="7"/>
      <c r="H561" s="7"/>
      <c r="I561" s="7"/>
      <c r="J561" s="7"/>
      <c r="K561" s="7"/>
    </row>
    <row r="562" ht="14.25" customHeight="1">
      <c r="E562" s="7"/>
      <c r="F562" s="7"/>
      <c r="G562" s="7"/>
      <c r="H562" s="7"/>
      <c r="I562" s="7"/>
      <c r="J562" s="7"/>
      <c r="K562" s="7"/>
    </row>
    <row r="563" ht="14.25" customHeight="1">
      <c r="E563" s="7"/>
      <c r="F563" s="7"/>
      <c r="G563" s="7"/>
      <c r="H563" s="7"/>
      <c r="I563" s="7"/>
      <c r="J563" s="7"/>
      <c r="K563" s="7"/>
    </row>
    <row r="564" ht="14.25" customHeight="1">
      <c r="E564" s="7"/>
      <c r="F564" s="7"/>
      <c r="G564" s="7"/>
      <c r="H564" s="7"/>
      <c r="I564" s="7"/>
      <c r="J564" s="7"/>
      <c r="K564" s="7"/>
    </row>
    <row r="565" ht="14.25" customHeight="1">
      <c r="E565" s="7"/>
      <c r="F565" s="7"/>
      <c r="G565" s="7"/>
      <c r="H565" s="7"/>
      <c r="I565" s="7"/>
      <c r="J565" s="7"/>
      <c r="K565" s="7"/>
    </row>
    <row r="566" ht="14.25" customHeight="1">
      <c r="E566" s="7"/>
      <c r="F566" s="7"/>
      <c r="G566" s="7"/>
      <c r="H566" s="7"/>
      <c r="I566" s="7"/>
      <c r="J566" s="7"/>
      <c r="K566" s="7"/>
    </row>
    <row r="567" ht="14.25" customHeight="1">
      <c r="E567" s="7"/>
      <c r="F567" s="7"/>
      <c r="G567" s="7"/>
      <c r="H567" s="7"/>
      <c r="I567" s="7"/>
      <c r="J567" s="7"/>
      <c r="K567" s="7"/>
    </row>
    <row r="568" ht="14.25" customHeight="1">
      <c r="E568" s="7"/>
      <c r="F568" s="7"/>
      <c r="G568" s="7"/>
      <c r="H568" s="7"/>
      <c r="I568" s="7"/>
      <c r="J568" s="7"/>
      <c r="K568" s="7"/>
    </row>
    <row r="569" ht="14.25" customHeight="1">
      <c r="E569" s="7"/>
      <c r="F569" s="7"/>
      <c r="G569" s="7"/>
      <c r="H569" s="7"/>
      <c r="I569" s="7"/>
      <c r="J569" s="7"/>
      <c r="K569" s="7"/>
    </row>
    <row r="570" ht="14.25" customHeight="1">
      <c r="E570" s="7"/>
      <c r="F570" s="7"/>
      <c r="G570" s="7"/>
      <c r="H570" s="7"/>
      <c r="I570" s="7"/>
      <c r="J570" s="7"/>
      <c r="K570" s="7"/>
    </row>
    <row r="571" ht="14.25" customHeight="1">
      <c r="E571" s="7"/>
      <c r="F571" s="7"/>
      <c r="G571" s="7"/>
      <c r="H571" s="7"/>
      <c r="I571" s="7"/>
      <c r="J571" s="7"/>
      <c r="K571" s="7"/>
    </row>
    <row r="572" ht="14.25" customHeight="1">
      <c r="E572" s="7"/>
      <c r="F572" s="7"/>
      <c r="G572" s="7"/>
      <c r="H572" s="7"/>
      <c r="I572" s="7"/>
      <c r="J572" s="7"/>
      <c r="K572" s="7"/>
    </row>
    <row r="573" ht="14.25" customHeight="1">
      <c r="E573" s="7"/>
      <c r="F573" s="7"/>
      <c r="G573" s="7"/>
      <c r="H573" s="7"/>
      <c r="I573" s="7"/>
      <c r="J573" s="7"/>
      <c r="K573" s="7"/>
    </row>
    <row r="574" ht="14.25" customHeight="1">
      <c r="E574" s="7"/>
      <c r="F574" s="7"/>
      <c r="G574" s="7"/>
      <c r="H574" s="7"/>
      <c r="I574" s="7"/>
      <c r="J574" s="7"/>
      <c r="K574" s="7"/>
    </row>
    <row r="575" ht="14.25" customHeight="1">
      <c r="E575" s="7"/>
      <c r="F575" s="7"/>
      <c r="G575" s="7"/>
      <c r="H575" s="7"/>
      <c r="I575" s="7"/>
      <c r="J575" s="7"/>
      <c r="K575" s="7"/>
    </row>
    <row r="576" ht="14.25" customHeight="1">
      <c r="E576" s="7"/>
      <c r="F576" s="7"/>
      <c r="G576" s="7"/>
      <c r="H576" s="7"/>
      <c r="I576" s="7"/>
      <c r="J576" s="7"/>
      <c r="K576" s="7"/>
    </row>
    <row r="577" ht="14.25" customHeight="1">
      <c r="E577" s="7"/>
      <c r="F577" s="7"/>
      <c r="G577" s="7"/>
      <c r="H577" s="7"/>
      <c r="I577" s="7"/>
      <c r="J577" s="7"/>
      <c r="K577" s="7"/>
    </row>
    <row r="578" ht="14.25" customHeight="1">
      <c r="E578" s="7"/>
      <c r="F578" s="7"/>
      <c r="G578" s="7"/>
      <c r="H578" s="7"/>
      <c r="I578" s="7"/>
      <c r="J578" s="7"/>
      <c r="K578" s="7"/>
    </row>
    <row r="579" ht="14.25" customHeight="1">
      <c r="E579" s="7"/>
      <c r="F579" s="7"/>
      <c r="G579" s="7"/>
      <c r="H579" s="7"/>
      <c r="I579" s="7"/>
      <c r="J579" s="7"/>
      <c r="K579" s="7"/>
    </row>
    <row r="580" ht="14.25" customHeight="1">
      <c r="E580" s="7"/>
      <c r="F580" s="7"/>
      <c r="G580" s="7"/>
      <c r="H580" s="7"/>
      <c r="I580" s="7"/>
      <c r="J580" s="7"/>
      <c r="K580" s="7"/>
    </row>
    <row r="581" ht="14.25" customHeight="1">
      <c r="E581" s="7"/>
      <c r="F581" s="7"/>
      <c r="G581" s="7"/>
      <c r="H581" s="7"/>
      <c r="I581" s="7"/>
      <c r="J581" s="7"/>
      <c r="K581" s="7"/>
    </row>
    <row r="582" ht="14.25" customHeight="1">
      <c r="E582" s="7"/>
      <c r="F582" s="7"/>
      <c r="G582" s="7"/>
      <c r="H582" s="7"/>
      <c r="I582" s="7"/>
      <c r="J582" s="7"/>
      <c r="K582" s="7"/>
    </row>
    <row r="583" ht="14.25" customHeight="1">
      <c r="E583" s="7"/>
      <c r="F583" s="7"/>
      <c r="G583" s="7"/>
      <c r="H583" s="7"/>
      <c r="I583" s="7"/>
      <c r="J583" s="7"/>
      <c r="K583" s="7"/>
    </row>
    <row r="584" ht="14.25" customHeight="1">
      <c r="E584" s="7"/>
      <c r="F584" s="7"/>
      <c r="G584" s="7"/>
      <c r="H584" s="7"/>
      <c r="I584" s="7"/>
      <c r="J584" s="7"/>
      <c r="K584" s="7"/>
    </row>
    <row r="585" ht="14.25" customHeight="1">
      <c r="E585" s="7"/>
      <c r="F585" s="7"/>
      <c r="G585" s="7"/>
      <c r="H585" s="7"/>
      <c r="I585" s="7"/>
      <c r="J585" s="7"/>
      <c r="K585" s="7"/>
    </row>
    <row r="586" ht="14.25" customHeight="1">
      <c r="E586" s="7"/>
      <c r="F586" s="7"/>
      <c r="G586" s="7"/>
      <c r="H586" s="7"/>
      <c r="I586" s="7"/>
      <c r="J586" s="7"/>
      <c r="K586" s="7"/>
    </row>
    <row r="587" ht="14.25" customHeight="1">
      <c r="E587" s="7"/>
      <c r="F587" s="7"/>
      <c r="G587" s="7"/>
      <c r="H587" s="7"/>
      <c r="I587" s="7"/>
      <c r="J587" s="7"/>
      <c r="K587" s="7"/>
    </row>
    <row r="588" ht="14.25" customHeight="1">
      <c r="E588" s="7"/>
      <c r="F588" s="7"/>
      <c r="G588" s="7"/>
      <c r="H588" s="7"/>
      <c r="I588" s="7"/>
      <c r="J588" s="7"/>
      <c r="K588" s="7"/>
    </row>
    <row r="589" ht="14.25" customHeight="1">
      <c r="E589" s="7"/>
      <c r="F589" s="7"/>
      <c r="G589" s="7"/>
      <c r="H589" s="7"/>
      <c r="I589" s="7"/>
      <c r="J589" s="7"/>
      <c r="K589" s="7"/>
    </row>
    <row r="590" ht="14.25" customHeight="1">
      <c r="E590" s="7"/>
      <c r="F590" s="7"/>
      <c r="G590" s="7"/>
      <c r="H590" s="7"/>
      <c r="I590" s="7"/>
      <c r="J590" s="7"/>
      <c r="K590" s="7"/>
    </row>
    <row r="591" ht="14.25" customHeight="1">
      <c r="E591" s="7"/>
      <c r="F591" s="7"/>
      <c r="G591" s="7"/>
      <c r="H591" s="7"/>
      <c r="I591" s="7"/>
      <c r="J591" s="7"/>
      <c r="K591" s="7"/>
    </row>
    <row r="592" ht="14.25" customHeight="1">
      <c r="E592" s="7"/>
      <c r="F592" s="7"/>
      <c r="G592" s="7"/>
      <c r="H592" s="7"/>
      <c r="I592" s="7"/>
      <c r="J592" s="7"/>
      <c r="K592" s="7"/>
    </row>
    <row r="593" ht="14.25" customHeight="1">
      <c r="E593" s="7"/>
      <c r="F593" s="7"/>
      <c r="G593" s="7"/>
      <c r="H593" s="7"/>
      <c r="I593" s="7"/>
      <c r="J593" s="7"/>
      <c r="K593" s="7"/>
    </row>
    <row r="594" ht="14.25" customHeight="1">
      <c r="E594" s="7"/>
      <c r="F594" s="7"/>
      <c r="G594" s="7"/>
      <c r="H594" s="7"/>
      <c r="I594" s="7"/>
      <c r="J594" s="7"/>
      <c r="K594" s="7"/>
    </row>
    <row r="595" ht="14.25" customHeight="1">
      <c r="E595" s="7"/>
      <c r="F595" s="7"/>
      <c r="G595" s="7"/>
      <c r="H595" s="7"/>
      <c r="I595" s="7"/>
      <c r="J595" s="7"/>
      <c r="K595" s="7"/>
    </row>
    <row r="596" ht="14.25" customHeight="1">
      <c r="E596" s="7"/>
      <c r="F596" s="7"/>
      <c r="G596" s="7"/>
      <c r="H596" s="7"/>
      <c r="I596" s="7"/>
      <c r="J596" s="7"/>
      <c r="K596" s="7"/>
    </row>
    <row r="597" ht="14.25" customHeight="1">
      <c r="E597" s="7"/>
      <c r="F597" s="7"/>
      <c r="G597" s="7"/>
      <c r="H597" s="7"/>
      <c r="I597" s="7"/>
      <c r="J597" s="7"/>
      <c r="K597" s="7"/>
    </row>
    <row r="598" ht="14.25" customHeight="1">
      <c r="E598" s="7"/>
      <c r="F598" s="7"/>
      <c r="G598" s="7"/>
      <c r="H598" s="7"/>
      <c r="I598" s="7"/>
      <c r="J598" s="7"/>
      <c r="K598" s="7"/>
    </row>
    <row r="599" ht="14.25" customHeight="1">
      <c r="E599" s="7"/>
      <c r="F599" s="7"/>
      <c r="G599" s="7"/>
      <c r="H599" s="7"/>
      <c r="I599" s="7"/>
      <c r="J599" s="7"/>
      <c r="K599" s="7"/>
    </row>
    <row r="600" ht="14.25" customHeight="1">
      <c r="E600" s="7"/>
      <c r="F600" s="7"/>
      <c r="G600" s="7"/>
      <c r="H600" s="7"/>
      <c r="I600" s="7"/>
      <c r="J600" s="7"/>
      <c r="K600" s="7"/>
    </row>
    <row r="601" ht="14.25" customHeight="1">
      <c r="E601" s="7"/>
      <c r="F601" s="7"/>
      <c r="G601" s="7"/>
      <c r="H601" s="7"/>
      <c r="I601" s="7"/>
      <c r="J601" s="7"/>
      <c r="K601" s="7"/>
    </row>
    <row r="602" ht="14.25" customHeight="1">
      <c r="E602" s="7"/>
      <c r="F602" s="7"/>
      <c r="G602" s="7"/>
      <c r="H602" s="7"/>
      <c r="I602" s="7"/>
      <c r="J602" s="7"/>
      <c r="K602" s="7"/>
    </row>
    <row r="603" ht="14.25" customHeight="1">
      <c r="E603" s="7"/>
      <c r="F603" s="7"/>
      <c r="G603" s="7"/>
      <c r="H603" s="7"/>
      <c r="I603" s="7"/>
      <c r="J603" s="7"/>
      <c r="K603" s="7"/>
    </row>
    <row r="604" ht="14.25" customHeight="1">
      <c r="E604" s="7"/>
      <c r="F604" s="7"/>
      <c r="G604" s="7"/>
      <c r="H604" s="7"/>
      <c r="I604" s="7"/>
      <c r="J604" s="7"/>
      <c r="K604" s="7"/>
    </row>
    <row r="605" ht="14.25" customHeight="1">
      <c r="E605" s="7"/>
      <c r="F605" s="7"/>
      <c r="G605" s="7"/>
      <c r="H605" s="7"/>
      <c r="I605" s="7"/>
      <c r="J605" s="7"/>
      <c r="K605" s="7"/>
    </row>
    <row r="606" ht="14.25" customHeight="1">
      <c r="E606" s="7"/>
      <c r="F606" s="7"/>
      <c r="G606" s="7"/>
      <c r="H606" s="7"/>
      <c r="I606" s="7"/>
      <c r="J606" s="7"/>
      <c r="K606" s="7"/>
    </row>
    <row r="607" ht="14.25" customHeight="1">
      <c r="E607" s="7"/>
      <c r="F607" s="7"/>
      <c r="G607" s="7"/>
      <c r="H607" s="7"/>
      <c r="I607" s="7"/>
      <c r="J607" s="7"/>
      <c r="K607" s="7"/>
    </row>
    <row r="608" ht="14.25" customHeight="1">
      <c r="E608" s="7"/>
      <c r="F608" s="7"/>
      <c r="G608" s="7"/>
      <c r="H608" s="7"/>
      <c r="I608" s="7"/>
      <c r="J608" s="7"/>
      <c r="K608" s="7"/>
    </row>
    <row r="609" ht="14.25" customHeight="1">
      <c r="E609" s="7"/>
      <c r="F609" s="7"/>
      <c r="G609" s="7"/>
      <c r="H609" s="7"/>
      <c r="I609" s="7"/>
      <c r="J609" s="7"/>
      <c r="K609" s="7"/>
    </row>
    <row r="610" ht="14.25" customHeight="1">
      <c r="E610" s="7"/>
      <c r="F610" s="7"/>
      <c r="G610" s="7"/>
      <c r="H610" s="7"/>
      <c r="I610" s="7"/>
      <c r="J610" s="7"/>
      <c r="K610" s="7"/>
    </row>
    <row r="611" ht="14.25" customHeight="1">
      <c r="E611" s="7"/>
      <c r="F611" s="7"/>
      <c r="G611" s="7"/>
      <c r="H611" s="7"/>
      <c r="I611" s="7"/>
      <c r="J611" s="7"/>
      <c r="K611" s="7"/>
    </row>
    <row r="612" ht="14.25" customHeight="1">
      <c r="E612" s="7"/>
      <c r="F612" s="7"/>
      <c r="G612" s="7"/>
      <c r="H612" s="7"/>
      <c r="I612" s="7"/>
      <c r="J612" s="7"/>
      <c r="K612" s="7"/>
    </row>
    <row r="613" ht="14.25" customHeight="1">
      <c r="E613" s="7"/>
      <c r="F613" s="7"/>
      <c r="G613" s="7"/>
      <c r="H613" s="7"/>
      <c r="I613" s="7"/>
      <c r="J613" s="7"/>
      <c r="K613" s="7"/>
    </row>
    <row r="614" ht="14.25" customHeight="1">
      <c r="E614" s="7"/>
      <c r="F614" s="7"/>
      <c r="G614" s="7"/>
      <c r="H614" s="7"/>
      <c r="I614" s="7"/>
      <c r="J614" s="7"/>
      <c r="K614" s="7"/>
    </row>
    <row r="615" ht="14.25" customHeight="1">
      <c r="E615" s="7"/>
      <c r="F615" s="7"/>
      <c r="G615" s="7"/>
      <c r="H615" s="7"/>
      <c r="I615" s="7"/>
      <c r="J615" s="7"/>
      <c r="K615" s="7"/>
    </row>
    <row r="616" ht="14.25" customHeight="1">
      <c r="E616" s="7"/>
      <c r="F616" s="7"/>
      <c r="G616" s="7"/>
      <c r="H616" s="7"/>
      <c r="I616" s="7"/>
      <c r="J616" s="7"/>
      <c r="K616" s="7"/>
    </row>
    <row r="617" ht="14.25" customHeight="1">
      <c r="E617" s="7"/>
      <c r="F617" s="7"/>
      <c r="G617" s="7"/>
      <c r="H617" s="7"/>
      <c r="I617" s="7"/>
      <c r="J617" s="7"/>
      <c r="K617" s="7"/>
    </row>
    <row r="618" ht="14.25" customHeight="1">
      <c r="E618" s="7"/>
      <c r="F618" s="7"/>
      <c r="G618" s="7"/>
      <c r="H618" s="7"/>
      <c r="I618" s="7"/>
      <c r="J618" s="7"/>
      <c r="K618" s="7"/>
    </row>
    <row r="619" ht="14.25" customHeight="1">
      <c r="E619" s="7"/>
      <c r="F619" s="7"/>
      <c r="G619" s="7"/>
      <c r="H619" s="7"/>
      <c r="I619" s="7"/>
      <c r="J619" s="7"/>
      <c r="K619" s="7"/>
    </row>
    <row r="620" ht="14.25" customHeight="1">
      <c r="E620" s="7"/>
      <c r="F620" s="7"/>
      <c r="G620" s="7"/>
      <c r="H620" s="7"/>
      <c r="I620" s="7"/>
      <c r="J620" s="7"/>
      <c r="K620" s="7"/>
    </row>
    <row r="621" ht="14.25" customHeight="1">
      <c r="E621" s="7"/>
      <c r="F621" s="7"/>
      <c r="G621" s="7"/>
      <c r="H621" s="7"/>
      <c r="I621" s="7"/>
      <c r="J621" s="7"/>
      <c r="K621" s="7"/>
    </row>
    <row r="622" ht="14.25" customHeight="1">
      <c r="E622" s="7"/>
      <c r="F622" s="7"/>
      <c r="G622" s="7"/>
      <c r="H622" s="7"/>
      <c r="I622" s="7"/>
      <c r="J622" s="7"/>
      <c r="K622" s="7"/>
    </row>
    <row r="623" ht="14.25" customHeight="1">
      <c r="E623" s="7"/>
      <c r="F623" s="7"/>
      <c r="G623" s="7"/>
      <c r="H623" s="7"/>
      <c r="I623" s="7"/>
      <c r="J623" s="7"/>
      <c r="K623" s="7"/>
    </row>
    <row r="624" ht="14.25" customHeight="1">
      <c r="E624" s="7"/>
      <c r="F624" s="7"/>
      <c r="G624" s="7"/>
      <c r="H624" s="7"/>
      <c r="I624" s="7"/>
      <c r="J624" s="7"/>
      <c r="K624" s="7"/>
    </row>
    <row r="625" ht="14.25" customHeight="1">
      <c r="E625" s="7"/>
      <c r="F625" s="7"/>
      <c r="G625" s="7"/>
      <c r="H625" s="7"/>
      <c r="I625" s="7"/>
      <c r="J625" s="7"/>
      <c r="K625" s="7"/>
    </row>
    <row r="626" ht="14.25" customHeight="1">
      <c r="E626" s="7"/>
      <c r="F626" s="7"/>
      <c r="G626" s="7"/>
      <c r="H626" s="7"/>
      <c r="I626" s="7"/>
      <c r="J626" s="7"/>
      <c r="K626" s="7"/>
    </row>
    <row r="627" ht="14.25" customHeight="1">
      <c r="E627" s="7"/>
      <c r="F627" s="7"/>
      <c r="G627" s="7"/>
      <c r="H627" s="7"/>
      <c r="I627" s="7"/>
      <c r="J627" s="7"/>
      <c r="K627" s="7"/>
    </row>
    <row r="628" ht="14.25" customHeight="1">
      <c r="E628" s="7"/>
      <c r="F628" s="7"/>
      <c r="G628" s="7"/>
      <c r="H628" s="7"/>
      <c r="I628" s="7"/>
      <c r="J628" s="7"/>
      <c r="K628" s="7"/>
    </row>
    <row r="629" ht="14.25" customHeight="1">
      <c r="E629" s="7"/>
      <c r="F629" s="7"/>
      <c r="G629" s="7"/>
      <c r="H629" s="7"/>
      <c r="I629" s="7"/>
      <c r="J629" s="7"/>
      <c r="K629" s="7"/>
    </row>
    <row r="630" ht="14.25" customHeight="1">
      <c r="E630" s="7"/>
      <c r="F630" s="7"/>
      <c r="G630" s="7"/>
      <c r="H630" s="7"/>
      <c r="I630" s="7"/>
      <c r="J630" s="7"/>
      <c r="K630" s="7"/>
    </row>
    <row r="631" ht="14.25" customHeight="1">
      <c r="E631" s="7"/>
      <c r="F631" s="7"/>
      <c r="G631" s="7"/>
      <c r="H631" s="7"/>
      <c r="I631" s="7"/>
      <c r="J631" s="7"/>
      <c r="K631" s="7"/>
    </row>
    <row r="632" ht="14.25" customHeight="1">
      <c r="E632" s="7"/>
      <c r="F632" s="7"/>
      <c r="G632" s="7"/>
      <c r="H632" s="7"/>
      <c r="I632" s="7"/>
      <c r="J632" s="7"/>
      <c r="K632" s="7"/>
    </row>
    <row r="633" ht="14.25" customHeight="1">
      <c r="E633" s="7"/>
      <c r="F633" s="7"/>
      <c r="G633" s="7"/>
      <c r="H633" s="7"/>
      <c r="I633" s="7"/>
      <c r="J633" s="7"/>
      <c r="K633" s="7"/>
    </row>
    <row r="634" ht="14.25" customHeight="1">
      <c r="E634" s="7"/>
      <c r="F634" s="7"/>
      <c r="G634" s="7"/>
      <c r="H634" s="7"/>
      <c r="I634" s="7"/>
      <c r="J634" s="7"/>
      <c r="K634" s="7"/>
    </row>
    <row r="635" ht="14.25" customHeight="1">
      <c r="E635" s="7"/>
      <c r="F635" s="7"/>
      <c r="G635" s="7"/>
      <c r="H635" s="7"/>
      <c r="I635" s="7"/>
      <c r="J635" s="7"/>
      <c r="K635" s="7"/>
    </row>
    <row r="636" ht="14.25" customHeight="1">
      <c r="E636" s="7"/>
      <c r="F636" s="7"/>
      <c r="G636" s="7"/>
      <c r="H636" s="7"/>
      <c r="I636" s="7"/>
      <c r="J636" s="7"/>
      <c r="K636" s="7"/>
    </row>
    <row r="637" ht="14.25" customHeight="1">
      <c r="E637" s="7"/>
      <c r="F637" s="7"/>
      <c r="G637" s="7"/>
      <c r="H637" s="7"/>
      <c r="I637" s="7"/>
      <c r="J637" s="7"/>
      <c r="K637" s="7"/>
    </row>
    <row r="638" ht="14.25" customHeight="1">
      <c r="E638" s="7"/>
      <c r="F638" s="7"/>
      <c r="G638" s="7"/>
      <c r="H638" s="7"/>
      <c r="I638" s="7"/>
      <c r="J638" s="7"/>
      <c r="K638" s="7"/>
    </row>
    <row r="639" ht="14.25" customHeight="1">
      <c r="E639" s="7"/>
      <c r="F639" s="7"/>
      <c r="G639" s="7"/>
      <c r="H639" s="7"/>
      <c r="I639" s="7"/>
      <c r="J639" s="7"/>
      <c r="K639" s="7"/>
    </row>
    <row r="640" ht="14.25" customHeight="1">
      <c r="E640" s="7"/>
      <c r="F640" s="7"/>
      <c r="G640" s="7"/>
      <c r="H640" s="7"/>
      <c r="I640" s="7"/>
      <c r="J640" s="7"/>
      <c r="K640" s="7"/>
    </row>
    <row r="641" ht="14.25" customHeight="1">
      <c r="E641" s="7"/>
      <c r="F641" s="7"/>
      <c r="G641" s="7"/>
      <c r="H641" s="7"/>
      <c r="I641" s="7"/>
      <c r="J641" s="7"/>
      <c r="K641" s="7"/>
    </row>
    <row r="642" ht="14.25" customHeight="1">
      <c r="E642" s="7"/>
      <c r="F642" s="7"/>
      <c r="G642" s="7"/>
      <c r="H642" s="7"/>
      <c r="I642" s="7"/>
      <c r="J642" s="7"/>
      <c r="K642" s="7"/>
    </row>
    <row r="643" ht="14.25" customHeight="1">
      <c r="E643" s="7"/>
      <c r="F643" s="7"/>
      <c r="G643" s="7"/>
      <c r="H643" s="7"/>
      <c r="I643" s="7"/>
      <c r="J643" s="7"/>
      <c r="K643" s="7"/>
    </row>
    <row r="644" ht="14.25" customHeight="1">
      <c r="E644" s="7"/>
      <c r="F644" s="7"/>
      <c r="G644" s="7"/>
      <c r="H644" s="7"/>
      <c r="I644" s="7"/>
      <c r="J644" s="7"/>
      <c r="K644" s="7"/>
    </row>
    <row r="645" ht="14.25" customHeight="1">
      <c r="E645" s="7"/>
      <c r="F645" s="7"/>
      <c r="G645" s="7"/>
      <c r="H645" s="7"/>
      <c r="I645" s="7"/>
      <c r="J645" s="7"/>
      <c r="K645" s="7"/>
    </row>
    <row r="646" ht="14.25" customHeight="1">
      <c r="E646" s="7"/>
      <c r="F646" s="7"/>
      <c r="G646" s="7"/>
      <c r="H646" s="7"/>
      <c r="I646" s="7"/>
      <c r="J646" s="7"/>
      <c r="K646" s="7"/>
    </row>
    <row r="647" ht="14.25" customHeight="1">
      <c r="E647" s="7"/>
      <c r="F647" s="7"/>
      <c r="G647" s="7"/>
      <c r="H647" s="7"/>
      <c r="I647" s="7"/>
      <c r="J647" s="7"/>
      <c r="K647" s="7"/>
    </row>
    <row r="648" ht="14.25" customHeight="1">
      <c r="E648" s="7"/>
      <c r="F648" s="7"/>
      <c r="G648" s="7"/>
      <c r="H648" s="7"/>
      <c r="I648" s="7"/>
      <c r="J648" s="7"/>
      <c r="K648" s="7"/>
    </row>
    <row r="649" ht="14.25" customHeight="1">
      <c r="E649" s="7"/>
      <c r="F649" s="7"/>
      <c r="G649" s="7"/>
      <c r="H649" s="7"/>
      <c r="I649" s="7"/>
      <c r="J649" s="7"/>
      <c r="K649" s="7"/>
    </row>
    <row r="650" ht="14.25" customHeight="1">
      <c r="E650" s="7"/>
      <c r="F650" s="7"/>
      <c r="G650" s="7"/>
      <c r="H650" s="7"/>
      <c r="I650" s="7"/>
      <c r="J650" s="7"/>
      <c r="K650" s="7"/>
    </row>
    <row r="651" ht="14.25" customHeight="1">
      <c r="E651" s="7"/>
      <c r="F651" s="7"/>
      <c r="G651" s="7"/>
      <c r="H651" s="7"/>
      <c r="I651" s="7"/>
      <c r="J651" s="7"/>
      <c r="K651" s="7"/>
    </row>
    <row r="652" ht="14.25" customHeight="1">
      <c r="E652" s="7"/>
      <c r="F652" s="7"/>
      <c r="G652" s="7"/>
      <c r="H652" s="7"/>
      <c r="I652" s="7"/>
      <c r="J652" s="7"/>
      <c r="K652" s="7"/>
    </row>
    <row r="653" ht="14.25" customHeight="1">
      <c r="E653" s="7"/>
      <c r="F653" s="7"/>
      <c r="G653" s="7"/>
      <c r="H653" s="7"/>
      <c r="I653" s="7"/>
      <c r="J653" s="7"/>
      <c r="K653" s="7"/>
    </row>
    <row r="654" ht="14.25" customHeight="1">
      <c r="E654" s="7"/>
      <c r="F654" s="7"/>
      <c r="G654" s="7"/>
      <c r="H654" s="7"/>
      <c r="I654" s="7"/>
      <c r="J654" s="7"/>
      <c r="K654" s="7"/>
    </row>
    <row r="655" ht="14.25" customHeight="1">
      <c r="E655" s="7"/>
      <c r="F655" s="7"/>
      <c r="G655" s="7"/>
      <c r="H655" s="7"/>
      <c r="I655" s="7"/>
      <c r="J655" s="7"/>
      <c r="K655" s="7"/>
    </row>
    <row r="656" ht="14.25" customHeight="1">
      <c r="E656" s="7"/>
      <c r="F656" s="7"/>
      <c r="G656" s="7"/>
      <c r="H656" s="7"/>
      <c r="I656" s="7"/>
      <c r="J656" s="7"/>
      <c r="K656" s="7"/>
    </row>
    <row r="657" ht="14.25" customHeight="1">
      <c r="E657" s="7"/>
      <c r="F657" s="7"/>
      <c r="G657" s="7"/>
      <c r="H657" s="7"/>
      <c r="I657" s="7"/>
      <c r="J657" s="7"/>
      <c r="K657" s="7"/>
    </row>
    <row r="658" ht="14.25" customHeight="1">
      <c r="E658" s="7"/>
      <c r="F658" s="7"/>
      <c r="G658" s="7"/>
      <c r="H658" s="7"/>
      <c r="I658" s="7"/>
      <c r="J658" s="7"/>
      <c r="K658" s="7"/>
    </row>
    <row r="659" ht="14.25" customHeight="1">
      <c r="E659" s="7"/>
      <c r="F659" s="7"/>
      <c r="G659" s="7"/>
      <c r="H659" s="7"/>
      <c r="I659" s="7"/>
      <c r="J659" s="7"/>
      <c r="K659" s="7"/>
    </row>
    <row r="660" ht="14.25" customHeight="1">
      <c r="E660" s="7"/>
      <c r="F660" s="7"/>
      <c r="G660" s="7"/>
      <c r="H660" s="7"/>
      <c r="I660" s="7"/>
      <c r="J660" s="7"/>
      <c r="K660" s="7"/>
    </row>
    <row r="661" ht="14.25" customHeight="1">
      <c r="E661" s="7"/>
      <c r="F661" s="7"/>
      <c r="G661" s="7"/>
      <c r="H661" s="7"/>
      <c r="I661" s="7"/>
      <c r="J661" s="7"/>
      <c r="K661" s="7"/>
    </row>
    <row r="662" ht="14.25" customHeight="1">
      <c r="E662" s="7"/>
      <c r="F662" s="7"/>
      <c r="G662" s="7"/>
      <c r="H662" s="7"/>
      <c r="I662" s="7"/>
      <c r="J662" s="7"/>
      <c r="K662" s="7"/>
    </row>
    <row r="663" ht="14.25" customHeight="1">
      <c r="E663" s="7"/>
      <c r="F663" s="7"/>
      <c r="G663" s="7"/>
      <c r="H663" s="7"/>
      <c r="I663" s="7"/>
      <c r="J663" s="7"/>
      <c r="K663" s="7"/>
    </row>
    <row r="664" ht="14.25" customHeight="1">
      <c r="E664" s="7"/>
      <c r="F664" s="7"/>
      <c r="G664" s="7"/>
      <c r="H664" s="7"/>
      <c r="I664" s="7"/>
      <c r="J664" s="7"/>
      <c r="K664" s="7"/>
    </row>
    <row r="665" ht="14.25" customHeight="1">
      <c r="E665" s="7"/>
      <c r="F665" s="7"/>
      <c r="G665" s="7"/>
      <c r="H665" s="7"/>
      <c r="I665" s="7"/>
      <c r="J665" s="7"/>
      <c r="K665" s="7"/>
    </row>
    <row r="666" ht="14.25" customHeight="1">
      <c r="E666" s="7"/>
      <c r="F666" s="7"/>
      <c r="G666" s="7"/>
      <c r="H666" s="7"/>
      <c r="I666" s="7"/>
      <c r="J666" s="7"/>
      <c r="K666" s="7"/>
    </row>
    <row r="667" ht="14.25" customHeight="1">
      <c r="E667" s="7"/>
      <c r="F667" s="7"/>
      <c r="G667" s="7"/>
      <c r="H667" s="7"/>
      <c r="I667" s="7"/>
      <c r="J667" s="7"/>
      <c r="K667" s="7"/>
    </row>
    <row r="668" ht="14.25" customHeight="1">
      <c r="E668" s="7"/>
      <c r="F668" s="7"/>
      <c r="G668" s="7"/>
      <c r="H668" s="7"/>
      <c r="I668" s="7"/>
      <c r="J668" s="7"/>
      <c r="K668" s="7"/>
    </row>
    <row r="669" ht="14.25" customHeight="1">
      <c r="E669" s="7"/>
      <c r="F669" s="7"/>
      <c r="G669" s="7"/>
      <c r="H669" s="7"/>
      <c r="I669" s="7"/>
      <c r="J669" s="7"/>
      <c r="K669" s="7"/>
    </row>
    <row r="670" ht="14.25" customHeight="1">
      <c r="E670" s="7"/>
      <c r="F670" s="7"/>
      <c r="G670" s="7"/>
      <c r="H670" s="7"/>
      <c r="I670" s="7"/>
      <c r="J670" s="7"/>
      <c r="K670" s="7"/>
    </row>
    <row r="671" ht="14.25" customHeight="1">
      <c r="E671" s="7"/>
      <c r="F671" s="7"/>
      <c r="G671" s="7"/>
      <c r="H671" s="7"/>
      <c r="I671" s="7"/>
      <c r="J671" s="7"/>
      <c r="K671" s="7"/>
    </row>
    <row r="672" ht="14.25" customHeight="1">
      <c r="E672" s="7"/>
      <c r="F672" s="7"/>
      <c r="G672" s="7"/>
      <c r="H672" s="7"/>
      <c r="I672" s="7"/>
      <c r="J672" s="7"/>
      <c r="K672" s="7"/>
    </row>
    <row r="673" ht="14.25" customHeight="1">
      <c r="E673" s="7"/>
      <c r="F673" s="7"/>
      <c r="G673" s="7"/>
      <c r="H673" s="7"/>
      <c r="I673" s="7"/>
      <c r="J673" s="7"/>
      <c r="K673" s="7"/>
    </row>
    <row r="674" ht="14.25" customHeight="1">
      <c r="E674" s="7"/>
      <c r="F674" s="7"/>
      <c r="G674" s="7"/>
      <c r="H674" s="7"/>
      <c r="I674" s="7"/>
      <c r="J674" s="7"/>
      <c r="K674" s="7"/>
    </row>
    <row r="675" ht="14.25" customHeight="1">
      <c r="E675" s="7"/>
      <c r="F675" s="7"/>
      <c r="G675" s="7"/>
      <c r="H675" s="7"/>
      <c r="I675" s="7"/>
      <c r="J675" s="7"/>
      <c r="K675" s="7"/>
    </row>
    <row r="676" ht="14.25" customHeight="1">
      <c r="E676" s="7"/>
      <c r="F676" s="7"/>
      <c r="G676" s="7"/>
      <c r="H676" s="7"/>
      <c r="I676" s="7"/>
      <c r="J676" s="7"/>
      <c r="K676" s="7"/>
    </row>
    <row r="677" ht="14.25" customHeight="1">
      <c r="E677" s="7"/>
      <c r="F677" s="7"/>
      <c r="G677" s="7"/>
      <c r="H677" s="7"/>
      <c r="I677" s="7"/>
      <c r="J677" s="7"/>
      <c r="K677" s="7"/>
    </row>
    <row r="678" ht="14.25" customHeight="1">
      <c r="E678" s="7"/>
      <c r="F678" s="7"/>
      <c r="G678" s="7"/>
      <c r="H678" s="7"/>
      <c r="I678" s="7"/>
      <c r="J678" s="7"/>
      <c r="K678" s="7"/>
    </row>
    <row r="679" ht="14.25" customHeight="1">
      <c r="E679" s="7"/>
      <c r="F679" s="7"/>
      <c r="G679" s="7"/>
      <c r="H679" s="7"/>
      <c r="I679" s="7"/>
      <c r="J679" s="7"/>
      <c r="K679" s="7"/>
    </row>
    <row r="680" ht="14.25" customHeight="1">
      <c r="E680" s="7"/>
      <c r="F680" s="7"/>
      <c r="G680" s="7"/>
      <c r="H680" s="7"/>
      <c r="I680" s="7"/>
      <c r="J680" s="7"/>
      <c r="K680" s="7"/>
    </row>
    <row r="681" ht="14.25" customHeight="1">
      <c r="E681" s="7"/>
      <c r="F681" s="7"/>
      <c r="G681" s="7"/>
      <c r="H681" s="7"/>
      <c r="I681" s="7"/>
      <c r="J681" s="7"/>
      <c r="K681" s="7"/>
    </row>
    <row r="682" ht="14.25" customHeight="1">
      <c r="E682" s="7"/>
      <c r="F682" s="7"/>
      <c r="G682" s="7"/>
      <c r="H682" s="7"/>
      <c r="I682" s="7"/>
      <c r="J682" s="7"/>
      <c r="K682" s="7"/>
    </row>
    <row r="683" ht="14.25" customHeight="1">
      <c r="E683" s="7"/>
      <c r="F683" s="7"/>
      <c r="G683" s="7"/>
      <c r="H683" s="7"/>
      <c r="I683" s="7"/>
      <c r="J683" s="7"/>
      <c r="K683" s="7"/>
    </row>
    <row r="684" ht="14.25" customHeight="1">
      <c r="E684" s="7"/>
      <c r="F684" s="7"/>
      <c r="G684" s="7"/>
      <c r="H684" s="7"/>
      <c r="I684" s="7"/>
      <c r="J684" s="7"/>
      <c r="K684" s="7"/>
    </row>
    <row r="685" ht="14.25" customHeight="1">
      <c r="E685" s="7"/>
      <c r="F685" s="7"/>
      <c r="G685" s="7"/>
      <c r="H685" s="7"/>
      <c r="I685" s="7"/>
      <c r="J685" s="7"/>
      <c r="K685" s="7"/>
    </row>
    <row r="686" ht="14.25" customHeight="1">
      <c r="E686" s="7"/>
      <c r="F686" s="7"/>
      <c r="G686" s="7"/>
      <c r="H686" s="7"/>
      <c r="I686" s="7"/>
      <c r="J686" s="7"/>
      <c r="K686" s="7"/>
    </row>
    <row r="687" ht="14.25" customHeight="1">
      <c r="E687" s="7"/>
      <c r="F687" s="7"/>
      <c r="G687" s="7"/>
      <c r="H687" s="7"/>
      <c r="I687" s="7"/>
      <c r="J687" s="7"/>
      <c r="K687" s="7"/>
    </row>
    <row r="688" ht="14.25" customHeight="1">
      <c r="E688" s="7"/>
      <c r="F688" s="7"/>
      <c r="G688" s="7"/>
      <c r="H688" s="7"/>
      <c r="I688" s="7"/>
      <c r="J688" s="7"/>
      <c r="K688" s="7"/>
    </row>
    <row r="689" ht="14.25" customHeight="1">
      <c r="E689" s="7"/>
      <c r="F689" s="7"/>
      <c r="G689" s="7"/>
      <c r="H689" s="7"/>
      <c r="I689" s="7"/>
      <c r="J689" s="7"/>
      <c r="K689" s="7"/>
    </row>
    <row r="690" ht="14.25" customHeight="1">
      <c r="E690" s="7"/>
      <c r="F690" s="7"/>
      <c r="G690" s="7"/>
      <c r="H690" s="7"/>
      <c r="I690" s="7"/>
      <c r="J690" s="7"/>
      <c r="K690" s="7"/>
    </row>
    <row r="691" ht="14.25" customHeight="1">
      <c r="E691" s="7"/>
      <c r="F691" s="7"/>
      <c r="G691" s="7"/>
      <c r="H691" s="7"/>
      <c r="I691" s="7"/>
      <c r="J691" s="7"/>
      <c r="K691" s="7"/>
    </row>
    <row r="692" ht="14.25" customHeight="1">
      <c r="E692" s="7"/>
      <c r="F692" s="7"/>
      <c r="G692" s="7"/>
      <c r="H692" s="7"/>
      <c r="I692" s="7"/>
      <c r="J692" s="7"/>
      <c r="K692" s="7"/>
    </row>
    <row r="693" ht="14.25" customHeight="1">
      <c r="E693" s="7"/>
      <c r="F693" s="7"/>
      <c r="G693" s="7"/>
      <c r="H693" s="7"/>
      <c r="I693" s="7"/>
      <c r="J693" s="7"/>
      <c r="K693" s="7"/>
    </row>
    <row r="694" ht="14.25" customHeight="1">
      <c r="E694" s="7"/>
      <c r="F694" s="7"/>
      <c r="G694" s="7"/>
      <c r="H694" s="7"/>
      <c r="I694" s="7"/>
      <c r="J694" s="7"/>
      <c r="K694" s="7"/>
    </row>
    <row r="695" ht="14.25" customHeight="1">
      <c r="E695" s="7"/>
      <c r="F695" s="7"/>
      <c r="G695" s="7"/>
      <c r="H695" s="7"/>
      <c r="I695" s="7"/>
      <c r="J695" s="7"/>
      <c r="K695" s="7"/>
    </row>
    <row r="696" ht="14.25" customHeight="1">
      <c r="E696" s="7"/>
      <c r="F696" s="7"/>
      <c r="G696" s="7"/>
      <c r="H696" s="7"/>
      <c r="I696" s="7"/>
      <c r="J696" s="7"/>
      <c r="K696" s="7"/>
    </row>
    <row r="697" ht="14.25" customHeight="1">
      <c r="E697" s="7"/>
      <c r="F697" s="7"/>
      <c r="G697" s="7"/>
      <c r="H697" s="7"/>
      <c r="I697" s="7"/>
      <c r="J697" s="7"/>
      <c r="K697" s="7"/>
    </row>
    <row r="698" ht="14.25" customHeight="1">
      <c r="E698" s="7"/>
      <c r="F698" s="7"/>
      <c r="G698" s="7"/>
      <c r="H698" s="7"/>
      <c r="I698" s="7"/>
      <c r="J698" s="7"/>
      <c r="K698" s="7"/>
    </row>
    <row r="699" ht="14.25" customHeight="1">
      <c r="E699" s="7"/>
      <c r="F699" s="7"/>
      <c r="G699" s="7"/>
      <c r="H699" s="7"/>
      <c r="I699" s="7"/>
      <c r="J699" s="7"/>
      <c r="K699" s="7"/>
    </row>
    <row r="700" ht="14.25" customHeight="1">
      <c r="E700" s="7"/>
      <c r="F700" s="7"/>
      <c r="G700" s="7"/>
      <c r="H700" s="7"/>
      <c r="I700" s="7"/>
      <c r="J700" s="7"/>
      <c r="K700" s="7"/>
    </row>
    <row r="701" ht="14.25" customHeight="1">
      <c r="E701" s="7"/>
      <c r="F701" s="7"/>
      <c r="G701" s="7"/>
      <c r="H701" s="7"/>
      <c r="I701" s="7"/>
      <c r="J701" s="7"/>
      <c r="K701" s="7"/>
    </row>
    <row r="702" ht="14.25" customHeight="1">
      <c r="E702" s="7"/>
      <c r="F702" s="7"/>
      <c r="G702" s="7"/>
      <c r="H702" s="7"/>
      <c r="I702" s="7"/>
      <c r="J702" s="7"/>
      <c r="K702" s="7"/>
    </row>
    <row r="703" ht="14.25" customHeight="1">
      <c r="E703" s="7"/>
      <c r="F703" s="7"/>
      <c r="G703" s="7"/>
      <c r="H703" s="7"/>
      <c r="I703" s="7"/>
      <c r="J703" s="7"/>
      <c r="K703" s="7"/>
    </row>
    <row r="704" ht="14.25" customHeight="1">
      <c r="E704" s="7"/>
      <c r="F704" s="7"/>
      <c r="G704" s="7"/>
      <c r="H704" s="7"/>
      <c r="I704" s="7"/>
      <c r="J704" s="7"/>
      <c r="K704" s="7"/>
    </row>
    <row r="705" ht="14.25" customHeight="1">
      <c r="E705" s="7"/>
      <c r="F705" s="7"/>
      <c r="G705" s="7"/>
      <c r="H705" s="7"/>
      <c r="I705" s="7"/>
      <c r="J705" s="7"/>
      <c r="K705" s="7"/>
    </row>
    <row r="706" ht="14.25" customHeight="1">
      <c r="E706" s="7"/>
      <c r="F706" s="7"/>
      <c r="G706" s="7"/>
      <c r="H706" s="7"/>
      <c r="I706" s="7"/>
      <c r="J706" s="7"/>
      <c r="K706" s="7"/>
    </row>
    <row r="707" ht="14.25" customHeight="1">
      <c r="E707" s="7"/>
      <c r="F707" s="7"/>
      <c r="G707" s="7"/>
      <c r="H707" s="7"/>
      <c r="I707" s="7"/>
      <c r="J707" s="7"/>
      <c r="K707" s="7"/>
    </row>
    <row r="708" ht="14.25" customHeight="1">
      <c r="E708" s="7"/>
      <c r="F708" s="7"/>
      <c r="G708" s="7"/>
      <c r="H708" s="7"/>
      <c r="I708" s="7"/>
      <c r="J708" s="7"/>
      <c r="K708" s="7"/>
    </row>
    <row r="709" ht="14.25" customHeight="1">
      <c r="E709" s="7"/>
      <c r="F709" s="7"/>
      <c r="G709" s="7"/>
      <c r="H709" s="7"/>
      <c r="I709" s="7"/>
      <c r="J709" s="7"/>
      <c r="K709" s="7"/>
    </row>
    <row r="710" ht="14.25" customHeight="1">
      <c r="E710" s="7"/>
      <c r="F710" s="7"/>
      <c r="G710" s="7"/>
      <c r="H710" s="7"/>
      <c r="I710" s="7"/>
      <c r="J710" s="7"/>
      <c r="K710" s="7"/>
    </row>
    <row r="711" ht="14.25" customHeight="1">
      <c r="E711" s="7"/>
      <c r="F711" s="7"/>
      <c r="G711" s="7"/>
      <c r="H711" s="7"/>
      <c r="I711" s="7"/>
      <c r="J711" s="7"/>
      <c r="K711" s="7"/>
    </row>
    <row r="712" ht="14.25" customHeight="1">
      <c r="E712" s="7"/>
      <c r="F712" s="7"/>
      <c r="G712" s="7"/>
      <c r="H712" s="7"/>
      <c r="I712" s="7"/>
      <c r="J712" s="7"/>
      <c r="K712" s="7"/>
    </row>
    <row r="713" ht="14.25" customHeight="1">
      <c r="E713" s="7"/>
      <c r="F713" s="7"/>
      <c r="G713" s="7"/>
      <c r="H713" s="7"/>
      <c r="I713" s="7"/>
      <c r="J713" s="7"/>
      <c r="K713" s="7"/>
    </row>
    <row r="714" ht="14.25" customHeight="1">
      <c r="E714" s="7"/>
      <c r="F714" s="7"/>
      <c r="G714" s="7"/>
      <c r="H714" s="7"/>
      <c r="I714" s="7"/>
      <c r="J714" s="7"/>
      <c r="K714" s="7"/>
    </row>
    <row r="715" ht="14.25" customHeight="1">
      <c r="E715" s="7"/>
      <c r="F715" s="7"/>
      <c r="G715" s="7"/>
      <c r="H715" s="7"/>
      <c r="I715" s="7"/>
      <c r="J715" s="7"/>
      <c r="K715" s="7"/>
    </row>
    <row r="716" ht="14.25" customHeight="1">
      <c r="E716" s="7"/>
      <c r="F716" s="7"/>
      <c r="G716" s="7"/>
      <c r="H716" s="7"/>
      <c r="I716" s="7"/>
      <c r="J716" s="7"/>
      <c r="K716" s="7"/>
    </row>
    <row r="717" ht="14.25" customHeight="1">
      <c r="E717" s="7"/>
      <c r="F717" s="7"/>
      <c r="G717" s="7"/>
      <c r="H717" s="7"/>
      <c r="I717" s="7"/>
      <c r="J717" s="7"/>
      <c r="K717" s="7"/>
    </row>
    <row r="718" ht="14.25" customHeight="1">
      <c r="E718" s="7"/>
      <c r="F718" s="7"/>
      <c r="G718" s="7"/>
      <c r="H718" s="7"/>
      <c r="I718" s="7"/>
      <c r="J718" s="7"/>
      <c r="K718" s="7"/>
    </row>
    <row r="719" ht="14.25" customHeight="1">
      <c r="E719" s="7"/>
      <c r="F719" s="7"/>
      <c r="G719" s="7"/>
      <c r="H719" s="7"/>
      <c r="I719" s="7"/>
      <c r="J719" s="7"/>
      <c r="K719" s="7"/>
    </row>
    <row r="720" ht="14.25" customHeight="1">
      <c r="E720" s="7"/>
      <c r="F720" s="7"/>
      <c r="G720" s="7"/>
      <c r="H720" s="7"/>
      <c r="I720" s="7"/>
      <c r="J720" s="7"/>
      <c r="K720" s="7"/>
    </row>
    <row r="721" ht="14.25" customHeight="1">
      <c r="E721" s="7"/>
      <c r="F721" s="7"/>
      <c r="G721" s="7"/>
      <c r="H721" s="7"/>
      <c r="I721" s="7"/>
      <c r="J721" s="7"/>
      <c r="K721" s="7"/>
    </row>
    <row r="722" ht="14.25" customHeight="1">
      <c r="E722" s="7"/>
      <c r="F722" s="7"/>
      <c r="G722" s="7"/>
      <c r="H722" s="7"/>
      <c r="I722" s="7"/>
      <c r="J722" s="7"/>
      <c r="K722" s="7"/>
    </row>
    <row r="723" ht="14.25" customHeight="1">
      <c r="E723" s="7"/>
      <c r="F723" s="7"/>
      <c r="G723" s="7"/>
      <c r="H723" s="7"/>
      <c r="I723" s="7"/>
      <c r="J723" s="7"/>
      <c r="K723" s="7"/>
    </row>
    <row r="724" ht="14.25" customHeight="1">
      <c r="E724" s="7"/>
      <c r="F724" s="7"/>
      <c r="G724" s="7"/>
      <c r="H724" s="7"/>
      <c r="I724" s="7"/>
      <c r="J724" s="7"/>
      <c r="K724" s="7"/>
    </row>
    <row r="725" ht="14.25" customHeight="1">
      <c r="E725" s="7"/>
      <c r="F725" s="7"/>
      <c r="G725" s="7"/>
      <c r="H725" s="7"/>
      <c r="I725" s="7"/>
      <c r="J725" s="7"/>
      <c r="K725" s="7"/>
    </row>
    <row r="726" ht="14.25" customHeight="1">
      <c r="E726" s="7"/>
      <c r="F726" s="7"/>
      <c r="G726" s="7"/>
      <c r="H726" s="7"/>
      <c r="I726" s="7"/>
      <c r="J726" s="7"/>
      <c r="K726" s="7"/>
    </row>
    <row r="727" ht="14.25" customHeight="1">
      <c r="E727" s="7"/>
      <c r="F727" s="7"/>
      <c r="G727" s="7"/>
      <c r="H727" s="7"/>
      <c r="I727" s="7"/>
      <c r="J727" s="7"/>
      <c r="K727" s="7"/>
    </row>
    <row r="728" ht="14.25" customHeight="1">
      <c r="E728" s="7"/>
      <c r="F728" s="7"/>
      <c r="G728" s="7"/>
      <c r="H728" s="7"/>
      <c r="I728" s="7"/>
      <c r="J728" s="7"/>
      <c r="K728" s="7"/>
    </row>
    <row r="729" ht="14.25" customHeight="1">
      <c r="E729" s="7"/>
      <c r="F729" s="7"/>
      <c r="G729" s="7"/>
      <c r="H729" s="7"/>
      <c r="I729" s="7"/>
      <c r="J729" s="7"/>
      <c r="K729" s="7"/>
    </row>
    <row r="730" ht="14.25" customHeight="1">
      <c r="E730" s="7"/>
      <c r="F730" s="7"/>
      <c r="G730" s="7"/>
      <c r="H730" s="7"/>
      <c r="I730" s="7"/>
      <c r="J730" s="7"/>
      <c r="K730" s="7"/>
    </row>
    <row r="731" ht="14.25" customHeight="1">
      <c r="E731" s="7"/>
      <c r="F731" s="7"/>
      <c r="G731" s="7"/>
      <c r="H731" s="7"/>
      <c r="I731" s="7"/>
      <c r="J731" s="7"/>
      <c r="K731" s="7"/>
    </row>
    <row r="732" ht="14.25" customHeight="1">
      <c r="E732" s="7"/>
      <c r="F732" s="7"/>
      <c r="G732" s="7"/>
      <c r="H732" s="7"/>
      <c r="I732" s="7"/>
      <c r="J732" s="7"/>
      <c r="K732" s="7"/>
    </row>
    <row r="733" ht="14.25" customHeight="1">
      <c r="E733" s="7"/>
      <c r="F733" s="7"/>
      <c r="G733" s="7"/>
      <c r="H733" s="7"/>
      <c r="I733" s="7"/>
      <c r="J733" s="7"/>
      <c r="K733" s="7"/>
    </row>
    <row r="734" ht="14.25" customHeight="1">
      <c r="E734" s="7"/>
      <c r="F734" s="7"/>
      <c r="G734" s="7"/>
      <c r="H734" s="7"/>
      <c r="I734" s="7"/>
      <c r="J734" s="7"/>
      <c r="K734" s="7"/>
    </row>
    <row r="735" ht="14.25" customHeight="1">
      <c r="E735" s="7"/>
      <c r="F735" s="7"/>
      <c r="G735" s="7"/>
      <c r="H735" s="7"/>
      <c r="I735" s="7"/>
      <c r="J735" s="7"/>
      <c r="K735" s="7"/>
    </row>
    <row r="736" ht="14.25" customHeight="1">
      <c r="E736" s="7"/>
      <c r="F736" s="7"/>
      <c r="G736" s="7"/>
      <c r="H736" s="7"/>
      <c r="I736" s="7"/>
      <c r="J736" s="7"/>
      <c r="K736" s="7"/>
    </row>
    <row r="737" ht="14.25" customHeight="1">
      <c r="E737" s="7"/>
      <c r="F737" s="7"/>
      <c r="G737" s="7"/>
      <c r="H737" s="7"/>
      <c r="I737" s="7"/>
      <c r="J737" s="7"/>
      <c r="K737" s="7"/>
    </row>
    <row r="738" ht="14.25" customHeight="1">
      <c r="E738" s="7"/>
      <c r="F738" s="7"/>
      <c r="G738" s="7"/>
      <c r="H738" s="7"/>
      <c r="I738" s="7"/>
      <c r="J738" s="7"/>
      <c r="K738" s="7"/>
    </row>
    <row r="739" ht="14.25" customHeight="1">
      <c r="E739" s="7"/>
      <c r="F739" s="7"/>
      <c r="G739" s="7"/>
      <c r="H739" s="7"/>
      <c r="I739" s="7"/>
      <c r="J739" s="7"/>
      <c r="K739" s="7"/>
    </row>
    <row r="740" ht="14.25" customHeight="1">
      <c r="E740" s="7"/>
      <c r="F740" s="7"/>
      <c r="G740" s="7"/>
      <c r="H740" s="7"/>
      <c r="I740" s="7"/>
      <c r="J740" s="7"/>
      <c r="K740" s="7"/>
    </row>
    <row r="741" ht="14.25" customHeight="1">
      <c r="E741" s="7"/>
      <c r="F741" s="7"/>
      <c r="G741" s="7"/>
      <c r="H741" s="7"/>
      <c r="I741" s="7"/>
      <c r="J741" s="7"/>
      <c r="K741" s="7"/>
    </row>
    <row r="742" ht="14.25" customHeight="1">
      <c r="E742" s="7"/>
      <c r="F742" s="7"/>
      <c r="G742" s="7"/>
      <c r="H742" s="7"/>
      <c r="I742" s="7"/>
      <c r="J742" s="7"/>
      <c r="K742" s="7"/>
    </row>
    <row r="743" ht="14.25" customHeight="1">
      <c r="E743" s="7"/>
      <c r="F743" s="7"/>
      <c r="G743" s="7"/>
      <c r="H743" s="7"/>
      <c r="I743" s="7"/>
      <c r="J743" s="7"/>
      <c r="K743" s="7"/>
    </row>
    <row r="744" ht="14.25" customHeight="1">
      <c r="E744" s="7"/>
      <c r="F744" s="7"/>
      <c r="G744" s="7"/>
      <c r="H744" s="7"/>
      <c r="I744" s="7"/>
      <c r="J744" s="7"/>
      <c r="K744" s="7"/>
    </row>
    <row r="745" ht="14.25" customHeight="1">
      <c r="E745" s="7"/>
      <c r="F745" s="7"/>
      <c r="G745" s="7"/>
      <c r="H745" s="7"/>
      <c r="I745" s="7"/>
      <c r="J745" s="7"/>
      <c r="K745" s="7"/>
    </row>
    <row r="746" ht="14.25" customHeight="1">
      <c r="E746" s="7"/>
      <c r="F746" s="7"/>
      <c r="G746" s="7"/>
      <c r="H746" s="7"/>
      <c r="I746" s="7"/>
      <c r="J746" s="7"/>
      <c r="K746" s="7"/>
    </row>
    <row r="747" ht="14.25" customHeight="1">
      <c r="E747" s="7"/>
      <c r="F747" s="7"/>
      <c r="G747" s="7"/>
      <c r="H747" s="7"/>
      <c r="I747" s="7"/>
      <c r="J747" s="7"/>
      <c r="K747" s="7"/>
    </row>
    <row r="748" ht="14.25" customHeight="1">
      <c r="E748" s="7"/>
      <c r="F748" s="7"/>
      <c r="G748" s="7"/>
      <c r="H748" s="7"/>
      <c r="I748" s="7"/>
      <c r="J748" s="7"/>
      <c r="K748" s="7"/>
    </row>
    <row r="749" ht="14.25" customHeight="1">
      <c r="E749" s="7"/>
      <c r="F749" s="7"/>
      <c r="G749" s="7"/>
      <c r="H749" s="7"/>
      <c r="I749" s="7"/>
      <c r="J749" s="7"/>
      <c r="K749" s="7"/>
    </row>
    <row r="750" ht="14.25" customHeight="1">
      <c r="E750" s="7"/>
      <c r="F750" s="7"/>
      <c r="G750" s="7"/>
      <c r="H750" s="7"/>
      <c r="I750" s="7"/>
      <c r="J750" s="7"/>
      <c r="K750" s="7"/>
    </row>
    <row r="751" ht="14.25" customHeight="1">
      <c r="E751" s="7"/>
      <c r="F751" s="7"/>
      <c r="G751" s="7"/>
      <c r="H751" s="7"/>
      <c r="I751" s="7"/>
      <c r="J751" s="7"/>
      <c r="K751" s="7"/>
    </row>
    <row r="752" ht="14.25" customHeight="1">
      <c r="E752" s="7"/>
      <c r="F752" s="7"/>
      <c r="G752" s="7"/>
      <c r="H752" s="7"/>
      <c r="I752" s="7"/>
      <c r="J752" s="7"/>
      <c r="K752" s="7"/>
    </row>
    <row r="753" ht="14.25" customHeight="1">
      <c r="E753" s="7"/>
      <c r="F753" s="7"/>
      <c r="G753" s="7"/>
      <c r="H753" s="7"/>
      <c r="I753" s="7"/>
      <c r="J753" s="7"/>
      <c r="K753" s="7"/>
    </row>
    <row r="754" ht="14.25" customHeight="1">
      <c r="E754" s="7"/>
      <c r="F754" s="7"/>
      <c r="G754" s="7"/>
      <c r="H754" s="7"/>
      <c r="I754" s="7"/>
      <c r="J754" s="7"/>
      <c r="K754" s="7"/>
    </row>
    <row r="755" ht="14.25" customHeight="1">
      <c r="E755" s="7"/>
      <c r="F755" s="7"/>
      <c r="G755" s="7"/>
      <c r="H755" s="7"/>
      <c r="I755" s="7"/>
      <c r="J755" s="7"/>
      <c r="K755" s="7"/>
    </row>
    <row r="756" ht="14.25" customHeight="1">
      <c r="E756" s="7"/>
      <c r="F756" s="7"/>
      <c r="G756" s="7"/>
      <c r="H756" s="7"/>
      <c r="I756" s="7"/>
      <c r="J756" s="7"/>
      <c r="K756" s="7"/>
    </row>
    <row r="757" ht="14.25" customHeight="1">
      <c r="E757" s="7"/>
      <c r="F757" s="7"/>
      <c r="G757" s="7"/>
      <c r="H757" s="7"/>
      <c r="I757" s="7"/>
      <c r="J757" s="7"/>
      <c r="K757" s="7"/>
    </row>
    <row r="758" ht="14.25" customHeight="1">
      <c r="E758" s="7"/>
      <c r="F758" s="7"/>
      <c r="G758" s="7"/>
      <c r="H758" s="7"/>
      <c r="I758" s="7"/>
      <c r="J758" s="7"/>
      <c r="K758" s="7"/>
    </row>
    <row r="759" ht="14.25" customHeight="1">
      <c r="E759" s="7"/>
      <c r="F759" s="7"/>
      <c r="G759" s="7"/>
      <c r="H759" s="7"/>
      <c r="I759" s="7"/>
      <c r="J759" s="7"/>
      <c r="K759" s="7"/>
    </row>
    <row r="760" ht="14.25" customHeight="1">
      <c r="E760" s="7"/>
      <c r="F760" s="7"/>
      <c r="G760" s="7"/>
      <c r="H760" s="7"/>
      <c r="I760" s="7"/>
      <c r="J760" s="7"/>
      <c r="K760" s="7"/>
    </row>
    <row r="761" ht="14.25" customHeight="1">
      <c r="E761" s="7"/>
      <c r="F761" s="7"/>
      <c r="G761" s="7"/>
      <c r="H761" s="7"/>
      <c r="I761" s="7"/>
      <c r="J761" s="7"/>
      <c r="K761" s="7"/>
    </row>
    <row r="762" ht="14.25" customHeight="1">
      <c r="E762" s="7"/>
      <c r="F762" s="7"/>
      <c r="G762" s="7"/>
      <c r="H762" s="7"/>
      <c r="I762" s="7"/>
      <c r="J762" s="7"/>
      <c r="K762" s="7"/>
    </row>
    <row r="763" ht="14.25" customHeight="1">
      <c r="E763" s="7"/>
      <c r="F763" s="7"/>
      <c r="G763" s="7"/>
      <c r="H763" s="7"/>
      <c r="I763" s="7"/>
      <c r="J763" s="7"/>
      <c r="K763" s="7"/>
    </row>
    <row r="764" ht="14.25" customHeight="1">
      <c r="E764" s="7"/>
      <c r="F764" s="7"/>
      <c r="G764" s="7"/>
      <c r="H764" s="7"/>
      <c r="I764" s="7"/>
      <c r="J764" s="7"/>
      <c r="K764" s="7"/>
    </row>
    <row r="765" ht="14.25" customHeight="1">
      <c r="E765" s="7"/>
      <c r="F765" s="7"/>
      <c r="G765" s="7"/>
      <c r="H765" s="7"/>
      <c r="I765" s="7"/>
      <c r="J765" s="7"/>
      <c r="K765" s="7"/>
    </row>
    <row r="766" ht="14.25" customHeight="1">
      <c r="E766" s="7"/>
      <c r="F766" s="7"/>
      <c r="G766" s="7"/>
      <c r="H766" s="7"/>
      <c r="I766" s="7"/>
      <c r="J766" s="7"/>
      <c r="K766" s="7"/>
    </row>
    <row r="767" ht="14.25" customHeight="1">
      <c r="E767" s="7"/>
      <c r="F767" s="7"/>
      <c r="G767" s="7"/>
      <c r="H767" s="7"/>
      <c r="I767" s="7"/>
      <c r="J767" s="7"/>
      <c r="K767" s="7"/>
    </row>
    <row r="768" ht="14.25" customHeight="1">
      <c r="E768" s="7"/>
      <c r="F768" s="7"/>
      <c r="G768" s="7"/>
      <c r="H768" s="7"/>
      <c r="I768" s="7"/>
      <c r="J768" s="7"/>
      <c r="K768" s="7"/>
    </row>
    <row r="769" ht="14.25" customHeight="1">
      <c r="E769" s="7"/>
      <c r="F769" s="7"/>
      <c r="G769" s="7"/>
      <c r="H769" s="7"/>
      <c r="I769" s="7"/>
      <c r="J769" s="7"/>
      <c r="K769" s="7"/>
    </row>
    <row r="770" ht="14.25" customHeight="1">
      <c r="E770" s="7"/>
      <c r="F770" s="7"/>
      <c r="G770" s="7"/>
      <c r="H770" s="7"/>
      <c r="I770" s="7"/>
      <c r="J770" s="7"/>
      <c r="K770" s="7"/>
    </row>
    <row r="771" ht="14.25" customHeight="1">
      <c r="E771" s="7"/>
      <c r="F771" s="7"/>
      <c r="G771" s="7"/>
      <c r="H771" s="7"/>
      <c r="I771" s="7"/>
      <c r="J771" s="7"/>
      <c r="K771" s="7"/>
    </row>
    <row r="772" ht="14.25" customHeight="1">
      <c r="E772" s="7"/>
      <c r="F772" s="7"/>
      <c r="G772" s="7"/>
      <c r="H772" s="7"/>
      <c r="I772" s="7"/>
      <c r="J772" s="7"/>
      <c r="K772" s="7"/>
    </row>
    <row r="773" ht="14.25" customHeight="1">
      <c r="E773" s="7"/>
      <c r="F773" s="7"/>
      <c r="G773" s="7"/>
      <c r="H773" s="7"/>
      <c r="I773" s="7"/>
      <c r="J773" s="7"/>
      <c r="K773" s="7"/>
    </row>
    <row r="774" ht="14.25" customHeight="1">
      <c r="E774" s="7"/>
      <c r="F774" s="7"/>
      <c r="G774" s="7"/>
      <c r="H774" s="7"/>
      <c r="I774" s="7"/>
      <c r="J774" s="7"/>
      <c r="K774" s="7"/>
    </row>
    <row r="775" ht="14.25" customHeight="1">
      <c r="E775" s="7"/>
      <c r="F775" s="7"/>
      <c r="G775" s="7"/>
      <c r="H775" s="7"/>
      <c r="I775" s="7"/>
      <c r="J775" s="7"/>
      <c r="K775" s="7"/>
    </row>
    <row r="776" ht="14.25" customHeight="1">
      <c r="E776" s="7"/>
      <c r="F776" s="7"/>
      <c r="G776" s="7"/>
      <c r="H776" s="7"/>
      <c r="I776" s="7"/>
      <c r="J776" s="7"/>
      <c r="K776" s="7"/>
    </row>
    <row r="777" ht="14.25" customHeight="1">
      <c r="E777" s="7"/>
      <c r="F777" s="7"/>
      <c r="G777" s="7"/>
      <c r="H777" s="7"/>
      <c r="I777" s="7"/>
      <c r="J777" s="7"/>
      <c r="K777" s="7"/>
    </row>
    <row r="778" ht="14.25" customHeight="1">
      <c r="E778" s="7"/>
      <c r="F778" s="7"/>
      <c r="G778" s="7"/>
      <c r="H778" s="7"/>
      <c r="I778" s="7"/>
      <c r="J778" s="7"/>
      <c r="K778" s="7"/>
    </row>
    <row r="779" ht="14.25" customHeight="1">
      <c r="E779" s="7"/>
      <c r="F779" s="7"/>
      <c r="G779" s="7"/>
      <c r="H779" s="7"/>
      <c r="I779" s="7"/>
      <c r="J779" s="7"/>
      <c r="K779" s="7"/>
    </row>
    <row r="780" ht="14.25" customHeight="1">
      <c r="E780" s="7"/>
      <c r="F780" s="7"/>
      <c r="G780" s="7"/>
      <c r="H780" s="7"/>
      <c r="I780" s="7"/>
      <c r="J780" s="7"/>
      <c r="K780" s="7"/>
    </row>
    <row r="781" ht="14.25" customHeight="1">
      <c r="E781" s="7"/>
      <c r="F781" s="7"/>
      <c r="G781" s="7"/>
      <c r="H781" s="7"/>
      <c r="I781" s="7"/>
      <c r="J781" s="7"/>
      <c r="K781" s="7"/>
    </row>
    <row r="782" ht="14.25" customHeight="1">
      <c r="E782" s="7"/>
      <c r="F782" s="7"/>
      <c r="G782" s="7"/>
      <c r="H782" s="7"/>
      <c r="I782" s="7"/>
      <c r="J782" s="7"/>
      <c r="K782" s="7"/>
    </row>
    <row r="783" ht="14.25" customHeight="1">
      <c r="E783" s="7"/>
      <c r="F783" s="7"/>
      <c r="G783" s="7"/>
      <c r="H783" s="7"/>
      <c r="I783" s="7"/>
      <c r="J783" s="7"/>
      <c r="K783" s="7"/>
    </row>
    <row r="784" ht="14.25" customHeight="1">
      <c r="E784" s="7"/>
      <c r="F784" s="7"/>
      <c r="G784" s="7"/>
      <c r="H784" s="7"/>
      <c r="I784" s="7"/>
      <c r="J784" s="7"/>
      <c r="K784" s="7"/>
    </row>
    <row r="785" ht="14.25" customHeight="1">
      <c r="E785" s="7"/>
      <c r="F785" s="7"/>
      <c r="G785" s="7"/>
      <c r="H785" s="7"/>
      <c r="I785" s="7"/>
      <c r="J785" s="7"/>
      <c r="K785" s="7"/>
    </row>
    <row r="786" ht="14.25" customHeight="1">
      <c r="E786" s="7"/>
      <c r="F786" s="7"/>
      <c r="G786" s="7"/>
      <c r="H786" s="7"/>
      <c r="I786" s="7"/>
      <c r="J786" s="7"/>
      <c r="K786" s="7"/>
    </row>
    <row r="787" ht="14.25" customHeight="1">
      <c r="E787" s="7"/>
      <c r="F787" s="7"/>
      <c r="G787" s="7"/>
      <c r="H787" s="7"/>
      <c r="I787" s="7"/>
      <c r="J787" s="7"/>
      <c r="K787" s="7"/>
    </row>
    <row r="788" ht="14.25" customHeight="1">
      <c r="E788" s="7"/>
      <c r="F788" s="7"/>
      <c r="G788" s="7"/>
      <c r="H788" s="7"/>
      <c r="I788" s="7"/>
      <c r="J788" s="7"/>
      <c r="K788" s="7"/>
    </row>
    <row r="789" ht="14.25" customHeight="1">
      <c r="E789" s="7"/>
      <c r="F789" s="7"/>
      <c r="G789" s="7"/>
      <c r="H789" s="7"/>
      <c r="I789" s="7"/>
      <c r="J789" s="7"/>
      <c r="K789" s="7"/>
    </row>
    <row r="790" ht="14.25" customHeight="1">
      <c r="E790" s="7"/>
      <c r="F790" s="7"/>
      <c r="G790" s="7"/>
      <c r="H790" s="7"/>
      <c r="I790" s="7"/>
      <c r="J790" s="7"/>
      <c r="K790" s="7"/>
    </row>
    <row r="791" ht="14.25" customHeight="1">
      <c r="E791" s="7"/>
      <c r="F791" s="7"/>
      <c r="G791" s="7"/>
      <c r="H791" s="7"/>
      <c r="I791" s="7"/>
      <c r="J791" s="7"/>
      <c r="K791" s="7"/>
    </row>
    <row r="792" ht="14.25" customHeight="1">
      <c r="E792" s="7"/>
      <c r="F792" s="7"/>
      <c r="G792" s="7"/>
      <c r="H792" s="7"/>
      <c r="I792" s="7"/>
      <c r="J792" s="7"/>
      <c r="K792" s="7"/>
    </row>
    <row r="793" ht="14.25" customHeight="1">
      <c r="E793" s="7"/>
      <c r="F793" s="7"/>
      <c r="G793" s="7"/>
      <c r="H793" s="7"/>
      <c r="I793" s="7"/>
      <c r="J793" s="7"/>
      <c r="K793" s="7"/>
    </row>
    <row r="794" ht="14.25" customHeight="1">
      <c r="E794" s="7"/>
      <c r="F794" s="7"/>
      <c r="G794" s="7"/>
      <c r="H794" s="7"/>
      <c r="I794" s="7"/>
      <c r="J794" s="7"/>
      <c r="K794" s="7"/>
    </row>
    <row r="795" ht="14.25" customHeight="1">
      <c r="E795" s="7"/>
      <c r="F795" s="7"/>
      <c r="G795" s="7"/>
      <c r="H795" s="7"/>
      <c r="I795" s="7"/>
      <c r="J795" s="7"/>
      <c r="K795" s="7"/>
    </row>
    <row r="796" ht="14.25" customHeight="1">
      <c r="E796" s="7"/>
      <c r="F796" s="7"/>
      <c r="G796" s="7"/>
      <c r="H796" s="7"/>
      <c r="I796" s="7"/>
      <c r="J796" s="7"/>
      <c r="K796" s="7"/>
    </row>
    <row r="797" ht="14.25" customHeight="1">
      <c r="E797" s="7"/>
      <c r="F797" s="7"/>
      <c r="G797" s="7"/>
      <c r="H797" s="7"/>
      <c r="I797" s="7"/>
      <c r="J797" s="7"/>
      <c r="K797" s="7"/>
    </row>
    <row r="798" ht="14.25" customHeight="1">
      <c r="E798" s="7"/>
      <c r="F798" s="7"/>
      <c r="G798" s="7"/>
      <c r="H798" s="7"/>
      <c r="I798" s="7"/>
      <c r="J798" s="7"/>
      <c r="K798" s="7"/>
    </row>
    <row r="799" ht="14.25" customHeight="1">
      <c r="E799" s="7"/>
      <c r="F799" s="7"/>
      <c r="G799" s="7"/>
      <c r="H799" s="7"/>
      <c r="I799" s="7"/>
      <c r="J799" s="7"/>
      <c r="K799" s="7"/>
    </row>
    <row r="800" ht="14.25" customHeight="1">
      <c r="E800" s="7"/>
      <c r="F800" s="7"/>
      <c r="G800" s="7"/>
      <c r="H800" s="7"/>
      <c r="I800" s="7"/>
      <c r="J800" s="7"/>
      <c r="K800" s="7"/>
    </row>
    <row r="801" ht="14.25" customHeight="1">
      <c r="E801" s="7"/>
      <c r="F801" s="7"/>
      <c r="G801" s="7"/>
      <c r="H801" s="7"/>
      <c r="I801" s="7"/>
      <c r="J801" s="7"/>
      <c r="K801" s="7"/>
    </row>
    <row r="802" ht="14.25" customHeight="1">
      <c r="E802" s="7"/>
      <c r="F802" s="7"/>
      <c r="G802" s="7"/>
      <c r="H802" s="7"/>
      <c r="I802" s="7"/>
      <c r="J802" s="7"/>
      <c r="K802" s="7"/>
    </row>
    <row r="803" ht="14.25" customHeight="1">
      <c r="E803" s="7"/>
      <c r="F803" s="7"/>
      <c r="G803" s="7"/>
      <c r="H803" s="7"/>
      <c r="I803" s="7"/>
      <c r="J803" s="7"/>
      <c r="K803" s="7"/>
    </row>
    <row r="804" ht="14.25" customHeight="1">
      <c r="E804" s="7"/>
      <c r="F804" s="7"/>
      <c r="G804" s="7"/>
      <c r="H804" s="7"/>
      <c r="I804" s="7"/>
      <c r="J804" s="7"/>
      <c r="K804" s="7"/>
    </row>
    <row r="805" ht="14.25" customHeight="1">
      <c r="E805" s="7"/>
      <c r="F805" s="7"/>
      <c r="G805" s="7"/>
      <c r="H805" s="7"/>
      <c r="I805" s="7"/>
      <c r="J805" s="7"/>
      <c r="K805" s="7"/>
    </row>
    <row r="806" ht="14.25" customHeight="1">
      <c r="E806" s="7"/>
      <c r="F806" s="7"/>
      <c r="G806" s="7"/>
      <c r="H806" s="7"/>
      <c r="I806" s="7"/>
      <c r="J806" s="7"/>
      <c r="K806" s="7"/>
    </row>
    <row r="807" ht="14.25" customHeight="1">
      <c r="E807" s="7"/>
      <c r="F807" s="7"/>
      <c r="G807" s="7"/>
      <c r="H807" s="7"/>
      <c r="I807" s="7"/>
      <c r="J807" s="7"/>
      <c r="K807" s="7"/>
    </row>
    <row r="808" ht="14.25" customHeight="1">
      <c r="E808" s="7"/>
      <c r="F808" s="7"/>
      <c r="G808" s="7"/>
      <c r="H808" s="7"/>
      <c r="I808" s="7"/>
      <c r="J808" s="7"/>
      <c r="K808" s="7"/>
    </row>
    <row r="809" ht="14.25" customHeight="1">
      <c r="E809" s="7"/>
      <c r="F809" s="7"/>
      <c r="G809" s="7"/>
      <c r="H809" s="7"/>
      <c r="I809" s="7"/>
      <c r="J809" s="7"/>
      <c r="K809" s="7"/>
    </row>
    <row r="810" ht="14.25" customHeight="1">
      <c r="E810" s="7"/>
      <c r="F810" s="7"/>
      <c r="G810" s="7"/>
      <c r="H810" s="7"/>
      <c r="I810" s="7"/>
      <c r="J810" s="7"/>
      <c r="K810" s="7"/>
    </row>
    <row r="811" ht="14.25" customHeight="1">
      <c r="E811" s="7"/>
      <c r="F811" s="7"/>
      <c r="G811" s="7"/>
      <c r="H811" s="7"/>
      <c r="I811" s="7"/>
      <c r="J811" s="7"/>
      <c r="K811" s="7"/>
    </row>
    <row r="812" ht="14.25" customHeight="1">
      <c r="E812" s="7"/>
      <c r="F812" s="7"/>
      <c r="G812" s="7"/>
      <c r="H812" s="7"/>
      <c r="I812" s="7"/>
      <c r="J812" s="7"/>
      <c r="K812" s="7"/>
    </row>
    <row r="813" ht="14.25" customHeight="1">
      <c r="E813" s="7"/>
      <c r="F813" s="7"/>
      <c r="G813" s="7"/>
      <c r="H813" s="7"/>
      <c r="I813" s="7"/>
      <c r="J813" s="7"/>
      <c r="K813" s="7"/>
    </row>
    <row r="814" ht="14.25" customHeight="1">
      <c r="E814" s="7"/>
      <c r="F814" s="7"/>
      <c r="G814" s="7"/>
      <c r="H814" s="7"/>
      <c r="I814" s="7"/>
      <c r="J814" s="7"/>
      <c r="K814" s="7"/>
    </row>
    <row r="815" ht="14.25" customHeight="1">
      <c r="E815" s="7"/>
      <c r="F815" s="7"/>
      <c r="G815" s="7"/>
      <c r="H815" s="7"/>
      <c r="I815" s="7"/>
      <c r="J815" s="7"/>
      <c r="K815" s="7"/>
    </row>
    <row r="816" ht="14.25" customHeight="1">
      <c r="E816" s="7"/>
      <c r="F816" s="7"/>
      <c r="G816" s="7"/>
      <c r="H816" s="7"/>
      <c r="I816" s="7"/>
      <c r="J816" s="7"/>
      <c r="K816" s="7"/>
    </row>
    <row r="817" ht="14.25" customHeight="1">
      <c r="E817" s="7"/>
      <c r="F817" s="7"/>
      <c r="G817" s="7"/>
      <c r="H817" s="7"/>
      <c r="I817" s="7"/>
      <c r="J817" s="7"/>
      <c r="K817" s="7"/>
    </row>
    <row r="818" ht="14.25" customHeight="1">
      <c r="E818" s="7"/>
      <c r="F818" s="7"/>
      <c r="G818" s="7"/>
      <c r="H818" s="7"/>
      <c r="I818" s="7"/>
      <c r="J818" s="7"/>
      <c r="K818" s="7"/>
    </row>
    <row r="819" ht="14.25" customHeight="1">
      <c r="E819" s="7"/>
      <c r="F819" s="7"/>
      <c r="G819" s="7"/>
      <c r="H819" s="7"/>
      <c r="I819" s="7"/>
      <c r="J819" s="7"/>
      <c r="K819" s="7"/>
    </row>
    <row r="820" ht="14.25" customHeight="1">
      <c r="E820" s="7"/>
      <c r="F820" s="7"/>
      <c r="G820" s="7"/>
      <c r="H820" s="7"/>
      <c r="I820" s="7"/>
      <c r="J820" s="7"/>
      <c r="K820" s="7"/>
    </row>
    <row r="821" ht="14.25" customHeight="1">
      <c r="E821" s="7"/>
      <c r="F821" s="7"/>
      <c r="G821" s="7"/>
      <c r="H821" s="7"/>
      <c r="I821" s="7"/>
      <c r="J821" s="7"/>
      <c r="K821" s="7"/>
    </row>
    <row r="822" ht="14.25" customHeight="1">
      <c r="E822" s="7"/>
      <c r="F822" s="7"/>
      <c r="G822" s="7"/>
      <c r="H822" s="7"/>
      <c r="I822" s="7"/>
      <c r="J822" s="7"/>
      <c r="K822" s="7"/>
    </row>
    <row r="823" ht="14.25" customHeight="1">
      <c r="E823" s="7"/>
      <c r="F823" s="7"/>
      <c r="G823" s="7"/>
      <c r="H823" s="7"/>
      <c r="I823" s="7"/>
      <c r="J823" s="7"/>
      <c r="K823" s="7"/>
    </row>
    <row r="824" ht="14.25" customHeight="1">
      <c r="E824" s="7"/>
      <c r="F824" s="7"/>
      <c r="G824" s="7"/>
      <c r="H824" s="7"/>
      <c r="I824" s="7"/>
      <c r="J824" s="7"/>
      <c r="K824" s="7"/>
    </row>
    <row r="825" ht="14.25" customHeight="1">
      <c r="E825" s="7"/>
      <c r="F825" s="7"/>
      <c r="G825" s="7"/>
      <c r="H825" s="7"/>
      <c r="I825" s="7"/>
      <c r="J825" s="7"/>
      <c r="K825" s="7"/>
    </row>
    <row r="826" ht="14.25" customHeight="1">
      <c r="E826" s="7"/>
      <c r="F826" s="7"/>
      <c r="G826" s="7"/>
      <c r="H826" s="7"/>
      <c r="I826" s="7"/>
      <c r="J826" s="7"/>
      <c r="K826" s="7"/>
    </row>
    <row r="827" ht="14.25" customHeight="1">
      <c r="E827" s="7"/>
      <c r="F827" s="7"/>
      <c r="G827" s="7"/>
      <c r="H827" s="7"/>
      <c r="I827" s="7"/>
      <c r="J827" s="7"/>
      <c r="K827" s="7"/>
    </row>
    <row r="828" ht="14.25" customHeight="1">
      <c r="E828" s="7"/>
      <c r="F828" s="7"/>
      <c r="G828" s="7"/>
      <c r="H828" s="7"/>
      <c r="I828" s="7"/>
      <c r="J828" s="7"/>
      <c r="K828" s="7"/>
    </row>
    <row r="829" ht="14.25" customHeight="1">
      <c r="E829" s="7"/>
      <c r="F829" s="7"/>
      <c r="G829" s="7"/>
      <c r="H829" s="7"/>
      <c r="I829" s="7"/>
      <c r="J829" s="7"/>
      <c r="K829" s="7"/>
    </row>
    <row r="830" ht="14.25" customHeight="1">
      <c r="E830" s="7"/>
      <c r="F830" s="7"/>
      <c r="G830" s="7"/>
      <c r="H830" s="7"/>
      <c r="I830" s="7"/>
      <c r="J830" s="7"/>
      <c r="K830" s="7"/>
    </row>
    <row r="831" ht="14.25" customHeight="1">
      <c r="E831" s="7"/>
      <c r="F831" s="7"/>
      <c r="G831" s="7"/>
      <c r="H831" s="7"/>
      <c r="I831" s="7"/>
      <c r="J831" s="7"/>
      <c r="K831" s="7"/>
    </row>
    <row r="832" ht="14.25" customHeight="1">
      <c r="E832" s="7"/>
      <c r="F832" s="7"/>
      <c r="G832" s="7"/>
      <c r="H832" s="7"/>
      <c r="I832" s="7"/>
      <c r="J832" s="7"/>
      <c r="K832" s="7"/>
    </row>
    <row r="833" ht="14.25" customHeight="1">
      <c r="E833" s="7"/>
      <c r="F833" s="7"/>
      <c r="G833" s="7"/>
      <c r="H833" s="7"/>
      <c r="I833" s="7"/>
      <c r="J833" s="7"/>
      <c r="K833" s="7"/>
    </row>
    <row r="834" ht="14.25" customHeight="1">
      <c r="E834" s="7"/>
      <c r="F834" s="7"/>
      <c r="G834" s="7"/>
      <c r="H834" s="7"/>
      <c r="I834" s="7"/>
      <c r="J834" s="7"/>
      <c r="K834" s="7"/>
    </row>
    <row r="835" ht="14.25" customHeight="1">
      <c r="E835" s="7"/>
      <c r="F835" s="7"/>
      <c r="G835" s="7"/>
      <c r="H835" s="7"/>
      <c r="I835" s="7"/>
      <c r="J835" s="7"/>
      <c r="K835" s="7"/>
    </row>
    <row r="836" ht="14.25" customHeight="1">
      <c r="E836" s="7"/>
      <c r="F836" s="7"/>
      <c r="G836" s="7"/>
      <c r="H836" s="7"/>
      <c r="I836" s="7"/>
      <c r="J836" s="7"/>
      <c r="K836" s="7"/>
    </row>
    <row r="837" ht="14.25" customHeight="1">
      <c r="E837" s="7"/>
      <c r="F837" s="7"/>
      <c r="G837" s="7"/>
      <c r="H837" s="7"/>
      <c r="I837" s="7"/>
      <c r="J837" s="7"/>
      <c r="K837" s="7"/>
    </row>
    <row r="838" ht="14.25" customHeight="1">
      <c r="E838" s="7"/>
      <c r="F838" s="7"/>
      <c r="G838" s="7"/>
      <c r="H838" s="7"/>
      <c r="I838" s="7"/>
      <c r="J838" s="7"/>
      <c r="K838" s="7"/>
    </row>
    <row r="839" ht="14.25" customHeight="1">
      <c r="E839" s="7"/>
      <c r="F839" s="7"/>
      <c r="G839" s="7"/>
      <c r="H839" s="7"/>
      <c r="I839" s="7"/>
      <c r="J839" s="7"/>
      <c r="K839" s="7"/>
    </row>
    <row r="840" ht="14.25" customHeight="1">
      <c r="E840" s="7"/>
      <c r="F840" s="7"/>
      <c r="G840" s="7"/>
      <c r="H840" s="7"/>
      <c r="I840" s="7"/>
      <c r="J840" s="7"/>
      <c r="K840" s="7"/>
    </row>
    <row r="841" ht="14.25" customHeight="1">
      <c r="E841" s="7"/>
      <c r="F841" s="7"/>
      <c r="G841" s="7"/>
      <c r="H841" s="7"/>
      <c r="I841" s="7"/>
      <c r="J841" s="7"/>
      <c r="K841" s="7"/>
    </row>
    <row r="842" ht="14.25" customHeight="1">
      <c r="E842" s="7"/>
      <c r="F842" s="7"/>
      <c r="G842" s="7"/>
      <c r="H842" s="7"/>
      <c r="I842" s="7"/>
      <c r="J842" s="7"/>
      <c r="K842" s="7"/>
    </row>
    <row r="843" ht="14.25" customHeight="1">
      <c r="E843" s="7"/>
      <c r="F843" s="7"/>
      <c r="G843" s="7"/>
      <c r="H843" s="7"/>
      <c r="I843" s="7"/>
      <c r="J843" s="7"/>
      <c r="K843" s="7"/>
    </row>
    <row r="844" ht="14.25" customHeight="1">
      <c r="E844" s="7"/>
      <c r="F844" s="7"/>
      <c r="G844" s="7"/>
      <c r="H844" s="7"/>
      <c r="I844" s="7"/>
      <c r="J844" s="7"/>
      <c r="K844" s="7"/>
    </row>
    <row r="845" ht="14.25" customHeight="1">
      <c r="E845" s="7"/>
      <c r="F845" s="7"/>
      <c r="G845" s="7"/>
      <c r="H845" s="7"/>
      <c r="I845" s="7"/>
      <c r="J845" s="7"/>
      <c r="K845" s="7"/>
    </row>
    <row r="846" ht="14.25" customHeight="1">
      <c r="E846" s="7"/>
      <c r="F846" s="7"/>
      <c r="G846" s="7"/>
      <c r="H846" s="7"/>
      <c r="I846" s="7"/>
      <c r="J846" s="7"/>
      <c r="K846" s="7"/>
    </row>
    <row r="847" ht="14.25" customHeight="1">
      <c r="E847" s="7"/>
      <c r="F847" s="7"/>
      <c r="G847" s="7"/>
      <c r="H847" s="7"/>
      <c r="I847" s="7"/>
      <c r="J847" s="7"/>
      <c r="K847" s="7"/>
    </row>
    <row r="848" ht="14.25" customHeight="1">
      <c r="E848" s="7"/>
      <c r="F848" s="7"/>
      <c r="G848" s="7"/>
      <c r="H848" s="7"/>
      <c r="I848" s="7"/>
      <c r="J848" s="7"/>
      <c r="K848" s="7"/>
    </row>
    <row r="849" ht="14.25" customHeight="1">
      <c r="E849" s="7"/>
      <c r="F849" s="7"/>
      <c r="G849" s="7"/>
      <c r="H849" s="7"/>
      <c r="I849" s="7"/>
      <c r="J849" s="7"/>
      <c r="K849" s="7"/>
    </row>
    <row r="850" ht="14.25" customHeight="1">
      <c r="E850" s="7"/>
      <c r="F850" s="7"/>
      <c r="G850" s="7"/>
      <c r="H850" s="7"/>
      <c r="I850" s="7"/>
      <c r="J850" s="7"/>
      <c r="K850" s="7"/>
    </row>
    <row r="851" ht="14.25" customHeight="1">
      <c r="E851" s="7"/>
      <c r="F851" s="7"/>
      <c r="G851" s="7"/>
      <c r="H851" s="7"/>
      <c r="I851" s="7"/>
      <c r="J851" s="7"/>
      <c r="K851" s="7"/>
    </row>
    <row r="852" ht="14.25" customHeight="1">
      <c r="E852" s="7"/>
      <c r="F852" s="7"/>
      <c r="G852" s="7"/>
      <c r="H852" s="7"/>
      <c r="I852" s="7"/>
      <c r="J852" s="7"/>
      <c r="K852" s="7"/>
    </row>
    <row r="853" ht="14.25" customHeight="1">
      <c r="E853" s="7"/>
      <c r="F853" s="7"/>
      <c r="G853" s="7"/>
      <c r="H853" s="7"/>
      <c r="I853" s="7"/>
      <c r="J853" s="7"/>
      <c r="K853" s="7"/>
    </row>
    <row r="854" ht="14.25" customHeight="1">
      <c r="E854" s="7"/>
      <c r="F854" s="7"/>
      <c r="G854" s="7"/>
      <c r="H854" s="7"/>
      <c r="I854" s="7"/>
      <c r="J854" s="7"/>
      <c r="K854" s="7"/>
    </row>
    <row r="855" ht="14.25" customHeight="1">
      <c r="E855" s="7"/>
      <c r="F855" s="7"/>
      <c r="G855" s="7"/>
      <c r="H855" s="7"/>
      <c r="I855" s="7"/>
      <c r="J855" s="7"/>
      <c r="K855" s="7"/>
    </row>
    <row r="856" ht="14.25" customHeight="1">
      <c r="E856" s="7"/>
      <c r="F856" s="7"/>
      <c r="G856" s="7"/>
      <c r="H856" s="7"/>
      <c r="I856" s="7"/>
      <c r="J856" s="7"/>
      <c r="K856" s="7"/>
    </row>
    <row r="857" ht="14.25" customHeight="1">
      <c r="E857" s="7"/>
      <c r="F857" s="7"/>
      <c r="G857" s="7"/>
      <c r="H857" s="7"/>
      <c r="I857" s="7"/>
      <c r="J857" s="7"/>
      <c r="K857" s="7"/>
    </row>
    <row r="858" ht="14.25" customHeight="1">
      <c r="E858" s="7"/>
      <c r="F858" s="7"/>
      <c r="G858" s="7"/>
      <c r="H858" s="7"/>
      <c r="I858" s="7"/>
      <c r="J858" s="7"/>
      <c r="K858" s="7"/>
    </row>
    <row r="859" ht="14.25" customHeight="1">
      <c r="E859" s="7"/>
      <c r="F859" s="7"/>
      <c r="G859" s="7"/>
      <c r="H859" s="7"/>
      <c r="I859" s="7"/>
      <c r="J859" s="7"/>
      <c r="K859" s="7"/>
    </row>
    <row r="860" ht="14.25" customHeight="1">
      <c r="E860" s="7"/>
      <c r="F860" s="7"/>
      <c r="G860" s="7"/>
      <c r="H860" s="7"/>
      <c r="I860" s="7"/>
      <c r="J860" s="7"/>
      <c r="K860" s="7"/>
    </row>
    <row r="861" ht="14.25" customHeight="1">
      <c r="E861" s="7"/>
      <c r="F861" s="7"/>
      <c r="G861" s="7"/>
      <c r="H861" s="7"/>
      <c r="I861" s="7"/>
      <c r="J861" s="7"/>
      <c r="K861" s="7"/>
    </row>
    <row r="862" ht="14.25" customHeight="1">
      <c r="E862" s="7"/>
      <c r="F862" s="7"/>
      <c r="G862" s="7"/>
      <c r="H862" s="7"/>
      <c r="I862" s="7"/>
      <c r="J862" s="7"/>
      <c r="K862" s="7"/>
    </row>
    <row r="863" ht="14.25" customHeight="1">
      <c r="E863" s="7"/>
      <c r="F863" s="7"/>
      <c r="G863" s="7"/>
      <c r="H863" s="7"/>
      <c r="I863" s="7"/>
      <c r="J863" s="7"/>
      <c r="K863" s="7"/>
    </row>
    <row r="864" ht="14.25" customHeight="1">
      <c r="E864" s="7"/>
      <c r="F864" s="7"/>
      <c r="G864" s="7"/>
      <c r="H864" s="7"/>
      <c r="I864" s="7"/>
      <c r="J864" s="7"/>
      <c r="K864" s="7"/>
    </row>
    <row r="865" ht="14.25" customHeight="1">
      <c r="E865" s="7"/>
      <c r="F865" s="7"/>
      <c r="G865" s="7"/>
      <c r="H865" s="7"/>
      <c r="I865" s="7"/>
      <c r="J865" s="7"/>
      <c r="K865" s="7"/>
    </row>
    <row r="866" ht="14.25" customHeight="1">
      <c r="E866" s="7"/>
      <c r="F866" s="7"/>
      <c r="G866" s="7"/>
      <c r="H866" s="7"/>
      <c r="I866" s="7"/>
      <c r="J866" s="7"/>
      <c r="K866" s="7"/>
    </row>
    <row r="867" ht="14.25" customHeight="1">
      <c r="E867" s="7"/>
      <c r="F867" s="7"/>
      <c r="G867" s="7"/>
      <c r="H867" s="7"/>
      <c r="I867" s="7"/>
      <c r="J867" s="7"/>
      <c r="K867" s="7"/>
    </row>
    <row r="868" ht="14.25" customHeight="1">
      <c r="E868" s="7"/>
      <c r="F868" s="7"/>
      <c r="G868" s="7"/>
      <c r="H868" s="7"/>
      <c r="I868" s="7"/>
      <c r="J868" s="7"/>
      <c r="K868" s="7"/>
    </row>
    <row r="869" ht="14.25" customHeight="1">
      <c r="E869" s="7"/>
      <c r="F869" s="7"/>
      <c r="G869" s="7"/>
      <c r="H869" s="7"/>
      <c r="I869" s="7"/>
      <c r="J869" s="7"/>
      <c r="K869" s="7"/>
    </row>
    <row r="870" ht="14.25" customHeight="1">
      <c r="E870" s="7"/>
      <c r="F870" s="7"/>
      <c r="G870" s="7"/>
      <c r="H870" s="7"/>
      <c r="I870" s="7"/>
      <c r="J870" s="7"/>
      <c r="K870" s="7"/>
    </row>
    <row r="871" ht="14.25" customHeight="1">
      <c r="E871" s="7"/>
      <c r="F871" s="7"/>
      <c r="G871" s="7"/>
      <c r="H871" s="7"/>
      <c r="I871" s="7"/>
      <c r="J871" s="7"/>
      <c r="K871" s="7"/>
    </row>
    <row r="872" ht="14.25" customHeight="1">
      <c r="E872" s="7"/>
      <c r="F872" s="7"/>
      <c r="G872" s="7"/>
      <c r="H872" s="7"/>
      <c r="I872" s="7"/>
      <c r="J872" s="7"/>
      <c r="K872" s="7"/>
    </row>
    <row r="873" ht="14.25" customHeight="1">
      <c r="E873" s="7"/>
      <c r="F873" s="7"/>
      <c r="G873" s="7"/>
      <c r="H873" s="7"/>
      <c r="I873" s="7"/>
      <c r="J873" s="7"/>
      <c r="K873" s="7"/>
    </row>
    <row r="874" ht="14.25" customHeight="1">
      <c r="E874" s="7"/>
      <c r="F874" s="7"/>
      <c r="G874" s="7"/>
      <c r="H874" s="7"/>
      <c r="I874" s="7"/>
      <c r="J874" s="7"/>
      <c r="K874" s="7"/>
    </row>
    <row r="875" ht="14.25" customHeight="1">
      <c r="E875" s="7"/>
      <c r="F875" s="7"/>
      <c r="G875" s="7"/>
      <c r="H875" s="7"/>
      <c r="I875" s="7"/>
      <c r="J875" s="7"/>
      <c r="K875" s="7"/>
    </row>
    <row r="876" ht="14.25" customHeight="1">
      <c r="E876" s="7"/>
      <c r="F876" s="7"/>
      <c r="G876" s="7"/>
      <c r="H876" s="7"/>
      <c r="I876" s="7"/>
      <c r="J876" s="7"/>
      <c r="K876" s="7"/>
    </row>
    <row r="877" ht="14.25" customHeight="1">
      <c r="E877" s="7"/>
      <c r="F877" s="7"/>
      <c r="G877" s="7"/>
      <c r="H877" s="7"/>
      <c r="I877" s="7"/>
      <c r="J877" s="7"/>
      <c r="K877" s="7"/>
    </row>
    <row r="878" ht="14.25" customHeight="1">
      <c r="E878" s="7"/>
      <c r="F878" s="7"/>
      <c r="G878" s="7"/>
      <c r="H878" s="7"/>
      <c r="I878" s="7"/>
      <c r="J878" s="7"/>
      <c r="K878" s="7"/>
    </row>
    <row r="879" ht="14.25" customHeight="1">
      <c r="E879" s="7"/>
      <c r="F879" s="7"/>
      <c r="G879" s="7"/>
      <c r="H879" s="7"/>
      <c r="I879" s="7"/>
      <c r="J879" s="7"/>
      <c r="K879" s="7"/>
    </row>
    <row r="880" ht="14.25" customHeight="1">
      <c r="E880" s="7"/>
      <c r="F880" s="7"/>
      <c r="G880" s="7"/>
      <c r="H880" s="7"/>
      <c r="I880" s="7"/>
      <c r="J880" s="7"/>
      <c r="K880" s="7"/>
    </row>
    <row r="881" ht="14.25" customHeight="1">
      <c r="E881" s="7"/>
      <c r="F881" s="7"/>
      <c r="G881" s="7"/>
      <c r="H881" s="7"/>
      <c r="I881" s="7"/>
      <c r="J881" s="7"/>
      <c r="K881" s="7"/>
    </row>
    <row r="882" ht="14.25" customHeight="1">
      <c r="E882" s="7"/>
      <c r="F882" s="7"/>
      <c r="G882" s="7"/>
      <c r="H882" s="7"/>
      <c r="I882" s="7"/>
      <c r="J882" s="7"/>
      <c r="K882" s="7"/>
    </row>
    <row r="883" ht="14.25" customHeight="1">
      <c r="E883" s="7"/>
      <c r="F883" s="7"/>
      <c r="G883" s="7"/>
      <c r="H883" s="7"/>
      <c r="I883" s="7"/>
      <c r="J883" s="7"/>
      <c r="K883" s="7"/>
    </row>
    <row r="884" ht="14.25" customHeight="1">
      <c r="E884" s="7"/>
      <c r="F884" s="7"/>
      <c r="G884" s="7"/>
      <c r="H884" s="7"/>
      <c r="I884" s="7"/>
      <c r="J884" s="7"/>
      <c r="K884" s="7"/>
    </row>
    <row r="885" ht="14.25" customHeight="1">
      <c r="E885" s="7"/>
      <c r="F885" s="7"/>
      <c r="G885" s="7"/>
      <c r="H885" s="7"/>
      <c r="I885" s="7"/>
      <c r="J885" s="7"/>
      <c r="K885" s="7"/>
    </row>
    <row r="886" ht="14.25" customHeight="1">
      <c r="E886" s="7"/>
      <c r="F886" s="7"/>
      <c r="G886" s="7"/>
      <c r="H886" s="7"/>
      <c r="I886" s="7"/>
      <c r="J886" s="7"/>
      <c r="K886" s="7"/>
    </row>
    <row r="887" ht="14.25" customHeight="1">
      <c r="E887" s="7"/>
      <c r="F887" s="7"/>
      <c r="G887" s="7"/>
      <c r="H887" s="7"/>
      <c r="I887" s="7"/>
      <c r="J887" s="7"/>
      <c r="K887" s="7"/>
    </row>
    <row r="888" ht="14.25" customHeight="1">
      <c r="E888" s="7"/>
      <c r="F888" s="7"/>
      <c r="G888" s="7"/>
      <c r="H888" s="7"/>
      <c r="I888" s="7"/>
      <c r="J888" s="7"/>
      <c r="K888" s="7"/>
    </row>
    <row r="889" ht="14.25" customHeight="1">
      <c r="E889" s="7"/>
      <c r="F889" s="7"/>
      <c r="G889" s="7"/>
      <c r="H889" s="7"/>
      <c r="I889" s="7"/>
      <c r="J889" s="7"/>
      <c r="K889" s="7"/>
    </row>
    <row r="890" ht="14.25" customHeight="1">
      <c r="E890" s="7"/>
      <c r="F890" s="7"/>
      <c r="G890" s="7"/>
      <c r="H890" s="7"/>
      <c r="I890" s="7"/>
      <c r="J890" s="7"/>
      <c r="K890" s="7"/>
    </row>
    <row r="891" ht="14.25" customHeight="1">
      <c r="E891" s="7"/>
      <c r="F891" s="7"/>
      <c r="G891" s="7"/>
      <c r="H891" s="7"/>
      <c r="I891" s="7"/>
      <c r="J891" s="7"/>
      <c r="K891" s="7"/>
    </row>
    <row r="892" ht="14.25" customHeight="1">
      <c r="E892" s="7"/>
      <c r="F892" s="7"/>
      <c r="G892" s="7"/>
      <c r="H892" s="7"/>
      <c r="I892" s="7"/>
      <c r="J892" s="7"/>
      <c r="K892" s="7"/>
    </row>
    <row r="893" ht="14.25" customHeight="1">
      <c r="E893" s="7"/>
      <c r="F893" s="7"/>
      <c r="G893" s="7"/>
      <c r="H893" s="7"/>
      <c r="I893" s="7"/>
      <c r="J893" s="7"/>
      <c r="K893" s="7"/>
    </row>
    <row r="894" ht="14.25" customHeight="1">
      <c r="E894" s="7"/>
      <c r="F894" s="7"/>
      <c r="G894" s="7"/>
      <c r="H894" s="7"/>
      <c r="I894" s="7"/>
      <c r="J894" s="7"/>
      <c r="K894" s="7"/>
    </row>
    <row r="895" ht="14.25" customHeight="1">
      <c r="E895" s="7"/>
      <c r="F895" s="7"/>
      <c r="G895" s="7"/>
      <c r="H895" s="7"/>
      <c r="I895" s="7"/>
      <c r="J895" s="7"/>
      <c r="K895" s="7"/>
    </row>
    <row r="896" ht="14.25" customHeight="1">
      <c r="E896" s="7"/>
      <c r="F896" s="7"/>
      <c r="G896" s="7"/>
      <c r="H896" s="7"/>
      <c r="I896" s="7"/>
      <c r="J896" s="7"/>
      <c r="K896" s="7"/>
    </row>
    <row r="897" ht="14.25" customHeight="1">
      <c r="E897" s="7"/>
      <c r="F897" s="7"/>
      <c r="G897" s="7"/>
      <c r="H897" s="7"/>
      <c r="I897" s="7"/>
      <c r="J897" s="7"/>
      <c r="K897" s="7"/>
    </row>
    <row r="898" ht="14.25" customHeight="1">
      <c r="E898" s="7"/>
      <c r="F898" s="7"/>
      <c r="G898" s="7"/>
      <c r="H898" s="7"/>
      <c r="I898" s="7"/>
      <c r="J898" s="7"/>
      <c r="K898" s="7"/>
    </row>
    <row r="899" ht="14.25" customHeight="1">
      <c r="E899" s="7"/>
      <c r="F899" s="7"/>
      <c r="G899" s="7"/>
      <c r="H899" s="7"/>
      <c r="I899" s="7"/>
      <c r="J899" s="7"/>
      <c r="K899" s="7"/>
    </row>
    <row r="900" ht="14.25" customHeight="1">
      <c r="E900" s="7"/>
      <c r="F900" s="7"/>
      <c r="G900" s="7"/>
      <c r="H900" s="7"/>
      <c r="I900" s="7"/>
      <c r="J900" s="7"/>
      <c r="K900" s="7"/>
    </row>
    <row r="901" ht="14.25" customHeight="1">
      <c r="E901" s="7"/>
      <c r="F901" s="7"/>
      <c r="G901" s="7"/>
      <c r="H901" s="7"/>
      <c r="I901" s="7"/>
      <c r="J901" s="7"/>
      <c r="K901" s="7"/>
    </row>
    <row r="902" ht="14.25" customHeight="1">
      <c r="E902" s="7"/>
      <c r="F902" s="7"/>
      <c r="G902" s="7"/>
      <c r="H902" s="7"/>
      <c r="I902" s="7"/>
      <c r="J902" s="7"/>
      <c r="K902" s="7"/>
    </row>
    <row r="903" ht="14.25" customHeight="1">
      <c r="E903" s="7"/>
      <c r="F903" s="7"/>
      <c r="G903" s="7"/>
      <c r="H903" s="7"/>
      <c r="I903" s="7"/>
      <c r="J903" s="7"/>
      <c r="K903" s="7"/>
    </row>
    <row r="904" ht="14.25" customHeight="1">
      <c r="E904" s="7"/>
      <c r="F904" s="7"/>
      <c r="G904" s="7"/>
      <c r="H904" s="7"/>
      <c r="I904" s="7"/>
      <c r="J904" s="7"/>
      <c r="K904" s="7"/>
    </row>
    <row r="905" ht="14.25" customHeight="1">
      <c r="E905" s="7"/>
      <c r="F905" s="7"/>
      <c r="G905" s="7"/>
      <c r="H905" s="7"/>
      <c r="I905" s="7"/>
      <c r="J905" s="7"/>
      <c r="K905" s="7"/>
    </row>
    <row r="906" ht="14.25" customHeight="1">
      <c r="E906" s="7"/>
      <c r="F906" s="7"/>
      <c r="G906" s="7"/>
      <c r="H906" s="7"/>
      <c r="I906" s="7"/>
      <c r="J906" s="7"/>
      <c r="K906" s="7"/>
    </row>
    <row r="907" ht="14.25" customHeight="1">
      <c r="E907" s="7"/>
      <c r="F907" s="7"/>
      <c r="G907" s="7"/>
      <c r="H907" s="7"/>
      <c r="I907" s="7"/>
      <c r="J907" s="7"/>
      <c r="K907" s="7"/>
    </row>
    <row r="908" ht="14.25" customHeight="1">
      <c r="E908" s="7"/>
      <c r="F908" s="7"/>
      <c r="G908" s="7"/>
      <c r="H908" s="7"/>
      <c r="I908" s="7"/>
      <c r="J908" s="7"/>
      <c r="K908" s="7"/>
    </row>
    <row r="909" ht="14.25" customHeight="1">
      <c r="E909" s="7"/>
      <c r="F909" s="7"/>
      <c r="G909" s="7"/>
      <c r="H909" s="7"/>
      <c r="I909" s="7"/>
      <c r="J909" s="7"/>
      <c r="K909" s="7"/>
    </row>
    <row r="910" ht="14.25" customHeight="1">
      <c r="E910" s="7"/>
      <c r="F910" s="7"/>
      <c r="G910" s="7"/>
      <c r="H910" s="7"/>
      <c r="I910" s="7"/>
      <c r="J910" s="7"/>
      <c r="K910" s="7"/>
    </row>
    <row r="911" ht="14.25" customHeight="1">
      <c r="E911" s="7"/>
      <c r="F911" s="7"/>
      <c r="G911" s="7"/>
      <c r="H911" s="7"/>
      <c r="I911" s="7"/>
      <c r="J911" s="7"/>
      <c r="K911" s="7"/>
    </row>
    <row r="912" ht="14.25" customHeight="1">
      <c r="E912" s="7"/>
      <c r="F912" s="7"/>
      <c r="G912" s="7"/>
      <c r="H912" s="7"/>
      <c r="I912" s="7"/>
      <c r="J912" s="7"/>
      <c r="K912" s="7"/>
    </row>
    <row r="913" ht="14.25" customHeight="1">
      <c r="E913" s="7"/>
      <c r="F913" s="7"/>
      <c r="G913" s="7"/>
      <c r="H913" s="7"/>
      <c r="I913" s="7"/>
      <c r="J913" s="7"/>
      <c r="K913" s="7"/>
    </row>
    <row r="914" ht="14.25" customHeight="1">
      <c r="E914" s="7"/>
      <c r="F914" s="7"/>
      <c r="G914" s="7"/>
      <c r="H914" s="7"/>
      <c r="I914" s="7"/>
      <c r="J914" s="7"/>
      <c r="K914" s="7"/>
    </row>
    <row r="915" ht="14.25" customHeight="1">
      <c r="E915" s="7"/>
      <c r="F915" s="7"/>
      <c r="G915" s="7"/>
      <c r="H915" s="7"/>
      <c r="I915" s="7"/>
      <c r="J915" s="7"/>
      <c r="K915" s="7"/>
    </row>
    <row r="916" ht="14.25" customHeight="1">
      <c r="E916" s="7"/>
      <c r="F916" s="7"/>
      <c r="G916" s="7"/>
      <c r="H916" s="7"/>
      <c r="I916" s="7"/>
      <c r="J916" s="7"/>
      <c r="K916" s="7"/>
    </row>
    <row r="917" ht="14.25" customHeight="1">
      <c r="E917" s="7"/>
      <c r="F917" s="7"/>
      <c r="G917" s="7"/>
      <c r="H917" s="7"/>
      <c r="I917" s="7"/>
      <c r="J917" s="7"/>
      <c r="K917" s="7"/>
    </row>
    <row r="918" ht="14.25" customHeight="1">
      <c r="E918" s="7"/>
      <c r="F918" s="7"/>
      <c r="G918" s="7"/>
      <c r="H918" s="7"/>
      <c r="I918" s="7"/>
      <c r="J918" s="7"/>
      <c r="K918" s="7"/>
    </row>
    <row r="919" ht="14.25" customHeight="1">
      <c r="E919" s="7"/>
      <c r="F919" s="7"/>
      <c r="G919" s="7"/>
      <c r="H919" s="7"/>
      <c r="I919" s="7"/>
      <c r="J919" s="7"/>
      <c r="K919" s="7"/>
    </row>
    <row r="920" ht="14.25" customHeight="1">
      <c r="E920" s="7"/>
      <c r="F920" s="7"/>
      <c r="G920" s="7"/>
      <c r="H920" s="7"/>
      <c r="I920" s="7"/>
      <c r="J920" s="7"/>
      <c r="K920" s="7"/>
    </row>
    <row r="921" ht="14.25" customHeight="1">
      <c r="E921" s="7"/>
      <c r="F921" s="7"/>
      <c r="G921" s="7"/>
      <c r="H921" s="7"/>
      <c r="I921" s="7"/>
      <c r="J921" s="7"/>
      <c r="K921" s="7"/>
    </row>
    <row r="922" ht="14.25" customHeight="1">
      <c r="E922" s="7"/>
      <c r="F922" s="7"/>
      <c r="G922" s="7"/>
      <c r="H922" s="7"/>
      <c r="I922" s="7"/>
      <c r="J922" s="7"/>
      <c r="K922" s="7"/>
    </row>
    <row r="923" ht="14.25" customHeight="1">
      <c r="E923" s="7"/>
      <c r="F923" s="7"/>
      <c r="G923" s="7"/>
      <c r="H923" s="7"/>
      <c r="I923" s="7"/>
      <c r="J923" s="7"/>
      <c r="K923" s="7"/>
    </row>
    <row r="924" ht="14.25" customHeight="1">
      <c r="E924" s="7"/>
      <c r="F924" s="7"/>
      <c r="G924" s="7"/>
      <c r="H924" s="7"/>
      <c r="I924" s="7"/>
      <c r="J924" s="7"/>
      <c r="K924" s="7"/>
    </row>
    <row r="925" ht="14.25" customHeight="1">
      <c r="E925" s="7"/>
      <c r="F925" s="7"/>
      <c r="G925" s="7"/>
      <c r="H925" s="7"/>
      <c r="I925" s="7"/>
      <c r="J925" s="7"/>
      <c r="K925" s="7"/>
    </row>
    <row r="926" ht="14.25" customHeight="1">
      <c r="E926" s="7"/>
      <c r="F926" s="7"/>
      <c r="G926" s="7"/>
      <c r="H926" s="7"/>
      <c r="I926" s="7"/>
      <c r="J926" s="7"/>
      <c r="K926" s="7"/>
    </row>
    <row r="927" ht="14.25" customHeight="1">
      <c r="E927" s="7"/>
      <c r="F927" s="7"/>
      <c r="G927" s="7"/>
      <c r="H927" s="7"/>
      <c r="I927" s="7"/>
      <c r="J927" s="7"/>
      <c r="K927" s="7"/>
    </row>
    <row r="928" ht="14.25" customHeight="1">
      <c r="E928" s="7"/>
      <c r="F928" s="7"/>
      <c r="G928" s="7"/>
      <c r="H928" s="7"/>
      <c r="I928" s="7"/>
      <c r="J928" s="7"/>
      <c r="K928" s="7"/>
    </row>
    <row r="929" ht="14.25" customHeight="1">
      <c r="E929" s="7"/>
      <c r="F929" s="7"/>
      <c r="G929" s="7"/>
      <c r="H929" s="7"/>
      <c r="I929" s="7"/>
      <c r="J929" s="7"/>
      <c r="K929" s="7"/>
    </row>
    <row r="930" ht="14.25" customHeight="1">
      <c r="E930" s="7"/>
      <c r="F930" s="7"/>
      <c r="G930" s="7"/>
      <c r="H930" s="7"/>
      <c r="I930" s="7"/>
      <c r="J930" s="7"/>
      <c r="K930" s="7"/>
    </row>
    <row r="931" ht="14.25" customHeight="1">
      <c r="E931" s="7"/>
      <c r="F931" s="7"/>
      <c r="G931" s="7"/>
      <c r="H931" s="7"/>
      <c r="I931" s="7"/>
      <c r="J931" s="7"/>
      <c r="K931" s="7"/>
    </row>
    <row r="932" ht="14.25" customHeight="1">
      <c r="E932" s="7"/>
      <c r="F932" s="7"/>
      <c r="G932" s="7"/>
      <c r="H932" s="7"/>
      <c r="I932" s="7"/>
      <c r="J932" s="7"/>
      <c r="K932" s="7"/>
    </row>
    <row r="933" ht="14.25" customHeight="1">
      <c r="E933" s="7"/>
      <c r="F933" s="7"/>
      <c r="G933" s="7"/>
      <c r="H933" s="7"/>
      <c r="I933" s="7"/>
      <c r="J933" s="7"/>
      <c r="K933" s="7"/>
    </row>
    <row r="934" ht="14.25" customHeight="1">
      <c r="E934" s="7"/>
      <c r="F934" s="7"/>
      <c r="G934" s="7"/>
      <c r="H934" s="7"/>
      <c r="I934" s="7"/>
      <c r="J934" s="7"/>
      <c r="K934" s="7"/>
    </row>
    <row r="935" ht="14.25" customHeight="1">
      <c r="E935" s="7"/>
      <c r="F935" s="7"/>
      <c r="G935" s="7"/>
      <c r="H935" s="7"/>
      <c r="I935" s="7"/>
      <c r="J935" s="7"/>
      <c r="K935" s="7"/>
    </row>
    <row r="936" ht="14.25" customHeight="1">
      <c r="E936" s="7"/>
      <c r="F936" s="7"/>
      <c r="G936" s="7"/>
      <c r="H936" s="7"/>
      <c r="I936" s="7"/>
      <c r="J936" s="7"/>
      <c r="K936" s="7"/>
    </row>
    <row r="937" ht="14.25" customHeight="1">
      <c r="E937" s="7"/>
      <c r="F937" s="7"/>
      <c r="G937" s="7"/>
      <c r="H937" s="7"/>
      <c r="I937" s="7"/>
      <c r="J937" s="7"/>
      <c r="K937" s="7"/>
    </row>
    <row r="938" ht="14.25" customHeight="1">
      <c r="E938" s="7"/>
      <c r="F938" s="7"/>
      <c r="G938" s="7"/>
      <c r="H938" s="7"/>
      <c r="I938" s="7"/>
      <c r="J938" s="7"/>
      <c r="K938" s="7"/>
    </row>
    <row r="939" ht="14.25" customHeight="1">
      <c r="E939" s="7"/>
      <c r="F939" s="7"/>
      <c r="G939" s="7"/>
      <c r="H939" s="7"/>
      <c r="I939" s="7"/>
      <c r="J939" s="7"/>
      <c r="K939" s="7"/>
    </row>
    <row r="940" ht="14.25" customHeight="1">
      <c r="E940" s="7"/>
      <c r="F940" s="7"/>
      <c r="G940" s="7"/>
      <c r="H940" s="7"/>
      <c r="I940" s="7"/>
      <c r="J940" s="7"/>
      <c r="K940" s="7"/>
    </row>
    <row r="941" ht="14.25" customHeight="1">
      <c r="E941" s="7"/>
      <c r="F941" s="7"/>
      <c r="G941" s="7"/>
      <c r="H941" s="7"/>
      <c r="I941" s="7"/>
      <c r="J941" s="7"/>
      <c r="K941" s="7"/>
    </row>
    <row r="942" ht="14.25" customHeight="1">
      <c r="E942" s="7"/>
      <c r="F942" s="7"/>
      <c r="G942" s="7"/>
      <c r="H942" s="7"/>
      <c r="I942" s="7"/>
      <c r="J942" s="7"/>
      <c r="K942" s="7"/>
    </row>
    <row r="943" ht="14.25" customHeight="1">
      <c r="E943" s="7"/>
      <c r="F943" s="7"/>
      <c r="G943" s="7"/>
      <c r="H943" s="7"/>
      <c r="I943" s="7"/>
      <c r="J943" s="7"/>
      <c r="K943" s="7"/>
    </row>
    <row r="944" ht="14.25" customHeight="1">
      <c r="E944" s="7"/>
      <c r="F944" s="7"/>
      <c r="G944" s="7"/>
      <c r="H944" s="7"/>
      <c r="I944" s="7"/>
      <c r="J944" s="7"/>
      <c r="K944" s="7"/>
    </row>
    <row r="945" ht="14.25" customHeight="1">
      <c r="E945" s="7"/>
      <c r="F945" s="7"/>
      <c r="G945" s="7"/>
      <c r="H945" s="7"/>
      <c r="I945" s="7"/>
      <c r="J945" s="7"/>
      <c r="K945" s="7"/>
    </row>
    <row r="946" ht="14.25" customHeight="1">
      <c r="E946" s="7"/>
      <c r="F946" s="7"/>
      <c r="G946" s="7"/>
      <c r="H946" s="7"/>
      <c r="I946" s="7"/>
      <c r="J946" s="7"/>
      <c r="K946" s="7"/>
    </row>
    <row r="947" ht="14.25" customHeight="1">
      <c r="E947" s="7"/>
      <c r="F947" s="7"/>
      <c r="G947" s="7"/>
      <c r="H947" s="7"/>
      <c r="I947" s="7"/>
      <c r="J947" s="7"/>
      <c r="K947" s="7"/>
    </row>
    <row r="948" ht="14.25" customHeight="1">
      <c r="E948" s="7"/>
      <c r="F948" s="7"/>
      <c r="G948" s="7"/>
      <c r="H948" s="7"/>
      <c r="I948" s="7"/>
      <c r="J948" s="7"/>
      <c r="K948" s="7"/>
    </row>
    <row r="949" ht="14.25" customHeight="1">
      <c r="E949" s="7"/>
      <c r="F949" s="7"/>
      <c r="G949" s="7"/>
      <c r="H949" s="7"/>
      <c r="I949" s="7"/>
      <c r="J949" s="7"/>
      <c r="K949" s="7"/>
    </row>
    <row r="950" ht="14.25" customHeight="1">
      <c r="E950" s="7"/>
      <c r="F950" s="7"/>
      <c r="G950" s="7"/>
      <c r="H950" s="7"/>
      <c r="I950" s="7"/>
      <c r="J950" s="7"/>
      <c r="K950" s="7"/>
    </row>
    <row r="951" ht="14.25" customHeight="1">
      <c r="E951" s="7"/>
      <c r="F951" s="7"/>
      <c r="G951" s="7"/>
      <c r="H951" s="7"/>
      <c r="I951" s="7"/>
      <c r="J951" s="7"/>
      <c r="K951" s="7"/>
    </row>
    <row r="952" ht="14.25" customHeight="1">
      <c r="E952" s="7"/>
      <c r="F952" s="7"/>
      <c r="G952" s="7"/>
      <c r="H952" s="7"/>
      <c r="I952" s="7"/>
      <c r="J952" s="7"/>
      <c r="K952" s="7"/>
    </row>
    <row r="953" ht="14.25" customHeight="1">
      <c r="E953" s="7"/>
      <c r="F953" s="7"/>
      <c r="G953" s="7"/>
      <c r="H953" s="7"/>
      <c r="I953" s="7"/>
      <c r="J953" s="7"/>
      <c r="K953" s="7"/>
    </row>
    <row r="954" ht="14.25" customHeight="1">
      <c r="E954" s="7"/>
      <c r="F954" s="7"/>
      <c r="G954" s="7"/>
      <c r="H954" s="7"/>
      <c r="I954" s="7"/>
      <c r="J954" s="7"/>
      <c r="K954" s="7"/>
    </row>
    <row r="955" ht="14.25" customHeight="1">
      <c r="E955" s="7"/>
      <c r="F955" s="7"/>
      <c r="G955" s="7"/>
      <c r="H955" s="7"/>
      <c r="I955" s="7"/>
      <c r="J955" s="7"/>
      <c r="K955" s="7"/>
    </row>
    <row r="956" ht="14.25" customHeight="1">
      <c r="E956" s="7"/>
      <c r="F956" s="7"/>
      <c r="G956" s="7"/>
      <c r="H956" s="7"/>
      <c r="I956" s="7"/>
      <c r="J956" s="7"/>
      <c r="K956" s="7"/>
    </row>
    <row r="957" ht="14.25" customHeight="1">
      <c r="E957" s="7"/>
      <c r="F957" s="7"/>
      <c r="G957" s="7"/>
      <c r="H957" s="7"/>
      <c r="I957" s="7"/>
      <c r="J957" s="7"/>
      <c r="K957" s="7"/>
    </row>
    <row r="958" ht="14.25" customHeight="1">
      <c r="E958" s="7"/>
      <c r="F958" s="7"/>
      <c r="G958" s="7"/>
      <c r="H958" s="7"/>
      <c r="I958" s="7"/>
      <c r="J958" s="7"/>
      <c r="K958" s="7"/>
    </row>
    <row r="959" ht="14.25" customHeight="1">
      <c r="E959" s="7"/>
      <c r="F959" s="7"/>
      <c r="G959" s="7"/>
      <c r="H959" s="7"/>
      <c r="I959" s="7"/>
      <c r="J959" s="7"/>
      <c r="K959" s="7"/>
    </row>
    <row r="960" ht="14.25" customHeight="1">
      <c r="E960" s="7"/>
      <c r="F960" s="7"/>
      <c r="G960" s="7"/>
      <c r="H960" s="7"/>
      <c r="I960" s="7"/>
      <c r="J960" s="7"/>
      <c r="K960" s="7"/>
    </row>
    <row r="961" ht="14.25" customHeight="1">
      <c r="E961" s="7"/>
      <c r="F961" s="7"/>
      <c r="G961" s="7"/>
      <c r="H961" s="7"/>
      <c r="I961" s="7"/>
      <c r="J961" s="7"/>
      <c r="K961" s="7"/>
    </row>
    <row r="962" ht="14.25" customHeight="1">
      <c r="E962" s="7"/>
      <c r="F962" s="7"/>
      <c r="G962" s="7"/>
      <c r="H962" s="7"/>
      <c r="I962" s="7"/>
      <c r="J962" s="7"/>
      <c r="K962" s="7"/>
    </row>
    <row r="963" ht="14.25" customHeight="1">
      <c r="E963" s="7"/>
      <c r="F963" s="7"/>
      <c r="G963" s="7"/>
      <c r="H963" s="7"/>
      <c r="I963" s="7"/>
      <c r="J963" s="7"/>
      <c r="K963" s="7"/>
    </row>
    <row r="964" ht="14.25" customHeight="1">
      <c r="E964" s="7"/>
      <c r="F964" s="7"/>
      <c r="G964" s="7"/>
      <c r="H964" s="7"/>
      <c r="I964" s="7"/>
      <c r="J964" s="7"/>
      <c r="K964" s="7"/>
    </row>
    <row r="965" ht="14.25" customHeight="1">
      <c r="E965" s="7"/>
      <c r="F965" s="7"/>
      <c r="G965" s="7"/>
      <c r="H965" s="7"/>
      <c r="I965" s="7"/>
      <c r="J965" s="7"/>
      <c r="K965" s="7"/>
    </row>
    <row r="966" ht="14.25" customHeight="1">
      <c r="E966" s="7"/>
      <c r="F966" s="7"/>
      <c r="G966" s="7"/>
      <c r="H966" s="7"/>
      <c r="I966" s="7"/>
      <c r="J966" s="7"/>
      <c r="K966" s="7"/>
    </row>
    <row r="967" ht="14.25" customHeight="1">
      <c r="E967" s="7"/>
      <c r="F967" s="7"/>
      <c r="G967" s="7"/>
      <c r="H967" s="7"/>
      <c r="I967" s="7"/>
      <c r="J967" s="7"/>
      <c r="K967" s="7"/>
    </row>
    <row r="968" ht="14.25" customHeight="1">
      <c r="E968" s="7"/>
      <c r="F968" s="7"/>
      <c r="G968" s="7"/>
      <c r="H968" s="7"/>
      <c r="I968" s="7"/>
      <c r="J968" s="7"/>
      <c r="K968" s="7"/>
    </row>
    <row r="969" ht="14.25" customHeight="1">
      <c r="E969" s="7"/>
      <c r="F969" s="7"/>
      <c r="G969" s="7"/>
      <c r="H969" s="7"/>
      <c r="I969" s="7"/>
      <c r="J969" s="7"/>
      <c r="K969" s="7"/>
    </row>
    <row r="970" ht="14.25" customHeight="1">
      <c r="E970" s="7"/>
      <c r="F970" s="7"/>
      <c r="G970" s="7"/>
      <c r="H970" s="7"/>
      <c r="I970" s="7"/>
      <c r="J970" s="7"/>
      <c r="K970" s="7"/>
    </row>
    <row r="971" ht="14.25" customHeight="1">
      <c r="E971" s="7"/>
      <c r="F971" s="7"/>
      <c r="G971" s="7"/>
      <c r="H971" s="7"/>
      <c r="I971" s="7"/>
      <c r="J971" s="7"/>
      <c r="K971" s="7"/>
    </row>
    <row r="972" ht="14.25" customHeight="1">
      <c r="E972" s="7"/>
      <c r="F972" s="7"/>
      <c r="G972" s="7"/>
      <c r="H972" s="7"/>
      <c r="I972" s="7"/>
      <c r="J972" s="7"/>
      <c r="K972" s="7"/>
    </row>
    <row r="973" ht="14.25" customHeight="1">
      <c r="E973" s="7"/>
      <c r="F973" s="7"/>
      <c r="G973" s="7"/>
      <c r="H973" s="7"/>
      <c r="I973" s="7"/>
      <c r="J973" s="7"/>
      <c r="K973" s="7"/>
    </row>
    <row r="974" ht="14.25" customHeight="1">
      <c r="E974" s="7"/>
      <c r="F974" s="7"/>
      <c r="G974" s="7"/>
      <c r="H974" s="7"/>
      <c r="I974" s="7"/>
      <c r="J974" s="7"/>
      <c r="K974" s="7"/>
    </row>
    <row r="975" ht="14.25" customHeight="1">
      <c r="E975" s="7"/>
      <c r="F975" s="7"/>
      <c r="G975" s="7"/>
      <c r="H975" s="7"/>
      <c r="I975" s="7"/>
      <c r="J975" s="7"/>
      <c r="K975" s="7"/>
    </row>
    <row r="976" ht="14.25" customHeight="1">
      <c r="E976" s="7"/>
      <c r="F976" s="7"/>
      <c r="G976" s="7"/>
      <c r="H976" s="7"/>
      <c r="I976" s="7"/>
      <c r="J976" s="7"/>
      <c r="K976" s="7"/>
    </row>
    <row r="977" ht="14.25" customHeight="1">
      <c r="E977" s="7"/>
      <c r="F977" s="7"/>
      <c r="G977" s="7"/>
      <c r="H977" s="7"/>
      <c r="I977" s="7"/>
      <c r="J977" s="7"/>
      <c r="K977" s="7"/>
    </row>
    <row r="978" ht="14.25" customHeight="1">
      <c r="E978" s="7"/>
      <c r="F978" s="7"/>
      <c r="G978" s="7"/>
      <c r="H978" s="7"/>
      <c r="I978" s="7"/>
      <c r="J978" s="7"/>
      <c r="K978" s="7"/>
    </row>
    <row r="979" ht="14.25" customHeight="1">
      <c r="E979" s="7"/>
      <c r="F979" s="7"/>
      <c r="G979" s="7"/>
      <c r="H979" s="7"/>
      <c r="I979" s="7"/>
      <c r="J979" s="7"/>
      <c r="K979" s="7"/>
    </row>
    <row r="980" ht="14.25" customHeight="1">
      <c r="E980" s="7"/>
      <c r="F980" s="7"/>
      <c r="G980" s="7"/>
      <c r="H980" s="7"/>
      <c r="I980" s="7"/>
      <c r="J980" s="7"/>
      <c r="K980" s="7"/>
    </row>
    <row r="981" ht="14.25" customHeight="1">
      <c r="E981" s="7"/>
      <c r="F981" s="7"/>
      <c r="G981" s="7"/>
      <c r="H981" s="7"/>
      <c r="I981" s="7"/>
      <c r="J981" s="7"/>
      <c r="K981" s="7"/>
    </row>
    <row r="982" ht="14.25" customHeight="1">
      <c r="E982" s="7"/>
      <c r="F982" s="7"/>
      <c r="G982" s="7"/>
      <c r="H982" s="7"/>
      <c r="I982" s="7"/>
      <c r="J982" s="7"/>
      <c r="K982" s="7"/>
    </row>
    <row r="983" ht="14.25" customHeight="1">
      <c r="E983" s="7"/>
      <c r="F983" s="7"/>
      <c r="G983" s="7"/>
      <c r="H983" s="7"/>
      <c r="I983" s="7"/>
      <c r="J983" s="7"/>
      <c r="K983" s="7"/>
    </row>
    <row r="984" ht="14.25" customHeight="1">
      <c r="E984" s="7"/>
      <c r="F984" s="7"/>
      <c r="G984" s="7"/>
      <c r="H984" s="7"/>
      <c r="I984" s="7"/>
      <c r="J984" s="7"/>
      <c r="K984" s="7"/>
    </row>
    <row r="985" ht="14.25" customHeight="1">
      <c r="E985" s="7"/>
      <c r="F985" s="7"/>
      <c r="G985" s="7"/>
      <c r="H985" s="7"/>
      <c r="I985" s="7"/>
      <c r="J985" s="7"/>
      <c r="K985" s="7"/>
    </row>
    <row r="986" ht="14.25" customHeight="1">
      <c r="E986" s="7"/>
      <c r="F986" s="7"/>
      <c r="G986" s="7"/>
      <c r="H986" s="7"/>
      <c r="I986" s="7"/>
      <c r="J986" s="7"/>
      <c r="K986" s="7"/>
    </row>
    <row r="987" ht="14.25" customHeight="1">
      <c r="E987" s="7"/>
      <c r="F987" s="7"/>
      <c r="G987" s="7"/>
      <c r="H987" s="7"/>
      <c r="I987" s="7"/>
      <c r="J987" s="7"/>
      <c r="K987" s="7"/>
    </row>
    <row r="988" ht="14.25" customHeight="1">
      <c r="E988" s="7"/>
      <c r="F988" s="7"/>
      <c r="G988" s="7"/>
      <c r="H988" s="7"/>
      <c r="I988" s="7"/>
      <c r="J988" s="7"/>
      <c r="K988" s="7"/>
    </row>
    <row r="989" ht="14.25" customHeight="1">
      <c r="E989" s="7"/>
      <c r="F989" s="7"/>
      <c r="G989" s="7"/>
      <c r="H989" s="7"/>
      <c r="I989" s="7"/>
      <c r="J989" s="7"/>
      <c r="K989" s="7"/>
    </row>
    <row r="990" ht="14.25" customHeight="1">
      <c r="E990" s="7"/>
      <c r="F990" s="7"/>
      <c r="G990" s="7"/>
      <c r="H990" s="7"/>
      <c r="I990" s="7"/>
      <c r="J990" s="7"/>
      <c r="K990" s="7"/>
    </row>
    <row r="991" ht="14.25" customHeight="1">
      <c r="E991" s="7"/>
      <c r="F991" s="7"/>
      <c r="G991" s="7"/>
      <c r="H991" s="7"/>
      <c r="I991" s="7"/>
      <c r="J991" s="7"/>
      <c r="K991" s="7"/>
    </row>
    <row r="992" ht="14.25" customHeight="1">
      <c r="E992" s="7"/>
      <c r="F992" s="7"/>
      <c r="G992" s="7"/>
      <c r="H992" s="7"/>
      <c r="I992" s="7"/>
      <c r="J992" s="7"/>
      <c r="K992" s="7"/>
    </row>
    <row r="993" ht="14.25" customHeight="1">
      <c r="E993" s="7"/>
      <c r="F993" s="7"/>
      <c r="G993" s="7"/>
      <c r="H993" s="7"/>
      <c r="I993" s="7"/>
      <c r="J993" s="7"/>
      <c r="K993" s="7"/>
    </row>
    <row r="994" ht="14.25" customHeight="1">
      <c r="E994" s="7"/>
      <c r="F994" s="7"/>
      <c r="G994" s="7"/>
      <c r="H994" s="7"/>
      <c r="I994" s="7"/>
      <c r="J994" s="7"/>
      <c r="K994" s="7"/>
    </row>
    <row r="995" ht="14.25" customHeight="1">
      <c r="E995" s="7"/>
      <c r="F995" s="7"/>
      <c r="G995" s="7"/>
      <c r="H995" s="7"/>
      <c r="I995" s="7"/>
      <c r="J995" s="7"/>
      <c r="K995" s="7"/>
    </row>
    <row r="996" ht="14.25" customHeight="1">
      <c r="E996" s="7"/>
      <c r="F996" s="7"/>
      <c r="G996" s="7"/>
      <c r="H996" s="7"/>
      <c r="I996" s="7"/>
      <c r="J996" s="7"/>
      <c r="K996" s="7"/>
    </row>
    <row r="997" ht="14.25" customHeight="1">
      <c r="E997" s="7"/>
      <c r="F997" s="7"/>
      <c r="G997" s="7"/>
      <c r="H997" s="7"/>
      <c r="I997" s="7"/>
      <c r="J997" s="7"/>
      <c r="K997" s="7"/>
    </row>
    <row r="998" ht="14.25" customHeight="1">
      <c r="E998" s="7"/>
      <c r="F998" s="7"/>
      <c r="G998" s="7"/>
      <c r="H998" s="7"/>
      <c r="I998" s="7"/>
      <c r="J998" s="7"/>
      <c r="K998" s="7"/>
    </row>
    <row r="999" ht="14.25" customHeight="1">
      <c r="E999" s="7"/>
      <c r="F999" s="7"/>
      <c r="G999" s="7"/>
      <c r="H999" s="7"/>
      <c r="I999" s="7"/>
      <c r="J999" s="7"/>
      <c r="K999" s="7"/>
    </row>
    <row r="1000" ht="14.25" customHeight="1">
      <c r="E1000" s="7"/>
      <c r="F1000" s="7"/>
      <c r="G1000" s="7"/>
      <c r="H1000" s="7"/>
      <c r="I1000" s="7"/>
      <c r="J1000" s="7"/>
      <c r="K1000" s="7"/>
    </row>
  </sheetData>
  <mergeCells count="14">
    <mergeCell ref="A30:A31"/>
    <mergeCell ref="A32:A33"/>
    <mergeCell ref="A34:A35"/>
    <mergeCell ref="A61:A63"/>
    <mergeCell ref="A67:A68"/>
    <mergeCell ref="A81:A82"/>
    <mergeCell ref="A129:A130"/>
    <mergeCell ref="A3:A6"/>
    <mergeCell ref="A7:A8"/>
    <mergeCell ref="A9:A10"/>
    <mergeCell ref="A11:A12"/>
    <mergeCell ref="A16:A20"/>
    <mergeCell ref="A21:A25"/>
    <mergeCell ref="A27:A28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2025-04-13T18:30:13Z</dcterms:created>
  <dc:creator>openpyxl</dc:creator>
</cp:coreProperties>
</file>