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4LhG3l2nHMVjcPtNtiRHEBuaEyaLKWe8REsldZpil4="/>
    </ext>
  </extLst>
</workbook>
</file>

<file path=xl/sharedStrings.xml><?xml version="1.0" encoding="utf-8"?>
<sst xmlns="http://schemas.openxmlformats.org/spreadsheetml/2006/main" count="34" uniqueCount="27">
  <si>
    <t>Cluster</t>
  </si>
  <si>
    <t>Month</t>
  </si>
  <si>
    <t>Latitude</t>
  </si>
  <si>
    <t>Longitude</t>
  </si>
  <si>
    <t>B2</t>
  </si>
  <si>
    <t>B3</t>
  </si>
  <si>
    <t>B4</t>
  </si>
  <si>
    <t>B8</t>
  </si>
  <si>
    <t>EVI</t>
  </si>
  <si>
    <t>NDVI</t>
  </si>
  <si>
    <t>NDWI</t>
  </si>
  <si>
    <t>Canis</t>
  </si>
  <si>
    <t>Felis</t>
  </si>
  <si>
    <t>Funambulus</t>
  </si>
  <si>
    <t>Paraechinus</t>
  </si>
  <si>
    <t>Vulpes</t>
  </si>
  <si>
    <t>Grand Total</t>
  </si>
  <si>
    <t>Alpha</t>
  </si>
  <si>
    <t>Beta</t>
  </si>
  <si>
    <t>APR</t>
  </si>
  <si>
    <t>DEC</t>
  </si>
  <si>
    <t>FEB</t>
  </si>
  <si>
    <t>JAN</t>
  </si>
  <si>
    <t>JUL</t>
  </si>
  <si>
    <t>JUN</t>
  </si>
  <si>
    <t>MAY</t>
  </si>
  <si>
    <t>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</si>
</sst>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7.0"/>
    <col customWidth="1" min="3" max="3" width="9.14"/>
    <col customWidth="1" min="4" max="4" width="9.86"/>
    <col customWidth="1" min="5" max="12" width="5.71"/>
    <col customWidth="1" min="13" max="13" width="5.0"/>
    <col customWidth="1" min="14" max="14" width="11.86"/>
    <col customWidth="1" min="15" max="15" width="11.57"/>
    <col customWidth="1" min="16" max="16" width="7.0"/>
    <col customWidth="1" min="17" max="17" width="11.14"/>
    <col customWidth="1" min="18" max="19" width="12.29"/>
    <col customWidth="1" min="20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>
      <c r="A2" s="3">
        <v>0.0</v>
      </c>
      <c r="B2" s="1" t="s">
        <v>19</v>
      </c>
      <c r="C2" s="4">
        <v>25.27946</v>
      </c>
      <c r="D2" s="4">
        <v>51.52012</v>
      </c>
      <c r="E2" s="4">
        <v>1889.69311457466</v>
      </c>
      <c r="F2" s="4">
        <v>2240.70775422714</v>
      </c>
      <c r="G2" s="4">
        <v>2513.19415212012</v>
      </c>
      <c r="H2" s="4">
        <v>2924.09634350736</v>
      </c>
      <c r="I2" s="4">
        <v>0.290633932745992</v>
      </c>
      <c r="J2" s="4">
        <v>0.093784503784782</v>
      </c>
      <c r="K2" s="4">
        <v>-0.159755012617005</v>
      </c>
      <c r="L2" s="4">
        <v>0.0</v>
      </c>
      <c r="M2" s="4">
        <v>5.0</v>
      </c>
      <c r="N2" s="4">
        <v>0.0</v>
      </c>
      <c r="O2" s="4">
        <v>0.0</v>
      </c>
      <c r="P2" s="4">
        <v>0.0</v>
      </c>
      <c r="Q2" s="4">
        <v>5.0</v>
      </c>
      <c r="R2" s="4">
        <f t="shared" ref="R2:R16" si="1">COUNTIF(L2:P2, "&gt;0")</f>
        <v>1</v>
      </c>
      <c r="S2" s="4">
        <f t="shared" ref="S2:S16" si="2">(Q2/R2)-1</f>
        <v>4</v>
      </c>
    </row>
    <row r="3">
      <c r="A3" s="5"/>
      <c r="B3" s="1" t="s">
        <v>20</v>
      </c>
      <c r="C3" s="4">
        <v>25.36235</v>
      </c>
      <c r="D3" s="4">
        <v>51.5321</v>
      </c>
      <c r="E3" s="4">
        <v>431.949972656428</v>
      </c>
      <c r="F3" s="4">
        <v>545.762680581506</v>
      </c>
      <c r="G3" s="4">
        <v>162.942561409105</v>
      </c>
      <c r="H3" s="4">
        <v>63.5477942851934</v>
      </c>
      <c r="I3" s="4">
        <v>0.113331453534591</v>
      </c>
      <c r="J3" s="4">
        <v>-0.495643585519428</v>
      </c>
      <c r="K3" s="4">
        <v>0.817800704340609</v>
      </c>
      <c r="L3" s="4">
        <v>0.0</v>
      </c>
      <c r="M3" s="4">
        <v>4.0</v>
      </c>
      <c r="N3" s="4">
        <v>0.0</v>
      </c>
      <c r="O3" s="4">
        <v>0.0</v>
      </c>
      <c r="P3" s="4">
        <v>0.0</v>
      </c>
      <c r="Q3" s="4">
        <v>4.0</v>
      </c>
      <c r="R3" s="4">
        <f t="shared" si="1"/>
        <v>1</v>
      </c>
      <c r="S3" s="4">
        <f t="shared" si="2"/>
        <v>3</v>
      </c>
    </row>
    <row r="4">
      <c r="A4" s="5"/>
      <c r="B4" s="1" t="s">
        <v>21</v>
      </c>
      <c r="C4" s="4">
        <v>25.3155</v>
      </c>
      <c r="D4" s="4">
        <v>51.51410000000001</v>
      </c>
      <c r="E4" s="4">
        <v>1734.65562710125</v>
      </c>
      <c r="F4" s="4">
        <v>2042.94289133283</v>
      </c>
      <c r="G4" s="4">
        <v>2211.66036811214</v>
      </c>
      <c r="H4" s="4">
        <v>3320.53582540315</v>
      </c>
      <c r="I4" s="4">
        <v>0.710927398934223</v>
      </c>
      <c r="J4" s="4">
        <v>0.233238639556471</v>
      </c>
      <c r="K4" s="4">
        <v>-0.261967367759214</v>
      </c>
      <c r="L4" s="4">
        <v>0.0</v>
      </c>
      <c r="M4" s="4">
        <v>2.0</v>
      </c>
      <c r="N4" s="4">
        <v>0.0</v>
      </c>
      <c r="O4" s="4">
        <v>0.0</v>
      </c>
      <c r="P4" s="4">
        <v>0.0</v>
      </c>
      <c r="Q4" s="4">
        <v>2.0</v>
      </c>
      <c r="R4" s="4">
        <f t="shared" si="1"/>
        <v>1</v>
      </c>
      <c r="S4" s="4">
        <f t="shared" si="2"/>
        <v>1</v>
      </c>
    </row>
    <row r="5">
      <c r="A5" s="5"/>
      <c r="B5" s="1" t="s">
        <v>22</v>
      </c>
      <c r="C5" s="4">
        <v>25.33114</v>
      </c>
      <c r="D5" s="4">
        <v>51.47444</v>
      </c>
      <c r="E5" s="4">
        <v>1983.86046286378</v>
      </c>
      <c r="F5" s="4">
        <v>2330.98805806877</v>
      </c>
      <c r="G5" s="4">
        <v>2590.50567469632</v>
      </c>
      <c r="H5" s="4">
        <v>2892.79449167027</v>
      </c>
      <c r="I5" s="4">
        <v>0.230204218953198</v>
      </c>
      <c r="J5" s="4">
        <v>0.065283728305271</v>
      </c>
      <c r="K5" s="4">
        <v>-0.11813641581802</v>
      </c>
      <c r="L5" s="4">
        <v>1.0</v>
      </c>
      <c r="M5" s="4">
        <v>3.0</v>
      </c>
      <c r="N5" s="4">
        <v>0.0</v>
      </c>
      <c r="O5" s="4">
        <v>0.0</v>
      </c>
      <c r="P5" s="4">
        <v>1.0</v>
      </c>
      <c r="Q5" s="4">
        <v>5.0</v>
      </c>
      <c r="R5" s="4">
        <f t="shared" si="1"/>
        <v>3</v>
      </c>
      <c r="S5" s="4">
        <f t="shared" si="2"/>
        <v>0.6666666667</v>
      </c>
    </row>
    <row r="6">
      <c r="A6" s="5"/>
      <c r="B6" s="1" t="s">
        <v>23</v>
      </c>
      <c r="C6" s="4">
        <v>25.28325</v>
      </c>
      <c r="D6" s="4">
        <v>51.51095000000001</v>
      </c>
      <c r="E6" s="4">
        <v>1972.42840287277</v>
      </c>
      <c r="F6" s="4">
        <v>2446.75884632922</v>
      </c>
      <c r="G6" s="4">
        <v>2886.04671682626</v>
      </c>
      <c r="H6" s="4">
        <v>3053.47168262653</v>
      </c>
      <c r="I6" s="4">
        <v>0.0737352143815103</v>
      </c>
      <c r="J6" s="4">
        <v>0.033033002903816</v>
      </c>
      <c r="K6" s="4">
        <v>-0.123000485350995</v>
      </c>
      <c r="L6" s="4">
        <v>0.0</v>
      </c>
      <c r="M6" s="4">
        <v>2.0</v>
      </c>
      <c r="N6" s="4">
        <v>0.0</v>
      </c>
      <c r="O6" s="4">
        <v>0.0</v>
      </c>
      <c r="P6" s="4">
        <v>0.0</v>
      </c>
      <c r="Q6" s="4">
        <v>2.0</v>
      </c>
      <c r="R6" s="4">
        <f t="shared" si="1"/>
        <v>1</v>
      </c>
      <c r="S6" s="4">
        <f t="shared" si="2"/>
        <v>1</v>
      </c>
    </row>
    <row r="7">
      <c r="A7" s="5"/>
      <c r="B7" s="1" t="s">
        <v>24</v>
      </c>
      <c r="C7" s="4">
        <v>25.28825</v>
      </c>
      <c r="D7" s="4">
        <v>51.5333</v>
      </c>
      <c r="E7" s="4">
        <v>2836.49627239979</v>
      </c>
      <c r="F7" s="4">
        <v>3353.71251880899</v>
      </c>
      <c r="G7" s="4">
        <v>3861.9693356436</v>
      </c>
      <c r="H7" s="4">
        <v>3889.56201267612</v>
      </c>
      <c r="I7" s="4">
        <v>0.215094868638381</v>
      </c>
      <c r="J7" s="4">
        <v>0.00632657268473213</v>
      </c>
      <c r="K7" s="4">
        <v>-0.0798664969284224</v>
      </c>
      <c r="L7" s="4">
        <v>0.0</v>
      </c>
      <c r="M7" s="4">
        <v>2.0</v>
      </c>
      <c r="N7" s="4">
        <v>0.0</v>
      </c>
      <c r="O7" s="4">
        <v>0.0</v>
      </c>
      <c r="P7" s="4">
        <v>0.0</v>
      </c>
      <c r="Q7" s="4">
        <v>2.0</v>
      </c>
      <c r="R7" s="4">
        <f t="shared" si="1"/>
        <v>1</v>
      </c>
      <c r="S7" s="4">
        <f t="shared" si="2"/>
        <v>1</v>
      </c>
    </row>
    <row r="8">
      <c r="A8" s="6"/>
      <c r="B8" s="1" t="s">
        <v>25</v>
      </c>
      <c r="C8" s="4">
        <v>25.3137</v>
      </c>
      <c r="D8" s="4">
        <v>51.51030000000001</v>
      </c>
      <c r="E8" s="4">
        <v>1839.7276788767</v>
      </c>
      <c r="F8" s="4">
        <v>2102.85324018144</v>
      </c>
      <c r="G8" s="4">
        <v>2356.35709238449</v>
      </c>
      <c r="H8" s="4">
        <v>2443.86765745025</v>
      </c>
      <c r="I8" s="4">
        <v>0.0987640132477035</v>
      </c>
      <c r="J8" s="4">
        <v>0.020625150454142</v>
      </c>
      <c r="K8" s="4">
        <v>-0.0749978341538791</v>
      </c>
      <c r="L8" s="4">
        <v>0.0</v>
      </c>
      <c r="M8" s="4">
        <v>2.0</v>
      </c>
      <c r="N8" s="4">
        <v>0.0</v>
      </c>
      <c r="O8" s="4">
        <v>0.0</v>
      </c>
      <c r="P8" s="4">
        <v>0.0</v>
      </c>
      <c r="Q8" s="4">
        <v>2.0</v>
      </c>
      <c r="R8" s="4">
        <f t="shared" si="1"/>
        <v>1</v>
      </c>
      <c r="S8" s="4">
        <f t="shared" si="2"/>
        <v>1</v>
      </c>
    </row>
    <row r="9">
      <c r="A9" s="3">
        <v>5.0</v>
      </c>
      <c r="B9" s="1" t="s">
        <v>19</v>
      </c>
      <c r="C9" s="4">
        <v>25.1711</v>
      </c>
      <c r="D9" s="4">
        <v>51.6103</v>
      </c>
      <c r="E9" s="4">
        <v>2710.3667997946</v>
      </c>
      <c r="F9" s="4">
        <v>3415.33216180749</v>
      </c>
      <c r="G9" s="4">
        <v>4046.09813430706</v>
      </c>
      <c r="H9" s="4">
        <v>4612.7884064586</v>
      </c>
      <c r="I9" s="4">
        <v>0.161324074400061</v>
      </c>
      <c r="J9" s="4">
        <v>0.0657912855814515</v>
      </c>
      <c r="K9" s="4">
        <v>-0.15032324729252</v>
      </c>
      <c r="L9" s="4">
        <v>0.0</v>
      </c>
      <c r="M9" s="4">
        <v>2.0</v>
      </c>
      <c r="N9" s="4">
        <v>0.0</v>
      </c>
      <c r="O9" s="4">
        <v>0.0</v>
      </c>
      <c r="P9" s="4">
        <v>0.0</v>
      </c>
      <c r="Q9" s="4">
        <v>2.0</v>
      </c>
      <c r="R9" s="4">
        <f t="shared" si="1"/>
        <v>1</v>
      </c>
      <c r="S9" s="4">
        <f t="shared" si="2"/>
        <v>1</v>
      </c>
    </row>
    <row r="10">
      <c r="A10" s="6"/>
      <c r="B10" s="1" t="s">
        <v>24</v>
      </c>
      <c r="C10" s="4">
        <v>25.1786</v>
      </c>
      <c r="D10" s="4">
        <v>51.6154</v>
      </c>
      <c r="E10" s="4">
        <v>2276.68512242988</v>
      </c>
      <c r="F10" s="4">
        <v>2895.96846260925</v>
      </c>
      <c r="G10" s="4">
        <v>3412.4959209055</v>
      </c>
      <c r="H10" s="4">
        <v>4317.82444490084</v>
      </c>
      <c r="I10" s="4">
        <v>0.323083062767818</v>
      </c>
      <c r="J10" s="4">
        <v>0.167170727192301</v>
      </c>
      <c r="K10" s="4">
        <v>-0.236511594669415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  <c r="Q10" s="4">
        <v>1.0</v>
      </c>
      <c r="R10" s="4">
        <f t="shared" si="1"/>
        <v>1</v>
      </c>
      <c r="S10" s="4">
        <f t="shared" si="2"/>
        <v>0</v>
      </c>
    </row>
    <row r="11">
      <c r="A11" s="3">
        <v>7.0</v>
      </c>
      <c r="B11" s="1" t="s">
        <v>24</v>
      </c>
      <c r="C11" s="4">
        <v>25.004</v>
      </c>
      <c r="D11" s="4">
        <v>51.1679</v>
      </c>
      <c r="E11" s="4">
        <v>2518.09311692318</v>
      </c>
      <c r="F11" s="4">
        <v>3297.03136461797</v>
      </c>
      <c r="G11" s="4">
        <v>4227.84499937156</v>
      </c>
      <c r="H11" s="4">
        <v>4926.06622561957</v>
      </c>
      <c r="I11" s="4">
        <v>0.166209763388404</v>
      </c>
      <c r="J11" s="4">
        <v>0.0922947498852244</v>
      </c>
      <c r="K11" s="4">
        <v>-0.22159317789749</v>
      </c>
      <c r="L11" s="4">
        <v>0.0</v>
      </c>
      <c r="M11" s="4">
        <v>0.0</v>
      </c>
      <c r="N11" s="4">
        <v>0.0</v>
      </c>
      <c r="O11" s="4">
        <v>0.0</v>
      </c>
      <c r="P11" s="4">
        <v>1.0</v>
      </c>
      <c r="Q11" s="4">
        <v>1.0</v>
      </c>
      <c r="R11" s="4">
        <f t="shared" si="1"/>
        <v>1</v>
      </c>
      <c r="S11" s="4">
        <f t="shared" si="2"/>
        <v>0</v>
      </c>
    </row>
    <row r="12">
      <c r="A12" s="6"/>
      <c r="B12" s="1" t="s">
        <v>26</v>
      </c>
      <c r="C12" s="4">
        <v>25.0003</v>
      </c>
      <c r="D12" s="4">
        <v>51.1855</v>
      </c>
      <c r="E12" s="4">
        <v>1206.63211914095</v>
      </c>
      <c r="F12" s="4">
        <v>1632.43818362611</v>
      </c>
      <c r="G12" s="4">
        <v>1919.20898814762</v>
      </c>
      <c r="H12" s="4">
        <v>3646.26573554455</v>
      </c>
      <c r="I12" s="4">
        <v>0.751627101165407</v>
      </c>
      <c r="J12" s="4">
        <v>0.33530678052735</v>
      </c>
      <c r="K12" s="4">
        <v>-0.399956793463712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4">
        <v>1.0</v>
      </c>
      <c r="R12" s="4">
        <f t="shared" si="1"/>
        <v>1</v>
      </c>
      <c r="S12" s="4">
        <f t="shared" si="2"/>
        <v>0</v>
      </c>
    </row>
    <row r="13">
      <c r="A13" s="3">
        <v>8.0</v>
      </c>
      <c r="B13" s="1" t="s">
        <v>19</v>
      </c>
      <c r="C13" s="4">
        <v>25.1233</v>
      </c>
      <c r="D13" s="4">
        <v>51.3383</v>
      </c>
      <c r="E13" s="4">
        <v>3199.34212659094</v>
      </c>
      <c r="F13" s="4">
        <v>3969.53891901146</v>
      </c>
      <c r="G13" s="4">
        <v>4643.63311454825</v>
      </c>
      <c r="H13" s="4">
        <v>4909.78396210261</v>
      </c>
      <c r="I13" s="4">
        <v>0.0769889781861523</v>
      </c>
      <c r="J13" s="4">
        <v>0.0288130493807663</v>
      </c>
      <c r="K13" s="4">
        <v>-0.108967290566591</v>
      </c>
      <c r="L13" s="4">
        <v>0.0</v>
      </c>
      <c r="M13" s="4">
        <v>0.0</v>
      </c>
      <c r="N13" s="4">
        <v>0.0</v>
      </c>
      <c r="O13" s="4">
        <v>0.0</v>
      </c>
      <c r="P13" s="4">
        <v>1.0</v>
      </c>
      <c r="Q13" s="4">
        <v>1.0</v>
      </c>
      <c r="R13" s="4">
        <f t="shared" si="1"/>
        <v>1</v>
      </c>
      <c r="S13" s="4">
        <f t="shared" si="2"/>
        <v>0</v>
      </c>
    </row>
    <row r="14">
      <c r="A14" s="5"/>
      <c r="B14" s="1" t="s">
        <v>24</v>
      </c>
      <c r="C14" s="4">
        <v>25.1175</v>
      </c>
      <c r="D14" s="4">
        <v>51.3302</v>
      </c>
      <c r="E14" s="4">
        <v>3559.70133339421</v>
      </c>
      <c r="F14" s="4">
        <v>4132.64147906297</v>
      </c>
      <c r="G14" s="4">
        <v>4717.09983903374</v>
      </c>
      <c r="H14" s="4">
        <v>5035.47789853417</v>
      </c>
      <c r="I14" s="4">
        <v>0.145497128165277</v>
      </c>
      <c r="J14" s="4">
        <v>0.0328076581242377</v>
      </c>
      <c r="K14" s="4">
        <v>-0.0992748892150755</v>
      </c>
      <c r="L14" s="4">
        <v>0.0</v>
      </c>
      <c r="M14" s="4">
        <v>0.0</v>
      </c>
      <c r="N14" s="4">
        <v>0.0</v>
      </c>
      <c r="O14" s="4">
        <v>0.0</v>
      </c>
      <c r="P14" s="4">
        <v>1.0</v>
      </c>
      <c r="Q14" s="4">
        <v>1.0</v>
      </c>
      <c r="R14" s="4">
        <f t="shared" si="1"/>
        <v>1</v>
      </c>
      <c r="S14" s="4">
        <f t="shared" si="2"/>
        <v>0</v>
      </c>
    </row>
    <row r="15">
      <c r="A15" s="5"/>
      <c r="B15" s="1" t="s">
        <v>26</v>
      </c>
      <c r="C15" s="4">
        <v>25.1552</v>
      </c>
      <c r="D15" s="4">
        <v>51.2899</v>
      </c>
      <c r="E15" s="4">
        <v>815.400349211421</v>
      </c>
      <c r="F15" s="4">
        <v>1255.54594526738</v>
      </c>
      <c r="G15" s="4">
        <v>1264.55295232008</v>
      </c>
      <c r="H15" s="4">
        <v>3462.29868988656</v>
      </c>
      <c r="I15" s="4">
        <v>-0.115676197323632</v>
      </c>
      <c r="J15" s="4">
        <v>0.453355340983131</v>
      </c>
      <c r="K15" s="4">
        <v>-0.428879572646171</v>
      </c>
      <c r="L15" s="4">
        <v>0.0</v>
      </c>
      <c r="M15" s="4">
        <v>0.0</v>
      </c>
      <c r="N15" s="4">
        <v>1.0</v>
      </c>
      <c r="O15" s="4">
        <v>0.0</v>
      </c>
      <c r="P15" s="4">
        <v>0.0</v>
      </c>
      <c r="Q15" s="4">
        <v>1.0</v>
      </c>
      <c r="R15" s="4">
        <f t="shared" si="1"/>
        <v>1</v>
      </c>
      <c r="S15" s="4">
        <f t="shared" si="2"/>
        <v>0</v>
      </c>
    </row>
    <row r="16">
      <c r="A16" s="6"/>
      <c r="B16" s="1" t="s">
        <v>25</v>
      </c>
      <c r="C16" s="4">
        <v>25.115</v>
      </c>
      <c r="D16" s="4">
        <v>51.3448</v>
      </c>
      <c r="E16" s="4">
        <v>3136.8069045825</v>
      </c>
      <c r="F16" s="4">
        <v>3856.8611206247</v>
      </c>
      <c r="G16" s="4">
        <v>4632.45827339771</v>
      </c>
      <c r="H16" s="4">
        <v>5058.20350708952</v>
      </c>
      <c r="I16" s="4">
        <v>0.114839192957549</v>
      </c>
      <c r="J16" s="4">
        <v>0.0440264039543011</v>
      </c>
      <c r="K16" s="4">
        <v>-0.134775458797684</v>
      </c>
      <c r="L16" s="4">
        <v>0.0</v>
      </c>
      <c r="M16" s="4">
        <v>0.0</v>
      </c>
      <c r="N16" s="4">
        <v>0.0</v>
      </c>
      <c r="O16" s="4">
        <v>0.0</v>
      </c>
      <c r="P16" s="4">
        <v>1.0</v>
      </c>
      <c r="Q16" s="4">
        <v>1.0</v>
      </c>
      <c r="R16" s="4">
        <f t="shared" si="1"/>
        <v>1</v>
      </c>
      <c r="S16" s="4">
        <f t="shared" si="2"/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8"/>
    <mergeCell ref="A9:A10"/>
    <mergeCell ref="A11:A12"/>
    <mergeCell ref="A13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2025-03-28T09:11:15Z</dcterms:created>
  <dc:creator>openpyxl</dc:creator>
</cp:coreProperties>
</file>