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计科班" sheetId="1" state="visible" r:id="rId2"/>
    <sheet name="网络工程" sheetId="2" state="visible" r:id="rId3"/>
    <sheet name="软件工程" sheetId="3" state="visible" r:id="rId4"/>
    <sheet name="软嵌" sheetId="4" state="visible" r:id="rId5"/>
    <sheet name="物联网" sheetId="5" state="visible" r:id="rId6"/>
    <sheet name="信管" sheetId="6" state="visible" r:id="rId7"/>
  </sheets>
  <definedNames>
    <definedName function="false" hidden="false" localSheetId="0" name="_xlnm._FilterDatabase" vbProcedure="false">计科班!$T$1:$T$81</definedName>
    <definedName function="false" hidden="false" localSheetId="1" name="_xlnm._FilterDatabase" vbProcedure="false">网络工程!$E$1:$E$53</definedName>
    <definedName function="false" hidden="false" localSheetId="2" name="_xlnm._FilterDatabase" vbProcedure="false">软件工程!$W$1:$W$80</definedName>
    <definedName function="false" hidden="false" localSheetId="3" name="_xlnm._FilterDatabase" vbProcedure="false">软嵌!$R$1:$R$75</definedName>
    <definedName function="false" hidden="false" localSheetId="4" name="_xlnm._FilterDatabase" vbProcedure="false">物联网!$S$1:$S$45</definedName>
    <definedName function="false" hidden="false" localSheetId="5" name="_xlnm._FilterDatabase" vbProcedure="false">信管!$E$1:$E$49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<sst xmlns="http://schemas.openxmlformats.org/spreadsheetml/2006/main" count="1930" uniqueCount="777">
  <si>
    <r>
      <t xml:space="preserve">2015-2016</t>
    </r>
    <r>
      <rPr>
        <sz val="11"/>
        <color rgb="FF000000"/>
        <rFont val="Droid Sans Fallback"/>
        <family val="2"/>
      </rPr>
      <t xml:space="preserve">学年第</t>
    </r>
    <r>
      <rPr>
        <sz val="11"/>
        <color rgb="FF000000"/>
        <rFont val="宋体"/>
        <family val="2"/>
        <charset val="1"/>
      </rPr>
      <t xml:space="preserve">1</t>
    </r>
    <r>
      <rPr>
        <sz val="11"/>
        <color rgb="FF000000"/>
        <rFont val="Droid Sans Fallback"/>
        <family val="2"/>
      </rPr>
      <t xml:space="preserve">学期计</t>
    </r>
    <r>
      <rPr>
        <sz val="11"/>
        <color rgb="FF000000"/>
        <rFont val="宋体"/>
        <family val="2"/>
        <charset val="1"/>
      </rPr>
      <t xml:space="preserve">14</t>
    </r>
    <r>
      <rPr>
        <sz val="11"/>
        <color rgb="FF000000"/>
        <rFont val="Droid Sans Fallback"/>
        <family val="2"/>
      </rPr>
      <t xml:space="preserve">计算机班级成绩汇总表</t>
    </r>
  </si>
  <si>
    <t>序号</t>
  </si>
  <si>
    <t>学号</t>
  </si>
  <si>
    <t>姓名</t>
  </si>
  <si>
    <t>获得学分</t>
  </si>
  <si>
    <t>不及格课程数
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</si>
  <si>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</si>
  <si>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</si>
  <si>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</si>
  <si>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</si>
  <si>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</si>
  <si>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</si>
  <si>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</si>
  <si>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</si>
  <si>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</si>
  <si>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</si>
  <si>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</si>
  <si>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</si>
  <si>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</si>
  <si>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</si>
  <si>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</si>
  <si>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1427405002</t>
  </si>
  <si>
    <t>周倩倩</t>
  </si>
  <si>
    <t>C</t>
  </si>
  <si>
    <t>B</t>
  </si>
  <si>
    <t>/84</t>
  </si>
  <si>
    <t>1427405004</t>
  </si>
  <si>
    <t>吴晓灿</t>
  </si>
  <si>
    <t>A</t>
  </si>
  <si>
    <t>1427405009</t>
  </si>
  <si>
    <t>顾周超</t>
  </si>
  <si>
    <t>1427405010</t>
  </si>
  <si>
    <t>崔子轩</t>
  </si>
  <si>
    <t>D</t>
  </si>
  <si>
    <t>1427405011</t>
  </si>
  <si>
    <t>钱中华</t>
  </si>
  <si>
    <t>1427405012</t>
  </si>
  <si>
    <t>黄丹镭</t>
  </si>
  <si>
    <t>/63</t>
  </si>
  <si>
    <t>1427405013</t>
  </si>
  <si>
    <t>常含</t>
  </si>
  <si>
    <t>1427405016</t>
  </si>
  <si>
    <t>刘裕祥</t>
  </si>
  <si>
    <t>1427405017</t>
  </si>
  <si>
    <t>沈家赟</t>
  </si>
  <si>
    <t>1427405020</t>
  </si>
  <si>
    <t>郭天泽</t>
  </si>
  <si>
    <t>1427405021</t>
  </si>
  <si>
    <t>谈志文</t>
  </si>
  <si>
    <t>1427405022</t>
  </si>
  <si>
    <t>陈洋</t>
  </si>
  <si>
    <t>1427405024</t>
  </si>
  <si>
    <t>张燕娟</t>
  </si>
  <si>
    <t>1427405026</t>
  </si>
  <si>
    <t>戴星辰</t>
  </si>
  <si>
    <t>1427405027</t>
  </si>
  <si>
    <t>丁瑞宇</t>
  </si>
  <si>
    <t>1427405028</t>
  </si>
  <si>
    <t>陆佳程</t>
  </si>
  <si>
    <t>1427405029</t>
  </si>
  <si>
    <t>高冰</t>
  </si>
  <si>
    <t>1427405031</t>
  </si>
  <si>
    <t>俞心怡</t>
  </si>
  <si>
    <t>1427405032</t>
  </si>
  <si>
    <t>许潇</t>
  </si>
  <si>
    <t>1427405033</t>
  </si>
  <si>
    <t>张海晶</t>
  </si>
  <si>
    <t>1427405034</t>
  </si>
  <si>
    <t>岳林枫</t>
  </si>
  <si>
    <t>1427405035</t>
  </si>
  <si>
    <t>向刚</t>
  </si>
  <si>
    <t>1427405037</t>
  </si>
  <si>
    <t>于凯</t>
  </si>
  <si>
    <t>1427405038</t>
  </si>
  <si>
    <t>吴凡</t>
  </si>
  <si>
    <t>1427405039</t>
  </si>
  <si>
    <t>赵雪峰</t>
  </si>
  <si>
    <t>1427405040</t>
  </si>
  <si>
    <t>贾琦</t>
  </si>
  <si>
    <t>1427405041</t>
  </si>
  <si>
    <t>张付涛</t>
  </si>
  <si>
    <t>1427405044</t>
  </si>
  <si>
    <t>王涛</t>
  </si>
  <si>
    <t>1427405045</t>
  </si>
  <si>
    <t>诸婧文</t>
  </si>
  <si>
    <t>1427405046</t>
  </si>
  <si>
    <t>束翌境</t>
  </si>
  <si>
    <t>1427405047</t>
  </si>
  <si>
    <t>方晔玮</t>
  </si>
  <si>
    <t>1427405048</t>
  </si>
  <si>
    <t>孙振华</t>
  </si>
  <si>
    <t>1427405050</t>
  </si>
  <si>
    <t>李欣欣</t>
  </si>
  <si>
    <t>0</t>
  </si>
  <si>
    <t>缺考</t>
  </si>
  <si>
    <t>1427405051</t>
  </si>
  <si>
    <t>魏嘉</t>
  </si>
  <si>
    <t>1427405052</t>
  </si>
  <si>
    <t>郑任毅</t>
  </si>
  <si>
    <t>/90</t>
  </si>
  <si>
    <t>1427405057</t>
  </si>
  <si>
    <t>王超</t>
  </si>
  <si>
    <t>1427405059</t>
  </si>
  <si>
    <t>田鑫</t>
  </si>
  <si>
    <t>1427405066</t>
  </si>
  <si>
    <t>葛子谦</t>
  </si>
  <si>
    <t>1427405067</t>
  </si>
  <si>
    <t>张珍茹</t>
  </si>
  <si>
    <t>1427405068</t>
  </si>
  <si>
    <t>杨幸</t>
  </si>
  <si>
    <t>1427405074</t>
  </si>
  <si>
    <t>刘靖涵</t>
  </si>
  <si>
    <t>1427405076</t>
  </si>
  <si>
    <t>王海涛</t>
  </si>
  <si>
    <t>1427405077</t>
  </si>
  <si>
    <t>韦炯浩</t>
  </si>
  <si>
    <t>1427405078</t>
  </si>
  <si>
    <t>杨思凯</t>
  </si>
  <si>
    <t>1427405079</t>
  </si>
  <si>
    <t>封琳</t>
  </si>
  <si>
    <t>1427405082</t>
  </si>
  <si>
    <t>魏然</t>
  </si>
  <si>
    <t>1427405083</t>
  </si>
  <si>
    <t>徐涛</t>
  </si>
  <si>
    <t>1427405084</t>
  </si>
  <si>
    <t>李皓威</t>
  </si>
  <si>
    <t>1427405086</t>
  </si>
  <si>
    <t>施庭雨</t>
  </si>
  <si>
    <t>/74</t>
  </si>
  <si>
    <t>1427405087</t>
  </si>
  <si>
    <t>徐双奇</t>
  </si>
  <si>
    <t>1427405088</t>
  </si>
  <si>
    <t>郑有红</t>
  </si>
  <si>
    <t>1427405089</t>
  </si>
  <si>
    <t>张运涛</t>
  </si>
  <si>
    <t>1427405090</t>
  </si>
  <si>
    <t>吴扬红</t>
  </si>
  <si>
    <t>1427405091</t>
  </si>
  <si>
    <t>王正佳</t>
  </si>
  <si>
    <t>/89</t>
  </si>
  <si>
    <t>1427405092</t>
  </si>
  <si>
    <t>王胜逵</t>
  </si>
  <si>
    <t>1427405093</t>
  </si>
  <si>
    <t>姚钦</t>
  </si>
  <si>
    <t>1427405094</t>
  </si>
  <si>
    <t>曾理</t>
  </si>
  <si>
    <t>1427405095</t>
  </si>
  <si>
    <t>杨涛</t>
  </si>
  <si>
    <t>/86</t>
  </si>
  <si>
    <t>1427405097</t>
  </si>
  <si>
    <t>潘洛</t>
  </si>
  <si>
    <t>1427405098</t>
  </si>
  <si>
    <t>徐昊</t>
  </si>
  <si>
    <t>1427405100</t>
  </si>
  <si>
    <t>高可攀</t>
  </si>
  <si>
    <t>1427405101</t>
  </si>
  <si>
    <t>李骁</t>
  </si>
  <si>
    <t>1427405103</t>
  </si>
  <si>
    <t>赵雨航</t>
  </si>
  <si>
    <t>F</t>
  </si>
  <si>
    <t>1427405104</t>
  </si>
  <si>
    <t>张佳豪</t>
  </si>
  <si>
    <t>1427405105</t>
  </si>
  <si>
    <t>范金晔</t>
  </si>
  <si>
    <t>1427405108</t>
  </si>
  <si>
    <t>江浩</t>
  </si>
  <si>
    <t>1427405109</t>
  </si>
  <si>
    <t>白岩</t>
  </si>
  <si>
    <t>1427405110</t>
  </si>
  <si>
    <t>卞广刚</t>
  </si>
  <si>
    <t>1427405113</t>
  </si>
  <si>
    <t>季镓炜</t>
  </si>
  <si>
    <t>/77</t>
  </si>
  <si>
    <t>1427405114</t>
  </si>
  <si>
    <t>许赛君</t>
  </si>
  <si>
    <r>
      <t xml:space="preserve">/</t>
    </r>
    <r>
      <rPr>
        <sz val="10"/>
        <color rgb="FF000000"/>
        <rFont val="Droid Sans Fallback"/>
        <family val="2"/>
      </rPr>
      <t xml:space="preserve">缺考</t>
    </r>
  </si>
  <si>
    <t>1427405116</t>
  </si>
  <si>
    <t>陆凯华</t>
  </si>
  <si>
    <t>1427405117</t>
  </si>
  <si>
    <t>张伟</t>
  </si>
  <si>
    <t>1427405118</t>
  </si>
  <si>
    <t>赵子聪</t>
  </si>
  <si>
    <t>1427405120</t>
  </si>
  <si>
    <t>沈维铃</t>
  </si>
  <si>
    <t>1427405123</t>
  </si>
  <si>
    <t>王乾昱</t>
  </si>
  <si>
    <t>平均分</t>
  </si>
  <si>
    <t>不及格人数</t>
  </si>
  <si>
    <t>不及格率</t>
  </si>
  <si>
    <r>
      <t xml:space="preserve">2015-2016</t>
    </r>
    <r>
      <rPr>
        <sz val="11"/>
        <color rgb="FF000000"/>
        <rFont val="Droid Sans Fallback"/>
        <family val="2"/>
      </rPr>
      <t xml:space="preserve">学年第</t>
    </r>
    <r>
      <rPr>
        <sz val="11"/>
        <color rgb="FF000000"/>
        <rFont val="宋体"/>
        <family val="2"/>
        <charset val="1"/>
      </rPr>
      <t xml:space="preserve">1</t>
    </r>
    <r>
      <rPr>
        <sz val="11"/>
        <color rgb="FF000000"/>
        <rFont val="Droid Sans Fallback"/>
        <family val="2"/>
      </rPr>
      <t xml:space="preserve">学期计</t>
    </r>
    <r>
      <rPr>
        <sz val="11"/>
        <color rgb="FF000000"/>
        <rFont val="宋体"/>
        <family val="2"/>
        <charset val="1"/>
      </rPr>
      <t xml:space="preserve">14</t>
    </r>
    <r>
      <rPr>
        <sz val="11"/>
        <color rgb="FF000000"/>
        <rFont val="Droid Sans Fallback"/>
        <family val="2"/>
      </rPr>
      <t xml:space="preserve">网络工程班级成绩汇总表</t>
    </r>
  </si>
  <si>
    <t>1427405001</t>
  </si>
  <si>
    <t>季沛沛</t>
  </si>
  <si>
    <t>1427405003</t>
  </si>
  <si>
    <t>朱恩伟</t>
  </si>
  <si>
    <t>1427405005</t>
  </si>
  <si>
    <t>陈绒</t>
  </si>
  <si>
    <t>1427405006</t>
  </si>
  <si>
    <t>王玥昊</t>
  </si>
  <si>
    <t>1427405007</t>
  </si>
  <si>
    <t>茆晓萱</t>
  </si>
  <si>
    <t>/67</t>
  </si>
  <si>
    <t>1427405008</t>
  </si>
  <si>
    <t>谷东哲</t>
  </si>
  <si>
    <t>1427405014</t>
  </si>
  <si>
    <t>丁原</t>
  </si>
  <si>
    <t>1427405015</t>
  </si>
  <si>
    <t>张娴</t>
  </si>
  <si>
    <t>1427405018</t>
  </si>
  <si>
    <t>余依婷</t>
  </si>
  <si>
    <t>1427405019</t>
  </si>
  <si>
    <t>罗军星</t>
  </si>
  <si>
    <t>1427405023</t>
  </si>
  <si>
    <t>曾佳妮</t>
  </si>
  <si>
    <t>/72</t>
  </si>
  <si>
    <t>1427405025</t>
  </si>
  <si>
    <t>覃振宁</t>
  </si>
  <si>
    <t>/46</t>
  </si>
  <si>
    <t>1427405030</t>
  </si>
  <si>
    <t>王小惠</t>
  </si>
  <si>
    <t>/65</t>
  </si>
  <si>
    <t>1427405036</t>
  </si>
  <si>
    <t>张嘉</t>
  </si>
  <si>
    <t>1427405042</t>
  </si>
  <si>
    <t>孙重庆</t>
  </si>
  <si>
    <t>1427405043</t>
  </si>
  <si>
    <t>史小静</t>
  </si>
  <si>
    <t>1427405049</t>
  </si>
  <si>
    <t>孙翊涵</t>
  </si>
  <si>
    <t>1427405053</t>
  </si>
  <si>
    <t>关新宝</t>
  </si>
  <si>
    <t>1427405054</t>
  </si>
  <si>
    <t>李雪琦</t>
  </si>
  <si>
    <t>1427405055</t>
  </si>
  <si>
    <t>秦琪</t>
  </si>
  <si>
    <t>1427405056</t>
  </si>
  <si>
    <t>姚爽</t>
  </si>
  <si>
    <t>/78</t>
  </si>
  <si>
    <t>1427405058</t>
  </si>
  <si>
    <t>吴玥</t>
  </si>
  <si>
    <t>1427405060</t>
  </si>
  <si>
    <t>陶佳炜</t>
  </si>
  <si>
    <t>/79</t>
  </si>
  <si>
    <t>1427405061</t>
  </si>
  <si>
    <t>何涛</t>
  </si>
  <si>
    <t>/85</t>
  </si>
  <si>
    <t>1427405062</t>
  </si>
  <si>
    <t>许晓阳</t>
  </si>
  <si>
    <t>/66</t>
  </si>
  <si>
    <t>/61</t>
  </si>
  <si>
    <t>1427405063</t>
  </si>
  <si>
    <t>班伟</t>
  </si>
  <si>
    <t>1427405064</t>
  </si>
  <si>
    <t>郭镇</t>
  </si>
  <si>
    <t>/87</t>
  </si>
  <si>
    <t>1427405065</t>
  </si>
  <si>
    <t>陈潇</t>
  </si>
  <si>
    <t>1427405069</t>
  </si>
  <si>
    <t>束佳豪</t>
  </si>
  <si>
    <t>1427405070</t>
  </si>
  <si>
    <t>宋倩</t>
  </si>
  <si>
    <t>1427405071</t>
  </si>
  <si>
    <t>王金鹏</t>
  </si>
  <si>
    <t>/68</t>
  </si>
  <si>
    <t>1427405072</t>
  </si>
  <si>
    <t>覃超</t>
  </si>
  <si>
    <t>/41</t>
  </si>
  <si>
    <t>1427405073</t>
  </si>
  <si>
    <t>仲禹</t>
  </si>
  <si>
    <t>/34</t>
  </si>
  <si>
    <t>1427405075</t>
  </si>
  <si>
    <t>赵琦</t>
  </si>
  <si>
    <t>1427405080</t>
  </si>
  <si>
    <t>吴宇</t>
  </si>
  <si>
    <t>1427405081</t>
  </si>
  <si>
    <t>裴培</t>
  </si>
  <si>
    <t>1427405085</t>
  </si>
  <si>
    <t>李宁</t>
  </si>
  <si>
    <t>1427405096</t>
  </si>
  <si>
    <t>刘新龙</t>
  </si>
  <si>
    <t>/48</t>
  </si>
  <si>
    <t>1427405099</t>
  </si>
  <si>
    <t>杨帆</t>
  </si>
  <si>
    <t>1427405102</t>
  </si>
  <si>
    <t>陈凯</t>
  </si>
  <si>
    <t>1427405107</t>
  </si>
  <si>
    <t>陆天龙</t>
  </si>
  <si>
    <t>/45</t>
  </si>
  <si>
    <t>1427405111</t>
  </si>
  <si>
    <t>钱程成</t>
  </si>
  <si>
    <t>1427405112</t>
  </si>
  <si>
    <t>顾健</t>
  </si>
  <si>
    <t>1427405115</t>
  </si>
  <si>
    <t>徐帅</t>
  </si>
  <si>
    <t>/64</t>
  </si>
  <si>
    <t>/60</t>
  </si>
  <si>
    <t>1427405119</t>
  </si>
  <si>
    <t>贾慧敏</t>
  </si>
  <si>
    <t>1427405121</t>
  </si>
  <si>
    <r>
      <t xml:space="preserve">麦尔耶姆古丽</t>
    </r>
    <r>
      <rPr>
        <sz val="10"/>
        <color rgb="FF000000"/>
        <rFont val="宋体"/>
        <family val="3"/>
        <charset val="134"/>
      </rPr>
      <t xml:space="preserve">·</t>
    </r>
    <r>
      <rPr>
        <sz val="10"/>
        <color rgb="FF000000"/>
        <rFont val="Droid Sans Fallback"/>
        <family val="2"/>
      </rPr>
      <t xml:space="preserve">艾合麦提</t>
    </r>
  </si>
  <si>
    <t>/42</t>
  </si>
  <si>
    <t>/16</t>
  </si>
  <si>
    <t>1427405122</t>
  </si>
  <si>
    <r>
      <t xml:space="preserve">阿布都卡哈尔</t>
    </r>
    <r>
      <rPr>
        <sz val="10"/>
        <color rgb="FF000000"/>
        <rFont val="宋体"/>
        <family val="3"/>
        <charset val="134"/>
      </rPr>
      <t xml:space="preserve">·</t>
    </r>
    <r>
      <rPr>
        <sz val="10"/>
        <color rgb="FF000000"/>
        <rFont val="Droid Sans Fallback"/>
        <family val="2"/>
      </rPr>
      <t xml:space="preserve">阿布热西提</t>
    </r>
  </si>
  <si>
    <r>
      <t xml:space="preserve">2015-2016</t>
    </r>
    <r>
      <rPr>
        <sz val="11"/>
        <color rgb="FF000000"/>
        <rFont val="Droid Sans Fallback"/>
        <family val="2"/>
      </rPr>
      <t xml:space="preserve">学年第</t>
    </r>
    <r>
      <rPr>
        <sz val="11"/>
        <color rgb="FF000000"/>
        <rFont val="宋体"/>
        <family val="2"/>
        <charset val="1"/>
      </rPr>
      <t xml:space="preserve">1</t>
    </r>
    <r>
      <rPr>
        <sz val="11"/>
        <color rgb="FF000000"/>
        <rFont val="Droid Sans Fallback"/>
        <family val="2"/>
      </rPr>
      <t xml:space="preserve">学期计</t>
    </r>
    <r>
      <rPr>
        <sz val="11"/>
        <color rgb="FF000000"/>
        <rFont val="宋体"/>
        <family val="2"/>
        <charset val="1"/>
      </rPr>
      <t xml:space="preserve">14</t>
    </r>
    <r>
      <rPr>
        <sz val="11"/>
        <color rgb="FF000000"/>
        <rFont val="Droid Sans Fallback"/>
        <family val="2"/>
      </rPr>
      <t xml:space="preserve">软件班级成绩汇总表</t>
    </r>
  </si>
  <si>
    <t>1427406001</t>
  </si>
  <si>
    <t>罗恒恒</t>
  </si>
  <si>
    <t>1427406002</t>
  </si>
  <si>
    <t>秦明霞</t>
  </si>
  <si>
    <t>1427406003</t>
  </si>
  <si>
    <t>薛必成</t>
  </si>
  <si>
    <t>1427406004</t>
  </si>
  <si>
    <t>江云飞</t>
  </si>
  <si>
    <t>1427406005</t>
  </si>
  <si>
    <t>施好文</t>
  </si>
  <si>
    <t>1427406006</t>
  </si>
  <si>
    <t>徐瑞</t>
  </si>
  <si>
    <t>1427406007</t>
  </si>
  <si>
    <t>张浩</t>
  </si>
  <si>
    <t>1427406008</t>
  </si>
  <si>
    <t>李丹</t>
  </si>
  <si>
    <t>/91</t>
  </si>
  <si>
    <t>1427406009</t>
  </si>
  <si>
    <t>徐彬彬</t>
  </si>
  <si>
    <t>1427406010</t>
  </si>
  <si>
    <t>张丹阳</t>
  </si>
  <si>
    <t>1427406011</t>
  </si>
  <si>
    <t>王翔</t>
  </si>
  <si>
    <t>1427406012</t>
  </si>
  <si>
    <t>陈泽友</t>
  </si>
  <si>
    <t>1427406013</t>
  </si>
  <si>
    <t>刘欢</t>
  </si>
  <si>
    <t>1427406014</t>
  </si>
  <si>
    <t>段晓睿</t>
  </si>
  <si>
    <t>1427406015</t>
  </si>
  <si>
    <t>葛海</t>
  </si>
  <si>
    <t>1427406016</t>
  </si>
  <si>
    <t>郭赓好</t>
  </si>
  <si>
    <t>1427406017</t>
  </si>
  <si>
    <t>王顺</t>
  </si>
  <si>
    <t>1427406018</t>
  </si>
  <si>
    <t>王森</t>
  </si>
  <si>
    <t>/95</t>
  </si>
  <si>
    <t>1427406019</t>
  </si>
  <si>
    <t>陈雪妮</t>
  </si>
  <si>
    <t>1427406020</t>
  </si>
  <si>
    <t>李晓龙</t>
  </si>
  <si>
    <t>1427406021</t>
  </si>
  <si>
    <t>翟玲</t>
  </si>
  <si>
    <t>1427406022</t>
  </si>
  <si>
    <t>李鹏坤</t>
  </si>
  <si>
    <t>/80</t>
  </si>
  <si>
    <t>/D</t>
  </si>
  <si>
    <t>/82</t>
  </si>
  <si>
    <t>/88</t>
  </si>
  <si>
    <t>1427406023</t>
  </si>
  <si>
    <t>齐浩天</t>
  </si>
  <si>
    <t>1427406024</t>
  </si>
  <si>
    <t>吴丹辉</t>
  </si>
  <si>
    <t>1427406025</t>
  </si>
  <si>
    <t>李枫</t>
  </si>
  <si>
    <t>1427406026</t>
  </si>
  <si>
    <t>王鑫霏</t>
  </si>
  <si>
    <t>1427406027</t>
  </si>
  <si>
    <t>罗芳</t>
  </si>
  <si>
    <t>1427406028</t>
  </si>
  <si>
    <t>刘磊</t>
  </si>
  <si>
    <t>1427406029</t>
  </si>
  <si>
    <t>潘雨晨</t>
  </si>
  <si>
    <t>1427406030</t>
  </si>
  <si>
    <t>韩震</t>
  </si>
  <si>
    <t>1427406031</t>
  </si>
  <si>
    <t>杜若愚</t>
  </si>
  <si>
    <t>1427406032</t>
  </si>
  <si>
    <t>李甜甜</t>
  </si>
  <si>
    <t>1427406033</t>
  </si>
  <si>
    <t>孙聪</t>
  </si>
  <si>
    <t>1427406034</t>
  </si>
  <si>
    <t>丁庆祝</t>
  </si>
  <si>
    <t>1427406035</t>
  </si>
  <si>
    <t>何天伦</t>
  </si>
  <si>
    <t>1427406036</t>
  </si>
  <si>
    <t>陈娜</t>
  </si>
  <si>
    <t>1427406037</t>
  </si>
  <si>
    <t>张小菲</t>
  </si>
  <si>
    <t>1427406038</t>
  </si>
  <si>
    <t>陶昊</t>
  </si>
  <si>
    <t>/31</t>
  </si>
  <si>
    <t>1427406039</t>
  </si>
  <si>
    <t>黄彦芸</t>
  </si>
  <si>
    <t>1427406040</t>
  </si>
  <si>
    <t>何俊杰</t>
  </si>
  <si>
    <t>1427406041</t>
  </si>
  <si>
    <t>朱文峰</t>
  </si>
  <si>
    <t>1427406042</t>
  </si>
  <si>
    <t>陆东强</t>
  </si>
  <si>
    <t>/81</t>
  </si>
  <si>
    <t>1427406043</t>
  </si>
  <si>
    <t>窦清昀</t>
  </si>
  <si>
    <t>1427406044</t>
  </si>
  <si>
    <t>张朦</t>
  </si>
  <si>
    <t>1427406045</t>
  </si>
  <si>
    <t>严瑞琪</t>
  </si>
  <si>
    <t>1427406046</t>
  </si>
  <si>
    <t>陶阳</t>
  </si>
  <si>
    <t>1427406047</t>
  </si>
  <si>
    <t>魏翔</t>
  </si>
  <si>
    <t>1427406048</t>
  </si>
  <si>
    <t>洪玉婷</t>
  </si>
  <si>
    <t>1427406049</t>
  </si>
  <si>
    <t>殷宇恒</t>
  </si>
  <si>
    <t>1427406050</t>
  </si>
  <si>
    <t>赵帅</t>
  </si>
  <si>
    <t>1427406051</t>
  </si>
  <si>
    <t>徐晓江</t>
  </si>
  <si>
    <t>1427406052</t>
  </si>
  <si>
    <t>毛旭瑞</t>
  </si>
  <si>
    <t>1427406053</t>
  </si>
  <si>
    <t>吴欣荣</t>
  </si>
  <si>
    <t>1427406054</t>
  </si>
  <si>
    <t>袁镇</t>
  </si>
  <si>
    <t>1427406055</t>
  </si>
  <si>
    <t>马博</t>
  </si>
  <si>
    <t>1427406056</t>
  </si>
  <si>
    <t>王慕政</t>
  </si>
  <si>
    <t>1427406057</t>
  </si>
  <si>
    <t>王嘉蕾</t>
  </si>
  <si>
    <t>1427406058</t>
  </si>
  <si>
    <t>陈莉莉</t>
  </si>
  <si>
    <t>1427406059</t>
  </si>
  <si>
    <t>黄文涛</t>
  </si>
  <si>
    <t>1427406060</t>
  </si>
  <si>
    <t>陈子妍</t>
  </si>
  <si>
    <t>1427406061</t>
  </si>
  <si>
    <t>朱毅</t>
  </si>
  <si>
    <t>1427406062</t>
  </si>
  <si>
    <t>朱学文</t>
  </si>
  <si>
    <t>1427406063</t>
  </si>
  <si>
    <t>黄铭婷</t>
  </si>
  <si>
    <t>1427406064</t>
  </si>
  <si>
    <t>曹顺枫</t>
  </si>
  <si>
    <t>1427406065</t>
  </si>
  <si>
    <t>杨以好</t>
  </si>
  <si>
    <t>/92</t>
  </si>
  <si>
    <t>1427406066</t>
  </si>
  <si>
    <t>张旭</t>
  </si>
  <si>
    <t>1427406067</t>
  </si>
  <si>
    <t>李鹏</t>
  </si>
  <si>
    <t>1427406068</t>
  </si>
  <si>
    <t>付豪</t>
  </si>
  <si>
    <t>/73</t>
  </si>
  <si>
    <t>1427406069</t>
  </si>
  <si>
    <t>李兆洋</t>
  </si>
  <si>
    <t>/76</t>
  </si>
  <si>
    <t>1427406070</t>
  </si>
  <si>
    <t>李欣雨</t>
  </si>
  <si>
    <t>1427406071</t>
  </si>
  <si>
    <t>王梦桃</t>
  </si>
  <si>
    <t>1427406072</t>
  </si>
  <si>
    <t>谢岩松</t>
  </si>
  <si>
    <t>1427406073</t>
  </si>
  <si>
    <t>崔永喆</t>
  </si>
  <si>
    <t>1430416010</t>
  </si>
  <si>
    <t>花盛鋆</t>
  </si>
  <si>
    <t>缓考</t>
  </si>
  <si>
    <t>/94</t>
  </si>
  <si>
    <r>
      <t xml:space="preserve">2015-2016</t>
    </r>
    <r>
      <rPr>
        <sz val="11"/>
        <color rgb="FF000000"/>
        <rFont val="Droid Sans Fallback"/>
        <family val="2"/>
      </rPr>
      <t xml:space="preserve">学年第</t>
    </r>
    <r>
      <rPr>
        <sz val="11"/>
        <color rgb="FF000000"/>
        <rFont val="宋体"/>
        <family val="2"/>
        <charset val="1"/>
      </rPr>
      <t xml:space="preserve">1</t>
    </r>
    <r>
      <rPr>
        <sz val="11"/>
        <color rgb="FF000000"/>
        <rFont val="Droid Sans Fallback"/>
        <family val="2"/>
      </rPr>
      <t xml:space="preserve">学期计</t>
    </r>
    <r>
      <rPr>
        <sz val="11"/>
        <color rgb="FF000000"/>
        <rFont val="宋体"/>
        <family val="2"/>
        <charset val="1"/>
      </rPr>
      <t xml:space="preserve">14</t>
    </r>
    <r>
      <rPr>
        <sz val="11"/>
        <color rgb="FF000000"/>
        <rFont val="Droid Sans Fallback"/>
        <family val="2"/>
      </rPr>
      <t xml:space="preserve">软件工程（嵌入式培养）班级成绩汇总表</t>
    </r>
  </si>
  <si>
    <t>1427403001</t>
  </si>
  <si>
    <t>田渭霞</t>
  </si>
  <si>
    <t>1427403002</t>
  </si>
  <si>
    <t>陆颖</t>
  </si>
  <si>
    <t>1427403003</t>
  </si>
  <si>
    <t>马俊</t>
  </si>
  <si>
    <t>1427403004</t>
  </si>
  <si>
    <t>周振涛</t>
  </si>
  <si>
    <t>1427403005</t>
  </si>
  <si>
    <t>张颖哲</t>
  </si>
  <si>
    <t>1427403006</t>
  </si>
  <si>
    <t>王梓丞</t>
  </si>
  <si>
    <t>/75</t>
  </si>
  <si>
    <t>1427403007</t>
  </si>
  <si>
    <t>奚秋月</t>
  </si>
  <si>
    <t>1427403008</t>
  </si>
  <si>
    <t>闫信伦</t>
  </si>
  <si>
    <t>1427403009</t>
  </si>
  <si>
    <t>高和仁</t>
  </si>
  <si>
    <t>1427403010</t>
  </si>
  <si>
    <t>肖梦伟</t>
  </si>
  <si>
    <t>1427403011</t>
  </si>
  <si>
    <t>牛雷</t>
  </si>
  <si>
    <t>1427403012</t>
  </si>
  <si>
    <t>张文凌</t>
  </si>
  <si>
    <t>1427403013</t>
  </si>
  <si>
    <t>毛晨光</t>
  </si>
  <si>
    <t>1427403014</t>
  </si>
  <si>
    <t>王喆</t>
  </si>
  <si>
    <t>1427403015</t>
  </si>
  <si>
    <t>黄倩</t>
  </si>
  <si>
    <t>1427403016</t>
  </si>
  <si>
    <t>徐悠然</t>
  </si>
  <si>
    <t>1427403017</t>
  </si>
  <si>
    <t>张赟杰</t>
  </si>
  <si>
    <t>1427403018</t>
  </si>
  <si>
    <t>马亮</t>
  </si>
  <si>
    <t>1427403019</t>
  </si>
  <si>
    <t>史子豪</t>
  </si>
  <si>
    <t>1427403020</t>
  </si>
  <si>
    <t>向安睿</t>
  </si>
  <si>
    <t>1427403021</t>
  </si>
  <si>
    <t>冯宇昊</t>
  </si>
  <si>
    <t>1427403022</t>
  </si>
  <si>
    <t>于子益</t>
  </si>
  <si>
    <t>1427403023</t>
  </si>
  <si>
    <t>冯文晔</t>
  </si>
  <si>
    <t>/69</t>
  </si>
  <si>
    <t>1427403024</t>
  </si>
  <si>
    <t>丁宇峰</t>
  </si>
  <si>
    <t>1427403025</t>
  </si>
  <si>
    <t>张子健</t>
  </si>
  <si>
    <t>1427403026</t>
  </si>
  <si>
    <t>陈子玥</t>
  </si>
  <si>
    <t>1427403027</t>
  </si>
  <si>
    <t>王远</t>
  </si>
  <si>
    <t>1427403029</t>
  </si>
  <si>
    <t>毛广大</t>
  </si>
  <si>
    <t>1427403030</t>
  </si>
  <si>
    <t>许一鸣</t>
  </si>
  <si>
    <t>1427403031</t>
  </si>
  <si>
    <t>翁斌</t>
  </si>
  <si>
    <t>1427403032</t>
  </si>
  <si>
    <t>陈薪宇</t>
  </si>
  <si>
    <t>j</t>
  </si>
  <si>
    <t>1427403033</t>
  </si>
  <si>
    <t>朱锐</t>
  </si>
  <si>
    <t>1427403034</t>
  </si>
  <si>
    <t>顾梦婕</t>
  </si>
  <si>
    <t>1427403035</t>
  </si>
  <si>
    <t>陆豪捷</t>
  </si>
  <si>
    <t>1427403036</t>
  </si>
  <si>
    <t>俞良</t>
  </si>
  <si>
    <t>1427403037</t>
  </si>
  <si>
    <t>尤佩雯</t>
  </si>
  <si>
    <t>1427403039</t>
  </si>
  <si>
    <t>蒋中泽</t>
  </si>
  <si>
    <t>1427403040</t>
  </si>
  <si>
    <t>顾裕阳</t>
  </si>
  <si>
    <t>1427403041</t>
  </si>
  <si>
    <t>单丹丹</t>
  </si>
  <si>
    <t>1427403042</t>
  </si>
  <si>
    <t>夏新宇</t>
  </si>
  <si>
    <t>1427403043</t>
  </si>
  <si>
    <t>陆亮</t>
  </si>
  <si>
    <t>1427403044</t>
  </si>
  <si>
    <t>葛少华</t>
  </si>
  <si>
    <t>1427403045</t>
  </si>
  <si>
    <t>曾伟铭</t>
  </si>
  <si>
    <t>1427403047</t>
  </si>
  <si>
    <t>陈忆涵</t>
  </si>
  <si>
    <t>1427403048</t>
  </si>
  <si>
    <t>高波</t>
  </si>
  <si>
    <t>/83</t>
  </si>
  <si>
    <t>1427403049</t>
  </si>
  <si>
    <t>苗教伟</t>
  </si>
  <si>
    <t>1427403050</t>
  </si>
  <si>
    <t>高强</t>
  </si>
  <si>
    <t>1427403051</t>
  </si>
  <si>
    <t>张薛岑</t>
  </si>
  <si>
    <t>1427403052</t>
  </si>
  <si>
    <t>童许</t>
  </si>
  <si>
    <t>1427403053</t>
  </si>
  <si>
    <t>伏宇亮</t>
  </si>
  <si>
    <t>1427403054</t>
  </si>
  <si>
    <t>夏新凯</t>
  </si>
  <si>
    <t>1427403055</t>
  </si>
  <si>
    <t>李逸凡</t>
  </si>
  <si>
    <t>1427403056</t>
  </si>
  <si>
    <t>谢颢悦</t>
  </si>
  <si>
    <t>1427403057</t>
  </si>
  <si>
    <t>季鹏</t>
  </si>
  <si>
    <t>1427403058</t>
  </si>
  <si>
    <t>钱宏达</t>
  </si>
  <si>
    <t>1427403059</t>
  </si>
  <si>
    <t>王昊</t>
  </si>
  <si>
    <t>1427403060</t>
  </si>
  <si>
    <t>李响</t>
  </si>
  <si>
    <t>1427403061</t>
  </si>
  <si>
    <t>孙珂</t>
  </si>
  <si>
    <t>1427403062</t>
  </si>
  <si>
    <t>丁宇翱</t>
  </si>
  <si>
    <t>1427403063</t>
  </si>
  <si>
    <t>高尚尚</t>
  </si>
  <si>
    <t>1427403064</t>
  </si>
  <si>
    <t>沈鑫</t>
  </si>
  <si>
    <t>1427403065</t>
  </si>
  <si>
    <t>王少成</t>
  </si>
  <si>
    <t>1427403066</t>
  </si>
  <si>
    <t>朱琳琳</t>
  </si>
  <si>
    <t>/71</t>
  </si>
  <si>
    <t>1427403067</t>
  </si>
  <si>
    <t>张浩湉</t>
  </si>
  <si>
    <t>1427403068</t>
  </si>
  <si>
    <t>叶帅</t>
  </si>
  <si>
    <t>1427403069</t>
  </si>
  <si>
    <t>陆明</t>
  </si>
  <si>
    <t>1427403070</t>
  </si>
  <si>
    <t>徐淼</t>
  </si>
  <si>
    <t>1430412039</t>
  </si>
  <si>
    <t>吕奇</t>
  </si>
  <si>
    <t>1430412088</t>
  </si>
  <si>
    <t>林树</t>
  </si>
  <si>
    <r>
      <t xml:space="preserve">2015-2016</t>
    </r>
    <r>
      <rPr>
        <sz val="11"/>
        <color rgb="FF000000"/>
        <rFont val="Droid Sans Fallback"/>
        <family val="2"/>
      </rPr>
      <t xml:space="preserve">学年第</t>
    </r>
    <r>
      <rPr>
        <sz val="11"/>
        <color rgb="FF000000"/>
        <rFont val="宋体"/>
        <family val="2"/>
        <charset val="1"/>
      </rPr>
      <t xml:space="preserve">1</t>
    </r>
    <r>
      <rPr>
        <sz val="11"/>
        <color rgb="FF000000"/>
        <rFont val="Droid Sans Fallback"/>
        <family val="2"/>
      </rPr>
      <t xml:space="preserve">学期计</t>
    </r>
    <r>
      <rPr>
        <sz val="11"/>
        <color rgb="FF000000"/>
        <rFont val="宋体"/>
        <family val="2"/>
        <charset val="1"/>
      </rPr>
      <t xml:space="preserve">14</t>
    </r>
    <r>
      <rPr>
        <sz val="11"/>
        <color rgb="FF000000"/>
        <rFont val="Droid Sans Fallback"/>
        <family val="2"/>
      </rPr>
      <t xml:space="preserve">物联网班级成绩汇总表</t>
    </r>
  </si>
  <si>
    <t>1427407001</t>
  </si>
  <si>
    <t>罗鑫</t>
  </si>
  <si>
    <t>1427407002</t>
  </si>
  <si>
    <t>张伟生</t>
  </si>
  <si>
    <t>1427407003</t>
  </si>
  <si>
    <t>赵俊杰</t>
  </si>
  <si>
    <t>1427407004</t>
  </si>
  <si>
    <t>陆志豪</t>
  </si>
  <si>
    <t>1427407005</t>
  </si>
  <si>
    <t>徐天博</t>
  </si>
  <si>
    <t>1427407006</t>
  </si>
  <si>
    <t>胡志勇</t>
  </si>
  <si>
    <t>1427407007</t>
  </si>
  <si>
    <t>左辰豪</t>
  </si>
  <si>
    <t>1427407008</t>
  </si>
  <si>
    <t>夏永康</t>
  </si>
  <si>
    <t>1427407009</t>
  </si>
  <si>
    <t>高晓雅</t>
  </si>
  <si>
    <t>1427407011</t>
  </si>
  <si>
    <t>罗雨薇</t>
  </si>
  <si>
    <t>1427407012</t>
  </si>
  <si>
    <t>唐啸天</t>
  </si>
  <si>
    <t>1427407013</t>
  </si>
  <si>
    <t>董逸飞</t>
  </si>
  <si>
    <t>1427407014</t>
  </si>
  <si>
    <t>王弘毅</t>
  </si>
  <si>
    <t>1427407015</t>
  </si>
  <si>
    <t>钱昊</t>
  </si>
  <si>
    <t>1427407016</t>
  </si>
  <si>
    <t>蒋乐</t>
  </si>
  <si>
    <t>1427407017</t>
  </si>
  <si>
    <t>李嘉维</t>
  </si>
  <si>
    <t>1427407018</t>
  </si>
  <si>
    <t>周剑海</t>
  </si>
  <si>
    <t>1427407019</t>
  </si>
  <si>
    <t>蒋炜</t>
  </si>
  <si>
    <t>1427407020</t>
  </si>
  <si>
    <t>张霖</t>
  </si>
  <si>
    <t>1427407021</t>
  </si>
  <si>
    <t>韩心蕙</t>
  </si>
  <si>
    <t>1427407022</t>
  </si>
  <si>
    <t>陈展宇</t>
  </si>
  <si>
    <t>1427407023</t>
  </si>
  <si>
    <t>陆袁媛</t>
  </si>
  <si>
    <t>1427407024</t>
  </si>
  <si>
    <t>张宇</t>
  </si>
  <si>
    <t>1427407025</t>
  </si>
  <si>
    <t>李颖</t>
  </si>
  <si>
    <t>1427407026</t>
  </si>
  <si>
    <t>马进</t>
  </si>
  <si>
    <t>1427407027</t>
  </si>
  <si>
    <t>陈志强</t>
  </si>
  <si>
    <t>1427407028</t>
  </si>
  <si>
    <t>张南华</t>
  </si>
  <si>
    <t>1427407029</t>
  </si>
  <si>
    <t>金高铭</t>
  </si>
  <si>
    <t>1427407030</t>
  </si>
  <si>
    <t>缪妍</t>
  </si>
  <si>
    <t>1427407031</t>
  </si>
  <si>
    <t>李为之</t>
  </si>
  <si>
    <t>1427407032</t>
  </si>
  <si>
    <t>刘强</t>
  </si>
  <si>
    <t>1427407033</t>
  </si>
  <si>
    <t>孙轶群</t>
  </si>
  <si>
    <t>1427407034</t>
  </si>
  <si>
    <t>周灿</t>
  </si>
  <si>
    <t>1427407036</t>
  </si>
  <si>
    <t>王卓</t>
  </si>
  <si>
    <t>1427407037</t>
  </si>
  <si>
    <t>钱静</t>
  </si>
  <si>
    <t>1427407038</t>
  </si>
  <si>
    <t>朱永杰</t>
  </si>
  <si>
    <t>1427407039</t>
  </si>
  <si>
    <t>申伟杰</t>
  </si>
  <si>
    <t>1427407040</t>
  </si>
  <si>
    <t>陈嘉</t>
  </si>
  <si>
    <t>1427407041</t>
  </si>
  <si>
    <t>黄佳泉</t>
  </si>
  <si>
    <r>
      <t xml:space="preserve">2015-2016</t>
    </r>
    <r>
      <rPr>
        <sz val="11"/>
        <color rgb="FF000000"/>
        <rFont val="Droid Sans Fallback"/>
        <family val="2"/>
      </rPr>
      <t xml:space="preserve">学年第</t>
    </r>
    <r>
      <rPr>
        <sz val="11"/>
        <color rgb="FF000000"/>
        <rFont val="宋体"/>
        <family val="2"/>
        <charset val="1"/>
      </rPr>
      <t xml:space="preserve">1</t>
    </r>
    <r>
      <rPr>
        <sz val="11"/>
        <color rgb="FF000000"/>
        <rFont val="Droid Sans Fallback"/>
        <family val="2"/>
      </rPr>
      <t xml:space="preserve">学期计</t>
    </r>
    <r>
      <rPr>
        <sz val="11"/>
        <color rgb="FF000000"/>
        <rFont val="宋体"/>
        <family val="2"/>
        <charset val="1"/>
      </rPr>
      <t xml:space="preserve">14</t>
    </r>
    <r>
      <rPr>
        <sz val="11"/>
        <color rgb="FF000000"/>
        <rFont val="Droid Sans Fallback"/>
        <family val="2"/>
      </rPr>
      <t xml:space="preserve">信息班级成绩汇总表</t>
    </r>
  </si>
  <si>
    <r>
      <t xml:space="preserve">数据结构</t>
    </r>
    <r>
      <rPr>
        <sz val="10"/>
        <color rgb="FF000000"/>
        <rFont val="宋体"/>
        <family val="2"/>
        <charset val="134"/>
      </rPr>
      <t xml:space="preserve">/</t>
    </r>
    <r>
      <rPr>
        <sz val="10"/>
        <color rgb="FF000000"/>
        <rFont val="Droid Sans Fallback"/>
        <family val="2"/>
      </rPr>
      <t xml:space="preserve">大类基础课程</t>
    </r>
    <r>
      <rPr>
        <sz val="10"/>
        <color rgb="FF000000"/>
        <rFont val="宋体"/>
        <family val="2"/>
        <charset val="134"/>
      </rPr>
      <t xml:space="preserve">/5</t>
    </r>
  </si>
  <si>
    <t>1427402001</t>
  </si>
  <si>
    <t>顾昱丰</t>
  </si>
  <si>
    <t>1427402002</t>
  </si>
  <si>
    <t>李怡萱</t>
  </si>
  <si>
    <t>1427402003</t>
  </si>
  <si>
    <t>文继芬</t>
  </si>
  <si>
    <t>1427402004</t>
  </si>
  <si>
    <t>刘杰</t>
  </si>
  <si>
    <t>1427402005</t>
  </si>
  <si>
    <t>高宇雯</t>
  </si>
  <si>
    <t>1427402006</t>
  </si>
  <si>
    <t>姜海燕</t>
  </si>
  <si>
    <t>1427402007</t>
  </si>
  <si>
    <t>邢雨青</t>
  </si>
  <si>
    <t>1427402008</t>
  </si>
  <si>
    <t>吴秉慧</t>
  </si>
  <si>
    <t>1427402009</t>
  </si>
  <si>
    <t>徐嘉欢</t>
  </si>
  <si>
    <t>1427402010</t>
  </si>
  <si>
    <t>李元馨</t>
  </si>
  <si>
    <t>1427402011</t>
  </si>
  <si>
    <t>高超禹</t>
  </si>
  <si>
    <t>1427402012</t>
  </si>
  <si>
    <t>胡晓娇</t>
  </si>
  <si>
    <t>1427402013</t>
  </si>
  <si>
    <t>兰梦</t>
  </si>
  <si>
    <t>1427402014</t>
  </si>
  <si>
    <t>何聪</t>
  </si>
  <si>
    <t>1427402015</t>
  </si>
  <si>
    <t>季文豪</t>
  </si>
  <si>
    <t>1427402016</t>
  </si>
  <si>
    <t>东野安然</t>
  </si>
  <si>
    <t>1427402017</t>
  </si>
  <si>
    <t>王政权</t>
  </si>
  <si>
    <t>1427402018</t>
  </si>
  <si>
    <t>李子仪</t>
  </si>
  <si>
    <t>1427402019</t>
  </si>
  <si>
    <t>陈昕宇</t>
  </si>
  <si>
    <t>1427402020</t>
  </si>
  <si>
    <t>江宁</t>
  </si>
  <si>
    <t>1427402021</t>
  </si>
  <si>
    <t>刘翰林</t>
  </si>
  <si>
    <t>1427402022</t>
  </si>
  <si>
    <t>徐晨阳</t>
  </si>
  <si>
    <t>1427402023</t>
  </si>
  <si>
    <t>林凤妃</t>
  </si>
  <si>
    <t>1427402024</t>
  </si>
  <si>
    <t>高君恒</t>
  </si>
  <si>
    <t>1427402025</t>
  </si>
  <si>
    <t>田野</t>
  </si>
  <si>
    <t>1427402027</t>
  </si>
  <si>
    <t>麦年莎</t>
  </si>
  <si>
    <t>1427402028</t>
  </si>
  <si>
    <t>罗安靖</t>
  </si>
  <si>
    <t>1427402029</t>
  </si>
  <si>
    <t>田思颖</t>
  </si>
  <si>
    <t>1427402030</t>
  </si>
  <si>
    <t>肖康</t>
  </si>
  <si>
    <t>1427402031</t>
  </si>
  <si>
    <t>孔玉琴</t>
  </si>
  <si>
    <t>1427402032</t>
  </si>
  <si>
    <t>李嘉琦</t>
  </si>
  <si>
    <t>1427402033</t>
  </si>
  <si>
    <t>刘庆海</t>
  </si>
  <si>
    <t>1427402034</t>
  </si>
  <si>
    <t>宋泱泱</t>
  </si>
  <si>
    <t>1427402035</t>
  </si>
  <si>
    <t>刘耀</t>
  </si>
  <si>
    <t>/62</t>
  </si>
  <si>
    <t>1427402036</t>
  </si>
  <si>
    <t>韩旭</t>
  </si>
  <si>
    <t>1427402037</t>
  </si>
  <si>
    <t>倪逸帆</t>
  </si>
  <si>
    <t>1427402038</t>
  </si>
  <si>
    <t>孙健龙</t>
  </si>
  <si>
    <t>1427402039</t>
  </si>
  <si>
    <t>杨解霖</t>
  </si>
  <si>
    <t>1427402040</t>
  </si>
  <si>
    <t>顾珉</t>
  </si>
  <si>
    <t>1427402041</t>
  </si>
  <si>
    <t>郭乔惠</t>
  </si>
  <si>
    <t>1427402042</t>
  </si>
  <si>
    <t>张一丹</t>
  </si>
  <si>
    <t>1427402043</t>
  </si>
  <si>
    <t>李祥潮</t>
  </si>
  <si>
    <t>1427402044</t>
  </si>
  <si>
    <t>连旭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</si>
</sst>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%"/>
    <numFmt numFmtId="167" formatCode="0.00%"/>
    <numFmt numFmtId="168" formatCode="0.00_);[RED]\(0.00\)"/>
    <numFmt numFmtId="169" formatCode="0.0%"/>
  </numFmts>
  <fonts count="10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Droid Sans Fallback"/>
      <family val="2"/>
    </font>
    <font>
      <sz val="10"/>
      <color rgb="FF000000"/>
      <name val="Droid Sans Fallback"/>
      <family val="2"/>
    </font>
    <font>
      <sz val="10"/>
      <color rgb="FF000000"/>
      <name val="宋体"/>
      <family val="2"/>
      <charset val="134"/>
    </font>
    <font>
      <sz val="10"/>
      <name val="Droid Sans Fallbac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常规 2" xfId="20" builtinId="54" customBuiltin="true"/>
    <cellStyle name="常规 3" xfId="21" builtinId="54" customBuiltin="true"/>
  </cellStyles>
  <dxfs count="112"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宋体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3.5"/>
  <cols>
    <col collapsed="false" hidden="false" max="1" min="1" style="1" width="3.61943319838057"/>
    <col collapsed="false" hidden="false" max="2" min="2" style="1" width="11.3765182186235"/>
    <col collapsed="false" hidden="false" max="3" min="3" style="1" width="5.61943319838057"/>
    <col collapsed="false" hidden="false" max="5" min="4" style="1" width="6.61943319838057"/>
    <col collapsed="false" hidden="false" max="20" min="6" style="1" width="5"/>
    <col collapsed="false" hidden="false" max="1025" min="21" style="2" width="9"/>
  </cols>
  <sheetData>
    <row r="1" customFormat="false" ht="13.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7" customFormat="true" ht="41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6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</row>
    <row r="4" customFormat="false" ht="13.5" hidden="false" customHeight="false" outlineLevel="0" collapsed="false">
      <c r="A4" s="8" t="n">
        <v>1</v>
      </c>
      <c r="B4" s="8" t="s">
        <v>21</v>
      </c>
      <c r="C4" s="9" t="s">
        <v>22</v>
      </c>
      <c r="D4" s="8" t="n">
        <v>31.5</v>
      </c>
      <c r="E4" s="8" t="n">
        <v>0</v>
      </c>
      <c r="F4" s="8" t="s">
        <v>23</v>
      </c>
      <c r="G4" s="8" t="n">
        <v>61</v>
      </c>
      <c r="H4" s="8"/>
      <c r="I4" s="8" t="n">
        <v>72</v>
      </c>
      <c r="J4" s="8"/>
      <c r="K4" s="8" t="n">
        <v>84</v>
      </c>
      <c r="L4" s="8" t="s">
        <v>24</v>
      </c>
      <c r="M4" s="8" t="s">
        <v>24</v>
      </c>
      <c r="N4" s="8" t="s">
        <v>25</v>
      </c>
      <c r="O4" s="8"/>
      <c r="P4" s="8" t="n">
        <v>70</v>
      </c>
      <c r="Q4" s="8"/>
      <c r="R4" s="8" t="n">
        <v>65</v>
      </c>
      <c r="S4" s="8"/>
      <c r="T4" s="8" t="n">
        <v>66</v>
      </c>
    </row>
    <row r="5" customFormat="false" ht="13.5" hidden="false" customHeight="false" outlineLevel="0" collapsed="false">
      <c r="A5" s="8" t="n">
        <v>2</v>
      </c>
      <c r="B5" s="8" t="s">
        <v>26</v>
      </c>
      <c r="C5" s="9" t="s">
        <v>27</v>
      </c>
      <c r="D5" s="8" t="n">
        <v>26.5</v>
      </c>
      <c r="E5" s="8" t="n">
        <v>0</v>
      </c>
      <c r="F5" s="8" t="s">
        <v>24</v>
      </c>
      <c r="G5" s="8" t="n">
        <v>95</v>
      </c>
      <c r="H5" s="8"/>
      <c r="I5" s="8" t="n">
        <v>83</v>
      </c>
      <c r="J5" s="8"/>
      <c r="K5" s="8" t="n">
        <v>82</v>
      </c>
      <c r="L5" s="8" t="s">
        <v>23</v>
      </c>
      <c r="M5" s="8" t="s">
        <v>28</v>
      </c>
      <c r="N5" s="8"/>
      <c r="O5" s="8"/>
      <c r="P5" s="8" t="n">
        <v>75</v>
      </c>
      <c r="Q5" s="8"/>
      <c r="R5" s="8" t="n">
        <v>77</v>
      </c>
      <c r="S5" s="8"/>
      <c r="T5" s="8" t="n">
        <v>82</v>
      </c>
    </row>
    <row r="6" customFormat="false" ht="13.5" hidden="false" customHeight="false" outlineLevel="0" collapsed="false">
      <c r="A6" s="8" t="n">
        <v>3</v>
      </c>
      <c r="B6" s="8" t="s">
        <v>29</v>
      </c>
      <c r="C6" s="9" t="s">
        <v>30</v>
      </c>
      <c r="D6" s="8" t="n">
        <v>26.5</v>
      </c>
      <c r="E6" s="8" t="n">
        <v>0</v>
      </c>
      <c r="F6" s="8" t="s">
        <v>23</v>
      </c>
      <c r="G6" s="8" t="n">
        <v>81</v>
      </c>
      <c r="H6" s="8"/>
      <c r="I6" s="8" t="n">
        <v>79</v>
      </c>
      <c r="J6" s="8"/>
      <c r="K6" s="8" t="n">
        <v>77</v>
      </c>
      <c r="L6" s="8" t="s">
        <v>23</v>
      </c>
      <c r="M6" s="8" t="s">
        <v>28</v>
      </c>
      <c r="N6" s="8"/>
      <c r="O6" s="8"/>
      <c r="P6" s="8" t="n">
        <v>82</v>
      </c>
      <c r="Q6" s="8"/>
      <c r="R6" s="8" t="n">
        <v>89</v>
      </c>
      <c r="S6" s="8"/>
      <c r="T6" s="8" t="n">
        <v>90</v>
      </c>
    </row>
    <row r="7" customFormat="false" ht="14.9" hidden="false" customHeight="false" outlineLevel="0" collapsed="false">
      <c r="A7" s="8" t="n">
        <v>4</v>
      </c>
      <c r="B7" s="8" t="s">
        <v>31</v>
      </c>
      <c r="C7" s="9" t="s">
        <v>32</v>
      </c>
      <c r="D7" s="8" t="n">
        <v>20.5</v>
      </c>
      <c r="E7" s="8" t="n">
        <v>1</v>
      </c>
      <c r="F7" s="8" t="s">
        <v>33</v>
      </c>
      <c r="G7" s="8" t="n">
        <v>60</v>
      </c>
      <c r="H7" s="8"/>
      <c r="I7" s="8" t="n">
        <v>63</v>
      </c>
      <c r="J7" s="8"/>
      <c r="K7" s="8" t="n">
        <v>79</v>
      </c>
      <c r="L7" s="8" t="s">
        <v>33</v>
      </c>
      <c r="M7" s="8" t="s">
        <v>24</v>
      </c>
      <c r="N7" s="8"/>
      <c r="O7" s="8"/>
      <c r="P7" s="8"/>
      <c r="Q7" s="8"/>
      <c r="R7" s="8" t="n">
        <v>46</v>
      </c>
      <c r="S7" s="8"/>
      <c r="T7" s="8" t="n">
        <v>70</v>
      </c>
    </row>
    <row r="8" customFormat="false" ht="13.5" hidden="false" customHeight="false" outlineLevel="0" collapsed="false">
      <c r="A8" s="8" t="n">
        <v>5</v>
      </c>
      <c r="B8" s="8" t="s">
        <v>34</v>
      </c>
      <c r="C8" s="9" t="s">
        <v>35</v>
      </c>
      <c r="D8" s="8" t="n">
        <v>26.5</v>
      </c>
      <c r="E8" s="8" t="n">
        <v>0</v>
      </c>
      <c r="F8" s="8" t="s">
        <v>24</v>
      </c>
      <c r="G8" s="8" t="n">
        <v>85</v>
      </c>
      <c r="H8" s="8"/>
      <c r="I8" s="8" t="n">
        <v>81</v>
      </c>
      <c r="J8" s="8"/>
      <c r="K8" s="8" t="n">
        <v>86</v>
      </c>
      <c r="L8" s="8" t="s">
        <v>24</v>
      </c>
      <c r="M8" s="8" t="s">
        <v>28</v>
      </c>
      <c r="N8" s="8"/>
      <c r="O8" s="8"/>
      <c r="P8" s="8" t="n">
        <v>83</v>
      </c>
      <c r="Q8" s="8"/>
      <c r="R8" s="8" t="n">
        <v>82</v>
      </c>
      <c r="S8" s="8"/>
      <c r="T8" s="8" t="n">
        <v>83</v>
      </c>
    </row>
    <row r="9" customFormat="false" ht="13.5" hidden="false" customHeight="false" outlineLevel="0" collapsed="false">
      <c r="A9" s="8" t="n">
        <v>6</v>
      </c>
      <c r="B9" s="8" t="s">
        <v>36</v>
      </c>
      <c r="C9" s="9" t="s">
        <v>37</v>
      </c>
      <c r="D9" s="8" t="n">
        <v>31.5</v>
      </c>
      <c r="E9" s="8" t="n">
        <v>0</v>
      </c>
      <c r="F9" s="8" t="s">
        <v>23</v>
      </c>
      <c r="G9" s="8" t="n">
        <v>93</v>
      </c>
      <c r="H9" s="8"/>
      <c r="I9" s="8" t="n">
        <v>87</v>
      </c>
      <c r="J9" s="8"/>
      <c r="K9" s="8" t="n">
        <v>83</v>
      </c>
      <c r="L9" s="8" t="s">
        <v>24</v>
      </c>
      <c r="M9" s="8" t="s">
        <v>24</v>
      </c>
      <c r="N9" s="8"/>
      <c r="O9" s="8" t="s">
        <v>38</v>
      </c>
      <c r="P9" s="8" t="n">
        <v>76</v>
      </c>
      <c r="Q9" s="8"/>
      <c r="R9" s="8" t="n">
        <v>88</v>
      </c>
      <c r="S9" s="8"/>
      <c r="T9" s="8" t="n">
        <v>79</v>
      </c>
    </row>
    <row r="10" customFormat="false" ht="13.5" hidden="false" customHeight="false" outlineLevel="0" collapsed="false">
      <c r="A10" s="8" t="n">
        <v>7</v>
      </c>
      <c r="B10" s="8" t="s">
        <v>39</v>
      </c>
      <c r="C10" s="9" t="s">
        <v>40</v>
      </c>
      <c r="D10" s="8" t="n">
        <v>26.5</v>
      </c>
      <c r="E10" s="8" t="n">
        <v>0</v>
      </c>
      <c r="F10" s="8" t="s">
        <v>24</v>
      </c>
      <c r="G10" s="8" t="n">
        <v>82</v>
      </c>
      <c r="H10" s="8"/>
      <c r="I10" s="8" t="n">
        <v>82</v>
      </c>
      <c r="J10" s="8"/>
      <c r="K10" s="8" t="n">
        <v>84</v>
      </c>
      <c r="L10" s="8" t="s">
        <v>24</v>
      </c>
      <c r="M10" s="8" t="s">
        <v>24</v>
      </c>
      <c r="N10" s="8"/>
      <c r="O10" s="8"/>
      <c r="P10" s="8" t="n">
        <v>86</v>
      </c>
      <c r="Q10" s="8"/>
      <c r="R10" s="8" t="n">
        <v>89</v>
      </c>
      <c r="S10" s="8"/>
      <c r="T10" s="8" t="n">
        <v>81</v>
      </c>
    </row>
    <row r="11" customFormat="false" ht="13.5" hidden="false" customHeight="false" outlineLevel="0" collapsed="false">
      <c r="A11" s="8" t="n">
        <v>8</v>
      </c>
      <c r="B11" s="8" t="s">
        <v>41</v>
      </c>
      <c r="C11" s="9" t="s">
        <v>42</v>
      </c>
      <c r="D11" s="8" t="n">
        <v>26.5</v>
      </c>
      <c r="E11" s="8" t="n">
        <v>0</v>
      </c>
      <c r="F11" s="8" t="s">
        <v>24</v>
      </c>
      <c r="G11" s="8" t="n">
        <v>82</v>
      </c>
      <c r="H11" s="8"/>
      <c r="I11" s="8" t="n">
        <v>74</v>
      </c>
      <c r="J11" s="8"/>
      <c r="K11" s="8" t="n">
        <v>81</v>
      </c>
      <c r="L11" s="8" t="s">
        <v>24</v>
      </c>
      <c r="M11" s="8" t="s">
        <v>28</v>
      </c>
      <c r="N11" s="8"/>
      <c r="O11" s="8"/>
      <c r="P11" s="8" t="n">
        <v>72</v>
      </c>
      <c r="Q11" s="8"/>
      <c r="R11" s="8" t="n">
        <v>85</v>
      </c>
      <c r="S11" s="8"/>
      <c r="T11" s="8" t="n">
        <v>86</v>
      </c>
    </row>
    <row r="12" customFormat="false" ht="13.5" hidden="false" customHeight="false" outlineLevel="0" collapsed="false">
      <c r="A12" s="8" t="n">
        <v>9</v>
      </c>
      <c r="B12" s="8" t="s">
        <v>43</v>
      </c>
      <c r="C12" s="9" t="s">
        <v>44</v>
      </c>
      <c r="D12" s="8" t="n">
        <v>26.5</v>
      </c>
      <c r="E12" s="8" t="n">
        <v>0</v>
      </c>
      <c r="F12" s="8" t="s">
        <v>28</v>
      </c>
      <c r="G12" s="8" t="n">
        <v>94</v>
      </c>
      <c r="H12" s="8"/>
      <c r="I12" s="8" t="n">
        <v>90</v>
      </c>
      <c r="J12" s="8"/>
      <c r="K12" s="8" t="n">
        <v>87</v>
      </c>
      <c r="L12" s="8" t="s">
        <v>24</v>
      </c>
      <c r="M12" s="8" t="s">
        <v>23</v>
      </c>
      <c r="N12" s="8"/>
      <c r="O12" s="8"/>
      <c r="P12" s="8" t="n">
        <v>88</v>
      </c>
      <c r="Q12" s="8"/>
      <c r="R12" s="8" t="n">
        <v>93</v>
      </c>
      <c r="S12" s="8"/>
      <c r="T12" s="8" t="n">
        <v>80</v>
      </c>
    </row>
    <row r="13" customFormat="false" ht="13.5" hidden="false" customHeight="false" outlineLevel="0" collapsed="false">
      <c r="A13" s="8" t="n">
        <v>10</v>
      </c>
      <c r="B13" s="8" t="s">
        <v>45</v>
      </c>
      <c r="C13" s="9" t="s">
        <v>46</v>
      </c>
      <c r="D13" s="8" t="n">
        <v>26.5</v>
      </c>
      <c r="E13" s="8" t="n">
        <v>0</v>
      </c>
      <c r="F13" s="8" t="s">
        <v>24</v>
      </c>
      <c r="G13" s="8" t="n">
        <v>85</v>
      </c>
      <c r="H13" s="8"/>
      <c r="I13" s="8" t="n">
        <v>78</v>
      </c>
      <c r="J13" s="8"/>
      <c r="K13" s="8" t="n">
        <v>83</v>
      </c>
      <c r="L13" s="8" t="s">
        <v>33</v>
      </c>
      <c r="M13" s="8" t="s">
        <v>24</v>
      </c>
      <c r="N13" s="8"/>
      <c r="O13" s="8"/>
      <c r="P13" s="8" t="n">
        <v>80</v>
      </c>
      <c r="Q13" s="8"/>
      <c r="R13" s="8" t="n">
        <v>82</v>
      </c>
      <c r="S13" s="8"/>
      <c r="T13" s="8" t="n">
        <v>81</v>
      </c>
    </row>
    <row r="14" customFormat="false" ht="13.5" hidden="false" customHeight="false" outlineLevel="0" collapsed="false">
      <c r="A14" s="8" t="n">
        <v>11</v>
      </c>
      <c r="B14" s="8" t="s">
        <v>47</v>
      </c>
      <c r="C14" s="9" t="s">
        <v>48</v>
      </c>
      <c r="D14" s="8" t="n">
        <v>26.5</v>
      </c>
      <c r="E14" s="8" t="n">
        <v>0</v>
      </c>
      <c r="F14" s="8" t="s">
        <v>24</v>
      </c>
      <c r="G14" s="8" t="n">
        <v>90</v>
      </c>
      <c r="H14" s="8"/>
      <c r="I14" s="8" t="n">
        <v>80</v>
      </c>
      <c r="J14" s="8"/>
      <c r="K14" s="8" t="n">
        <v>85</v>
      </c>
      <c r="L14" s="8" t="s">
        <v>24</v>
      </c>
      <c r="M14" s="8" t="s">
        <v>23</v>
      </c>
      <c r="N14" s="8"/>
      <c r="O14" s="8"/>
      <c r="P14" s="8" t="n">
        <v>85</v>
      </c>
      <c r="Q14" s="8"/>
      <c r="R14" s="8" t="n">
        <v>89</v>
      </c>
      <c r="S14" s="8"/>
      <c r="T14" s="8" t="n">
        <v>88</v>
      </c>
    </row>
    <row r="15" customFormat="false" ht="14.15" hidden="false" customHeight="false" outlineLevel="0" collapsed="false">
      <c r="A15" s="8" t="n">
        <v>12</v>
      </c>
      <c r="B15" s="8" t="s">
        <v>49</v>
      </c>
      <c r="C15" s="9" t="s">
        <v>50</v>
      </c>
      <c r="D15" s="8" t="n">
        <v>26.5</v>
      </c>
      <c r="E15" s="8" t="n">
        <v>0</v>
      </c>
      <c r="F15" s="8" t="s">
        <v>23</v>
      </c>
      <c r="G15" s="8" t="n">
        <v>69</v>
      </c>
      <c r="H15" s="8"/>
      <c r="I15" s="8" t="n">
        <v>81</v>
      </c>
      <c r="J15" s="8"/>
      <c r="K15" s="8" t="n">
        <v>83</v>
      </c>
      <c r="L15" s="8" t="s">
        <v>24</v>
      </c>
      <c r="M15" s="8" t="s">
        <v>23</v>
      </c>
      <c r="N15" s="8"/>
      <c r="O15" s="8"/>
      <c r="P15" s="8" t="n">
        <v>72</v>
      </c>
      <c r="Q15" s="8"/>
      <c r="R15" s="8" t="n">
        <v>62</v>
      </c>
      <c r="S15" s="8"/>
      <c r="T15" s="8" t="n">
        <v>75</v>
      </c>
    </row>
    <row r="16" customFormat="false" ht="13.5" hidden="false" customHeight="false" outlineLevel="0" collapsed="false">
      <c r="A16" s="8" t="n">
        <v>13</v>
      </c>
      <c r="B16" s="8" t="s">
        <v>51</v>
      </c>
      <c r="C16" s="9" t="s">
        <v>52</v>
      </c>
      <c r="D16" s="8" t="n">
        <v>26.5</v>
      </c>
      <c r="E16" s="8" t="n">
        <v>0</v>
      </c>
      <c r="F16" s="8" t="s">
        <v>24</v>
      </c>
      <c r="G16" s="8" t="n">
        <v>83</v>
      </c>
      <c r="H16" s="8"/>
      <c r="I16" s="8" t="n">
        <v>85</v>
      </c>
      <c r="J16" s="8"/>
      <c r="K16" s="8" t="n">
        <v>87</v>
      </c>
      <c r="L16" s="8" t="s">
        <v>24</v>
      </c>
      <c r="M16" s="8" t="s">
        <v>23</v>
      </c>
      <c r="N16" s="8"/>
      <c r="O16" s="8"/>
      <c r="P16" s="8" t="n">
        <v>84</v>
      </c>
      <c r="Q16" s="8"/>
      <c r="R16" s="8" t="n">
        <v>93</v>
      </c>
      <c r="S16" s="8"/>
      <c r="T16" s="8" t="n">
        <v>92</v>
      </c>
    </row>
    <row r="17" customFormat="false" ht="13.5" hidden="false" customHeight="false" outlineLevel="0" collapsed="false">
      <c r="A17" s="8" t="n">
        <v>14</v>
      </c>
      <c r="B17" s="8" t="s">
        <v>53</v>
      </c>
      <c r="C17" s="9" t="s">
        <v>54</v>
      </c>
      <c r="D17" s="8" t="n">
        <v>26.5</v>
      </c>
      <c r="E17" s="8" t="n">
        <v>0</v>
      </c>
      <c r="F17" s="8" t="s">
        <v>24</v>
      </c>
      <c r="G17" s="8" t="n">
        <v>90</v>
      </c>
      <c r="H17" s="8"/>
      <c r="I17" s="8" t="n">
        <v>90</v>
      </c>
      <c r="J17" s="8"/>
      <c r="K17" s="8" t="n">
        <v>85</v>
      </c>
      <c r="L17" s="8" t="s">
        <v>24</v>
      </c>
      <c r="M17" s="8" t="s">
        <v>23</v>
      </c>
      <c r="N17" s="8"/>
      <c r="O17" s="8"/>
      <c r="P17" s="8" t="n">
        <v>78</v>
      </c>
      <c r="Q17" s="8"/>
      <c r="R17" s="8" t="n">
        <v>88</v>
      </c>
      <c r="S17" s="8"/>
      <c r="T17" s="8" t="n">
        <v>85</v>
      </c>
    </row>
    <row r="18" customFormat="false" ht="13.5" hidden="false" customHeight="false" outlineLevel="0" collapsed="false">
      <c r="A18" s="8" t="n">
        <v>15</v>
      </c>
      <c r="B18" s="8" t="s">
        <v>55</v>
      </c>
      <c r="C18" s="9" t="s">
        <v>56</v>
      </c>
      <c r="D18" s="8" t="n">
        <v>26.5</v>
      </c>
      <c r="E18" s="8" t="n">
        <v>0</v>
      </c>
      <c r="F18" s="8" t="s">
        <v>23</v>
      </c>
      <c r="G18" s="8" t="n">
        <v>62</v>
      </c>
      <c r="H18" s="8"/>
      <c r="I18" s="8" t="n">
        <v>71</v>
      </c>
      <c r="J18" s="8"/>
      <c r="K18" s="8" t="n">
        <v>83</v>
      </c>
      <c r="L18" s="8" t="s">
        <v>23</v>
      </c>
      <c r="M18" s="8" t="s">
        <v>24</v>
      </c>
      <c r="N18" s="8"/>
      <c r="O18" s="8"/>
      <c r="P18" s="8" t="n">
        <v>77</v>
      </c>
      <c r="Q18" s="8"/>
      <c r="R18" s="8" t="n">
        <v>63</v>
      </c>
      <c r="S18" s="8"/>
      <c r="T18" s="8" t="n">
        <v>72</v>
      </c>
    </row>
    <row r="19" customFormat="false" ht="13.5" hidden="false" customHeight="false" outlineLevel="0" collapsed="false">
      <c r="A19" s="8" t="n">
        <v>16</v>
      </c>
      <c r="B19" s="8" t="s">
        <v>57</v>
      </c>
      <c r="C19" s="9" t="s">
        <v>58</v>
      </c>
      <c r="D19" s="8" t="n">
        <v>26.5</v>
      </c>
      <c r="E19" s="8" t="n">
        <v>0</v>
      </c>
      <c r="F19" s="8" t="s">
        <v>33</v>
      </c>
      <c r="G19" s="8" t="n">
        <v>92</v>
      </c>
      <c r="H19" s="8"/>
      <c r="I19" s="8" t="n">
        <v>76</v>
      </c>
      <c r="J19" s="8"/>
      <c r="K19" s="8" t="n">
        <v>83</v>
      </c>
      <c r="L19" s="8" t="s">
        <v>23</v>
      </c>
      <c r="M19" s="8" t="s">
        <v>33</v>
      </c>
      <c r="N19" s="8"/>
      <c r="O19" s="8"/>
      <c r="P19" s="8" t="n">
        <v>82</v>
      </c>
      <c r="Q19" s="8"/>
      <c r="R19" s="8" t="n">
        <v>88</v>
      </c>
      <c r="S19" s="8"/>
      <c r="T19" s="8" t="n">
        <v>82</v>
      </c>
    </row>
    <row r="20" customFormat="false" ht="13.5" hidden="false" customHeight="false" outlineLevel="0" collapsed="false">
      <c r="A20" s="8" t="n">
        <v>17</v>
      </c>
      <c r="B20" s="8" t="s">
        <v>59</v>
      </c>
      <c r="C20" s="9" t="s">
        <v>60</v>
      </c>
      <c r="D20" s="8" t="n">
        <v>24.5</v>
      </c>
      <c r="E20" s="8" t="n">
        <v>1</v>
      </c>
      <c r="F20" s="8" t="s">
        <v>23</v>
      </c>
      <c r="G20" s="8" t="n">
        <v>74</v>
      </c>
      <c r="H20" s="8"/>
      <c r="I20" s="8" t="n">
        <v>83</v>
      </c>
      <c r="J20" s="8"/>
      <c r="K20" s="8" t="n">
        <v>82</v>
      </c>
      <c r="L20" s="8" t="s">
        <v>33</v>
      </c>
      <c r="M20" s="8" t="s">
        <v>23</v>
      </c>
      <c r="N20" s="8"/>
      <c r="O20" s="8"/>
      <c r="P20" s="8" t="n">
        <v>54</v>
      </c>
      <c r="Q20" s="8"/>
      <c r="R20" s="8" t="n">
        <v>75</v>
      </c>
      <c r="S20" s="8"/>
      <c r="T20" s="8" t="n">
        <v>78</v>
      </c>
    </row>
    <row r="21" customFormat="false" ht="13.5" hidden="false" customHeight="false" outlineLevel="0" collapsed="false">
      <c r="A21" s="8" t="n">
        <v>18</v>
      </c>
      <c r="B21" s="8" t="s">
        <v>61</v>
      </c>
      <c r="C21" s="9" t="s">
        <v>62</v>
      </c>
      <c r="D21" s="8" t="n">
        <v>26.5</v>
      </c>
      <c r="E21" s="8" t="n">
        <v>0</v>
      </c>
      <c r="F21" s="8" t="s">
        <v>23</v>
      </c>
      <c r="G21" s="8" t="n">
        <v>86</v>
      </c>
      <c r="H21" s="8"/>
      <c r="I21" s="8" t="n">
        <v>86</v>
      </c>
      <c r="J21" s="8"/>
      <c r="K21" s="8" t="n">
        <v>90</v>
      </c>
      <c r="L21" s="8" t="s">
        <v>24</v>
      </c>
      <c r="M21" s="8" t="s">
        <v>23</v>
      </c>
      <c r="N21" s="8"/>
      <c r="O21" s="8"/>
      <c r="P21" s="8"/>
      <c r="Q21" s="8" t="n">
        <v>89</v>
      </c>
      <c r="R21" s="8" t="n">
        <v>81</v>
      </c>
      <c r="S21" s="8"/>
      <c r="T21" s="8" t="n">
        <v>89</v>
      </c>
    </row>
    <row r="22" customFormat="false" ht="13.5" hidden="false" customHeight="false" outlineLevel="0" collapsed="false">
      <c r="A22" s="8" t="n">
        <v>19</v>
      </c>
      <c r="B22" s="8" t="s">
        <v>63</v>
      </c>
      <c r="C22" s="9" t="s">
        <v>64</v>
      </c>
      <c r="D22" s="8" t="n">
        <v>26.5</v>
      </c>
      <c r="E22" s="8" t="n">
        <v>0</v>
      </c>
      <c r="F22" s="8" t="s">
        <v>24</v>
      </c>
      <c r="G22" s="8" t="n">
        <v>62</v>
      </c>
      <c r="H22" s="8"/>
      <c r="I22" s="8" t="n">
        <v>77</v>
      </c>
      <c r="J22" s="8"/>
      <c r="K22" s="8" t="n">
        <v>85</v>
      </c>
      <c r="L22" s="8" t="s">
        <v>24</v>
      </c>
      <c r="M22" s="8" t="s">
        <v>24</v>
      </c>
      <c r="N22" s="8"/>
      <c r="O22" s="8"/>
      <c r="P22" s="8"/>
      <c r="Q22" s="8" t="n">
        <v>85</v>
      </c>
      <c r="R22" s="8" t="n">
        <v>66</v>
      </c>
      <c r="S22" s="8"/>
      <c r="T22" s="8" t="n">
        <v>78</v>
      </c>
    </row>
    <row r="23" customFormat="false" ht="13.5" hidden="false" customHeight="false" outlineLevel="0" collapsed="false">
      <c r="A23" s="8" t="n">
        <v>20</v>
      </c>
      <c r="B23" s="8" t="s">
        <v>65</v>
      </c>
      <c r="C23" s="9" t="s">
        <v>66</v>
      </c>
      <c r="D23" s="8" t="n">
        <v>17.5</v>
      </c>
      <c r="E23" s="8" t="n">
        <v>2</v>
      </c>
      <c r="F23" s="8" t="s">
        <v>23</v>
      </c>
      <c r="G23" s="8" t="n">
        <v>29</v>
      </c>
      <c r="H23" s="8"/>
      <c r="I23" s="8" t="n">
        <v>64</v>
      </c>
      <c r="J23" s="8"/>
      <c r="K23" s="8" t="n">
        <v>83</v>
      </c>
      <c r="L23" s="8" t="s">
        <v>24</v>
      </c>
      <c r="M23" s="8" t="s">
        <v>24</v>
      </c>
      <c r="N23" s="8"/>
      <c r="O23" s="8"/>
      <c r="P23" s="8" t="n">
        <v>77</v>
      </c>
      <c r="Q23" s="8"/>
      <c r="R23" s="8" t="n">
        <v>50</v>
      </c>
      <c r="S23" s="8"/>
      <c r="T23" s="8" t="n">
        <v>75</v>
      </c>
    </row>
    <row r="24" customFormat="false" ht="13.5" hidden="false" customHeight="false" outlineLevel="0" collapsed="false">
      <c r="A24" s="8" t="n">
        <v>21</v>
      </c>
      <c r="B24" s="8" t="s">
        <v>67</v>
      </c>
      <c r="C24" s="9" t="s">
        <v>68</v>
      </c>
      <c r="D24" s="8" t="n">
        <v>26.5</v>
      </c>
      <c r="E24" s="8" t="n">
        <v>0</v>
      </c>
      <c r="F24" s="8" t="s">
        <v>24</v>
      </c>
      <c r="G24" s="8" t="n">
        <v>93</v>
      </c>
      <c r="H24" s="8"/>
      <c r="I24" s="8" t="n">
        <v>90</v>
      </c>
      <c r="J24" s="8"/>
      <c r="K24" s="8" t="n">
        <v>88</v>
      </c>
      <c r="L24" s="8" t="s">
        <v>28</v>
      </c>
      <c r="M24" s="8" t="s">
        <v>28</v>
      </c>
      <c r="N24" s="8"/>
      <c r="O24" s="8"/>
      <c r="P24" s="8"/>
      <c r="Q24" s="8" t="n">
        <v>93</v>
      </c>
      <c r="R24" s="8" t="n">
        <v>95</v>
      </c>
      <c r="S24" s="8"/>
      <c r="T24" s="8" t="n">
        <v>95</v>
      </c>
    </row>
    <row r="25" customFormat="false" ht="13.5" hidden="false" customHeight="false" outlineLevel="0" collapsed="false">
      <c r="A25" s="8" t="n">
        <v>22</v>
      </c>
      <c r="B25" s="8" t="s">
        <v>69</v>
      </c>
      <c r="C25" s="9" t="s">
        <v>70</v>
      </c>
      <c r="D25" s="8" t="n">
        <v>26.5</v>
      </c>
      <c r="E25" s="8" t="n">
        <v>0</v>
      </c>
      <c r="F25" s="8" t="s">
        <v>24</v>
      </c>
      <c r="G25" s="8" t="n">
        <v>75</v>
      </c>
      <c r="H25" s="8"/>
      <c r="I25" s="8" t="n">
        <v>67</v>
      </c>
      <c r="J25" s="8"/>
      <c r="K25" s="8" t="n">
        <v>87</v>
      </c>
      <c r="L25" s="8" t="s">
        <v>24</v>
      </c>
      <c r="M25" s="8" t="s">
        <v>24</v>
      </c>
      <c r="N25" s="8"/>
      <c r="O25" s="8"/>
      <c r="P25" s="8" t="n">
        <v>87</v>
      </c>
      <c r="Q25" s="8"/>
      <c r="R25" s="8" t="n">
        <v>92</v>
      </c>
      <c r="S25" s="8"/>
      <c r="T25" s="8" t="n">
        <v>83</v>
      </c>
    </row>
    <row r="26" customFormat="false" ht="13.5" hidden="false" customHeight="false" outlineLevel="0" collapsed="false">
      <c r="A26" s="8" t="n">
        <v>23</v>
      </c>
      <c r="B26" s="8" t="s">
        <v>71</v>
      </c>
      <c r="C26" s="9" t="s">
        <v>72</v>
      </c>
      <c r="D26" s="8" t="n">
        <v>26.5</v>
      </c>
      <c r="E26" s="8" t="n">
        <v>0</v>
      </c>
      <c r="F26" s="8" t="s">
        <v>24</v>
      </c>
      <c r="G26" s="8" t="n">
        <v>74</v>
      </c>
      <c r="H26" s="8"/>
      <c r="I26" s="8" t="n">
        <v>77</v>
      </c>
      <c r="J26" s="8"/>
      <c r="K26" s="8" t="n">
        <v>73</v>
      </c>
      <c r="L26" s="8" t="s">
        <v>24</v>
      </c>
      <c r="M26" s="8" t="s">
        <v>23</v>
      </c>
      <c r="N26" s="8"/>
      <c r="O26" s="8"/>
      <c r="P26" s="8" t="n">
        <v>77</v>
      </c>
      <c r="Q26" s="8"/>
      <c r="R26" s="8" t="n">
        <v>86</v>
      </c>
      <c r="S26" s="8"/>
      <c r="T26" s="8" t="n">
        <v>79</v>
      </c>
    </row>
    <row r="27" customFormat="false" ht="13.5" hidden="false" customHeight="false" outlineLevel="0" collapsed="false">
      <c r="A27" s="8" t="n">
        <v>24</v>
      </c>
      <c r="B27" s="8" t="s">
        <v>73</v>
      </c>
      <c r="C27" s="9" t="s">
        <v>74</v>
      </c>
      <c r="D27" s="8" t="n">
        <v>26.5</v>
      </c>
      <c r="E27" s="8" t="n">
        <v>0</v>
      </c>
      <c r="F27" s="8" t="s">
        <v>23</v>
      </c>
      <c r="G27" s="8" t="n">
        <v>72</v>
      </c>
      <c r="H27" s="8"/>
      <c r="I27" s="8" t="n">
        <v>62</v>
      </c>
      <c r="J27" s="8"/>
      <c r="K27" s="8" t="n">
        <v>70</v>
      </c>
      <c r="L27" s="8" t="s">
        <v>23</v>
      </c>
      <c r="M27" s="8" t="s">
        <v>24</v>
      </c>
      <c r="N27" s="8"/>
      <c r="O27" s="8"/>
      <c r="P27" s="8" t="n">
        <v>64</v>
      </c>
      <c r="Q27" s="8"/>
      <c r="R27" s="8" t="n">
        <v>77</v>
      </c>
      <c r="S27" s="8"/>
      <c r="T27" s="8" t="n">
        <v>68</v>
      </c>
    </row>
    <row r="28" customFormat="false" ht="13.5" hidden="false" customHeight="false" outlineLevel="0" collapsed="false">
      <c r="A28" s="8" t="n">
        <v>25</v>
      </c>
      <c r="B28" s="8" t="s">
        <v>75</v>
      </c>
      <c r="C28" s="9" t="s">
        <v>76</v>
      </c>
      <c r="D28" s="8" t="n">
        <v>26.5</v>
      </c>
      <c r="E28" s="8" t="n">
        <v>0</v>
      </c>
      <c r="F28" s="8" t="s">
        <v>24</v>
      </c>
      <c r="G28" s="8" t="n">
        <v>64</v>
      </c>
      <c r="H28" s="8"/>
      <c r="I28" s="8" t="n">
        <v>62</v>
      </c>
      <c r="J28" s="8"/>
      <c r="K28" s="8" t="n">
        <v>73</v>
      </c>
      <c r="L28" s="8" t="s">
        <v>24</v>
      </c>
      <c r="M28" s="8" t="s">
        <v>24</v>
      </c>
      <c r="N28" s="8"/>
      <c r="O28" s="8"/>
      <c r="P28" s="8" t="n">
        <v>72</v>
      </c>
      <c r="Q28" s="8"/>
      <c r="R28" s="8" t="n">
        <v>77</v>
      </c>
      <c r="S28" s="8"/>
      <c r="T28" s="8" t="n">
        <v>70</v>
      </c>
    </row>
    <row r="29" customFormat="false" ht="13.5" hidden="false" customHeight="false" outlineLevel="0" collapsed="false">
      <c r="A29" s="8" t="n">
        <v>26</v>
      </c>
      <c r="B29" s="8" t="s">
        <v>77</v>
      </c>
      <c r="C29" s="9" t="s">
        <v>78</v>
      </c>
      <c r="D29" s="8" t="n">
        <v>26.5</v>
      </c>
      <c r="E29" s="8" t="n">
        <v>0</v>
      </c>
      <c r="F29" s="8" t="s">
        <v>23</v>
      </c>
      <c r="G29" s="8" t="n">
        <v>84</v>
      </c>
      <c r="H29" s="8"/>
      <c r="I29" s="8" t="n">
        <v>82</v>
      </c>
      <c r="J29" s="8"/>
      <c r="K29" s="8" t="n">
        <v>78</v>
      </c>
      <c r="L29" s="8" t="s">
        <v>24</v>
      </c>
      <c r="M29" s="8" t="s">
        <v>23</v>
      </c>
      <c r="N29" s="8"/>
      <c r="O29" s="8"/>
      <c r="P29" s="8" t="n">
        <v>64</v>
      </c>
      <c r="Q29" s="8"/>
      <c r="R29" s="8" t="n">
        <v>88</v>
      </c>
      <c r="S29" s="8"/>
      <c r="T29" s="8" t="n">
        <v>91</v>
      </c>
    </row>
    <row r="30" customFormat="false" ht="13.5" hidden="false" customHeight="false" outlineLevel="0" collapsed="false">
      <c r="A30" s="8" t="n">
        <v>27</v>
      </c>
      <c r="B30" s="8" t="s">
        <v>79</v>
      </c>
      <c r="C30" s="9" t="s">
        <v>80</v>
      </c>
      <c r="D30" s="8" t="n">
        <v>26.5</v>
      </c>
      <c r="E30" s="8" t="n">
        <v>0</v>
      </c>
      <c r="F30" s="8" t="s">
        <v>23</v>
      </c>
      <c r="G30" s="8" t="n">
        <v>60</v>
      </c>
      <c r="H30" s="8"/>
      <c r="I30" s="8" t="n">
        <v>65</v>
      </c>
      <c r="J30" s="8"/>
      <c r="K30" s="8" t="n">
        <v>79</v>
      </c>
      <c r="L30" s="8" t="s">
        <v>24</v>
      </c>
      <c r="M30" s="8" t="s">
        <v>24</v>
      </c>
      <c r="N30" s="8"/>
      <c r="O30" s="8"/>
      <c r="P30" s="8" t="n">
        <v>61</v>
      </c>
      <c r="Q30" s="8"/>
      <c r="R30" s="8" t="n">
        <v>70</v>
      </c>
      <c r="S30" s="8"/>
      <c r="T30" s="8" t="n">
        <v>77</v>
      </c>
    </row>
    <row r="31" customFormat="false" ht="13.5" hidden="false" customHeight="false" outlineLevel="0" collapsed="false">
      <c r="A31" s="8" t="n">
        <v>28</v>
      </c>
      <c r="B31" s="8" t="s">
        <v>81</v>
      </c>
      <c r="C31" s="9" t="s">
        <v>82</v>
      </c>
      <c r="D31" s="8" t="n">
        <v>26.5</v>
      </c>
      <c r="E31" s="8" t="n">
        <v>0</v>
      </c>
      <c r="F31" s="8" t="s">
        <v>23</v>
      </c>
      <c r="G31" s="8" t="n">
        <v>91</v>
      </c>
      <c r="H31" s="8"/>
      <c r="I31" s="8" t="n">
        <v>69</v>
      </c>
      <c r="J31" s="8"/>
      <c r="K31" s="8" t="n">
        <v>85</v>
      </c>
      <c r="L31" s="8" t="s">
        <v>24</v>
      </c>
      <c r="M31" s="8" t="s">
        <v>24</v>
      </c>
      <c r="N31" s="8"/>
      <c r="O31" s="8"/>
      <c r="P31" s="8" t="n">
        <v>84</v>
      </c>
      <c r="Q31" s="8"/>
      <c r="R31" s="8" t="n">
        <v>92</v>
      </c>
      <c r="S31" s="8"/>
      <c r="T31" s="8" t="n">
        <v>81</v>
      </c>
    </row>
    <row r="32" customFormat="false" ht="13.5" hidden="false" customHeight="false" outlineLevel="0" collapsed="false">
      <c r="A32" s="8" t="n">
        <v>29</v>
      </c>
      <c r="B32" s="8" t="s">
        <v>83</v>
      </c>
      <c r="C32" s="9" t="s">
        <v>84</v>
      </c>
      <c r="D32" s="8" t="n">
        <v>26.5</v>
      </c>
      <c r="E32" s="8" t="n">
        <v>0</v>
      </c>
      <c r="F32" s="8" t="s">
        <v>28</v>
      </c>
      <c r="G32" s="8" t="n">
        <v>83</v>
      </c>
      <c r="H32" s="8"/>
      <c r="I32" s="8" t="n">
        <v>65</v>
      </c>
      <c r="J32" s="8"/>
      <c r="K32" s="8" t="n">
        <v>77</v>
      </c>
      <c r="L32" s="8" t="s">
        <v>24</v>
      </c>
      <c r="M32" s="8" t="s">
        <v>28</v>
      </c>
      <c r="N32" s="8"/>
      <c r="O32" s="8"/>
      <c r="P32" s="8" t="n">
        <v>76</v>
      </c>
      <c r="Q32" s="8"/>
      <c r="R32" s="8" t="n">
        <v>78</v>
      </c>
      <c r="S32" s="8"/>
      <c r="T32" s="8" t="n">
        <v>80</v>
      </c>
    </row>
    <row r="33" customFormat="false" ht="13.5" hidden="false" customHeight="false" outlineLevel="0" collapsed="false">
      <c r="A33" s="8" t="n">
        <v>30</v>
      </c>
      <c r="B33" s="8" t="s">
        <v>85</v>
      </c>
      <c r="C33" s="9" t="s">
        <v>86</v>
      </c>
      <c r="D33" s="8" t="n">
        <v>26.5</v>
      </c>
      <c r="E33" s="8" t="n">
        <v>0</v>
      </c>
      <c r="F33" s="8" t="s">
        <v>24</v>
      </c>
      <c r="G33" s="8" t="n">
        <v>65</v>
      </c>
      <c r="H33" s="8"/>
      <c r="I33" s="8" t="n">
        <v>72</v>
      </c>
      <c r="J33" s="8"/>
      <c r="K33" s="8" t="n">
        <v>81</v>
      </c>
      <c r="L33" s="8" t="s">
        <v>24</v>
      </c>
      <c r="M33" s="8" t="s">
        <v>24</v>
      </c>
      <c r="N33" s="8"/>
      <c r="O33" s="8"/>
      <c r="P33" s="8" t="n">
        <v>74</v>
      </c>
      <c r="Q33" s="8"/>
      <c r="R33" s="8" t="n">
        <v>81</v>
      </c>
      <c r="S33" s="8"/>
      <c r="T33" s="8" t="n">
        <v>76</v>
      </c>
    </row>
    <row r="34" customFormat="false" ht="13.5" hidden="false" customHeight="false" outlineLevel="0" collapsed="false">
      <c r="A34" s="8" t="n">
        <v>31</v>
      </c>
      <c r="B34" s="8" t="s">
        <v>87</v>
      </c>
      <c r="C34" s="9" t="s">
        <v>88</v>
      </c>
      <c r="D34" s="8" t="n">
        <v>26.5</v>
      </c>
      <c r="E34" s="8" t="n">
        <v>0</v>
      </c>
      <c r="F34" s="8" t="s">
        <v>24</v>
      </c>
      <c r="G34" s="8" t="n">
        <v>79</v>
      </c>
      <c r="H34" s="8"/>
      <c r="I34" s="8" t="n">
        <v>73</v>
      </c>
      <c r="J34" s="8"/>
      <c r="K34" s="8" t="n">
        <v>86</v>
      </c>
      <c r="L34" s="8" t="s">
        <v>24</v>
      </c>
      <c r="M34" s="8" t="s">
        <v>23</v>
      </c>
      <c r="N34" s="8"/>
      <c r="O34" s="8"/>
      <c r="P34" s="8"/>
      <c r="Q34" s="8" t="n">
        <v>94</v>
      </c>
      <c r="R34" s="8" t="n">
        <v>78</v>
      </c>
      <c r="S34" s="8"/>
      <c r="T34" s="8" t="n">
        <v>76</v>
      </c>
    </row>
    <row r="35" customFormat="false" ht="13.5" hidden="false" customHeight="false" outlineLevel="0" collapsed="false">
      <c r="A35" s="8" t="n">
        <v>32</v>
      </c>
      <c r="B35" s="8" t="s">
        <v>89</v>
      </c>
      <c r="C35" s="9" t="s">
        <v>90</v>
      </c>
      <c r="D35" s="8" t="n">
        <v>26.5</v>
      </c>
      <c r="E35" s="8" t="n">
        <v>0</v>
      </c>
      <c r="F35" s="8" t="s">
        <v>24</v>
      </c>
      <c r="G35" s="8" t="n">
        <v>79</v>
      </c>
      <c r="H35" s="8"/>
      <c r="I35" s="8" t="n">
        <v>60</v>
      </c>
      <c r="J35" s="8"/>
      <c r="K35" s="8" t="n">
        <v>79</v>
      </c>
      <c r="L35" s="8" t="s">
        <v>28</v>
      </c>
      <c r="M35" s="8" t="s">
        <v>28</v>
      </c>
      <c r="N35" s="8"/>
      <c r="O35" s="8"/>
      <c r="P35" s="8" t="n">
        <v>73</v>
      </c>
      <c r="Q35" s="8"/>
      <c r="R35" s="8" t="n">
        <v>96</v>
      </c>
      <c r="S35" s="8"/>
      <c r="T35" s="8" t="n">
        <v>79</v>
      </c>
    </row>
    <row r="36" customFormat="false" ht="13.5" hidden="false" customHeight="false" outlineLevel="0" collapsed="false">
      <c r="A36" s="8" t="n">
        <v>33</v>
      </c>
      <c r="B36" s="8" t="s">
        <v>91</v>
      </c>
      <c r="C36" s="9" t="s">
        <v>92</v>
      </c>
      <c r="D36" s="8" t="s">
        <v>93</v>
      </c>
      <c r="E36" s="8" t="n">
        <v>0</v>
      </c>
      <c r="F36" s="8"/>
      <c r="G36" s="8"/>
      <c r="H36" s="8"/>
      <c r="I36" s="9" t="s">
        <v>94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customFormat="false" ht="13.5" hidden="false" customHeight="false" outlineLevel="0" collapsed="false">
      <c r="A37" s="8" t="n">
        <v>34</v>
      </c>
      <c r="B37" s="8" t="s">
        <v>95</v>
      </c>
      <c r="C37" s="9" t="s">
        <v>96</v>
      </c>
      <c r="D37" s="8" t="n">
        <v>26.5</v>
      </c>
      <c r="E37" s="8" t="n">
        <v>0</v>
      </c>
      <c r="F37" s="8" t="s">
        <v>24</v>
      </c>
      <c r="G37" s="8" t="n">
        <v>85</v>
      </c>
      <c r="H37" s="8"/>
      <c r="I37" s="8" t="n">
        <v>84</v>
      </c>
      <c r="J37" s="8"/>
      <c r="K37" s="8" t="n">
        <v>84</v>
      </c>
      <c r="L37" s="8" t="s">
        <v>24</v>
      </c>
      <c r="M37" s="8" t="s">
        <v>33</v>
      </c>
      <c r="N37" s="8"/>
      <c r="O37" s="8"/>
      <c r="P37" s="8" t="n">
        <v>81</v>
      </c>
      <c r="Q37" s="8"/>
      <c r="R37" s="8" t="n">
        <v>89</v>
      </c>
      <c r="S37" s="8"/>
      <c r="T37" s="8" t="n">
        <v>93</v>
      </c>
    </row>
    <row r="38" customFormat="false" ht="13.5" hidden="false" customHeight="false" outlineLevel="0" collapsed="false">
      <c r="A38" s="8" t="n">
        <v>35</v>
      </c>
      <c r="B38" s="8" t="s">
        <v>97</v>
      </c>
      <c r="C38" s="9" t="s">
        <v>98</v>
      </c>
      <c r="D38" s="8" t="n">
        <v>28.5</v>
      </c>
      <c r="E38" s="8" t="n">
        <v>0</v>
      </c>
      <c r="F38" s="8" t="s">
        <v>23</v>
      </c>
      <c r="G38" s="8" t="n">
        <v>86</v>
      </c>
      <c r="H38" s="8"/>
      <c r="I38" s="8" t="n">
        <v>87</v>
      </c>
      <c r="J38" s="8"/>
      <c r="K38" s="8" t="n">
        <v>87</v>
      </c>
      <c r="L38" s="8" t="s">
        <v>24</v>
      </c>
      <c r="M38" s="8" t="s">
        <v>24</v>
      </c>
      <c r="N38" s="8"/>
      <c r="O38" s="8"/>
      <c r="P38" s="8" t="n">
        <v>78</v>
      </c>
      <c r="Q38" s="8"/>
      <c r="R38" s="8" t="n">
        <v>86</v>
      </c>
      <c r="S38" s="8" t="s">
        <v>99</v>
      </c>
      <c r="T38" s="8" t="n">
        <v>93</v>
      </c>
    </row>
    <row r="39" customFormat="false" ht="13.5" hidden="false" customHeight="false" outlineLevel="0" collapsed="false">
      <c r="A39" s="8" t="n">
        <v>36</v>
      </c>
      <c r="B39" s="8" t="s">
        <v>100</v>
      </c>
      <c r="C39" s="9" t="s">
        <v>101</v>
      </c>
      <c r="D39" s="8" t="n">
        <v>26.5</v>
      </c>
      <c r="E39" s="8" t="n">
        <v>0</v>
      </c>
      <c r="F39" s="8" t="s">
        <v>23</v>
      </c>
      <c r="G39" s="8" t="n">
        <v>74</v>
      </c>
      <c r="H39" s="8"/>
      <c r="I39" s="8" t="n">
        <v>69</v>
      </c>
      <c r="J39" s="8"/>
      <c r="K39" s="8" t="n">
        <v>82</v>
      </c>
      <c r="L39" s="8" t="s">
        <v>24</v>
      </c>
      <c r="M39" s="8" t="s">
        <v>23</v>
      </c>
      <c r="N39" s="8"/>
      <c r="O39" s="8"/>
      <c r="P39" s="8" t="n">
        <v>79</v>
      </c>
      <c r="Q39" s="8"/>
      <c r="R39" s="8" t="n">
        <v>80</v>
      </c>
      <c r="S39" s="8"/>
      <c r="T39" s="8" t="n">
        <v>72</v>
      </c>
    </row>
    <row r="40" customFormat="false" ht="13.5" hidden="false" customHeight="false" outlineLevel="0" collapsed="false">
      <c r="A40" s="8" t="n">
        <v>37</v>
      </c>
      <c r="B40" s="8" t="s">
        <v>102</v>
      </c>
      <c r="C40" s="9" t="s">
        <v>103</v>
      </c>
      <c r="D40" s="8" t="n">
        <v>26.5</v>
      </c>
      <c r="E40" s="8" t="n">
        <v>0</v>
      </c>
      <c r="F40" s="8" t="s">
        <v>24</v>
      </c>
      <c r="G40" s="8" t="n">
        <v>84</v>
      </c>
      <c r="H40" s="8"/>
      <c r="I40" s="8" t="n">
        <v>73</v>
      </c>
      <c r="J40" s="8"/>
      <c r="K40" s="8" t="n">
        <v>86</v>
      </c>
      <c r="L40" s="8" t="s">
        <v>23</v>
      </c>
      <c r="M40" s="8" t="s">
        <v>24</v>
      </c>
      <c r="N40" s="8"/>
      <c r="O40" s="8"/>
      <c r="P40" s="8" t="n">
        <v>69</v>
      </c>
      <c r="Q40" s="8"/>
      <c r="R40" s="8" t="n">
        <v>78</v>
      </c>
      <c r="S40" s="8"/>
      <c r="T40" s="8" t="n">
        <v>77</v>
      </c>
    </row>
    <row r="41" customFormat="false" ht="13.5" hidden="false" customHeight="false" outlineLevel="0" collapsed="false">
      <c r="A41" s="8" t="n">
        <v>38</v>
      </c>
      <c r="B41" s="8" t="s">
        <v>104</v>
      </c>
      <c r="C41" s="9" t="s">
        <v>105</v>
      </c>
      <c r="D41" s="8" t="n">
        <v>26.5</v>
      </c>
      <c r="E41" s="8" t="n">
        <v>0</v>
      </c>
      <c r="F41" s="8" t="s">
        <v>33</v>
      </c>
      <c r="G41" s="8" t="n">
        <v>60</v>
      </c>
      <c r="H41" s="8"/>
      <c r="I41" s="8" t="n">
        <v>70</v>
      </c>
      <c r="J41" s="8" t="n">
        <v>82</v>
      </c>
      <c r="K41" s="8" t="n">
        <v>79</v>
      </c>
      <c r="L41" s="8" t="s">
        <v>23</v>
      </c>
      <c r="M41" s="8" t="s">
        <v>23</v>
      </c>
      <c r="N41" s="8"/>
      <c r="O41" s="8"/>
      <c r="P41" s="8"/>
      <c r="Q41" s="8"/>
      <c r="R41" s="8" t="n">
        <v>71</v>
      </c>
      <c r="S41" s="8"/>
      <c r="T41" s="8" t="n">
        <v>69</v>
      </c>
    </row>
    <row r="42" customFormat="false" ht="13.5" hidden="false" customHeight="false" outlineLevel="0" collapsed="false">
      <c r="A42" s="8" t="n">
        <v>39</v>
      </c>
      <c r="B42" s="8" t="s">
        <v>106</v>
      </c>
      <c r="C42" s="9" t="s">
        <v>107</v>
      </c>
      <c r="D42" s="8" t="n">
        <v>26.5</v>
      </c>
      <c r="E42" s="8" t="n">
        <v>0</v>
      </c>
      <c r="F42" s="8" t="s">
        <v>24</v>
      </c>
      <c r="G42" s="8" t="n">
        <v>96</v>
      </c>
      <c r="H42" s="8"/>
      <c r="I42" s="8" t="n">
        <v>90</v>
      </c>
      <c r="J42" s="8"/>
      <c r="K42" s="8" t="n">
        <v>92</v>
      </c>
      <c r="L42" s="8" t="s">
        <v>28</v>
      </c>
      <c r="M42" s="8" t="s">
        <v>24</v>
      </c>
      <c r="N42" s="8"/>
      <c r="O42" s="8"/>
      <c r="P42" s="8" t="n">
        <v>88</v>
      </c>
      <c r="Q42" s="8"/>
      <c r="R42" s="8" t="n">
        <v>96</v>
      </c>
      <c r="S42" s="8"/>
      <c r="T42" s="8" t="n">
        <v>92</v>
      </c>
    </row>
    <row r="43" customFormat="false" ht="13.5" hidden="false" customHeight="false" outlineLevel="0" collapsed="false">
      <c r="A43" s="8" t="n">
        <v>40</v>
      </c>
      <c r="B43" s="8" t="s">
        <v>108</v>
      </c>
      <c r="C43" s="9" t="s">
        <v>109</v>
      </c>
      <c r="D43" s="8" t="n">
        <v>26.5</v>
      </c>
      <c r="E43" s="8" t="n">
        <v>0</v>
      </c>
      <c r="F43" s="8" t="s">
        <v>24</v>
      </c>
      <c r="G43" s="8" t="n">
        <v>89</v>
      </c>
      <c r="H43" s="8"/>
      <c r="I43" s="8" t="n">
        <v>75</v>
      </c>
      <c r="J43" s="8"/>
      <c r="K43" s="8" t="n">
        <v>80</v>
      </c>
      <c r="L43" s="8" t="s">
        <v>24</v>
      </c>
      <c r="M43" s="8" t="s">
        <v>28</v>
      </c>
      <c r="N43" s="8"/>
      <c r="O43" s="8"/>
      <c r="P43" s="8" t="n">
        <v>71</v>
      </c>
      <c r="Q43" s="8"/>
      <c r="R43" s="8" t="n">
        <v>87</v>
      </c>
      <c r="S43" s="8"/>
      <c r="T43" s="8" t="n">
        <v>82</v>
      </c>
    </row>
    <row r="44" customFormat="false" ht="13.5" hidden="false" customHeight="false" outlineLevel="0" collapsed="false">
      <c r="A44" s="8" t="n">
        <v>41</v>
      </c>
      <c r="B44" s="8" t="s">
        <v>110</v>
      </c>
      <c r="C44" s="9" t="s">
        <v>111</v>
      </c>
      <c r="D44" s="8" t="n">
        <v>26.5</v>
      </c>
      <c r="E44" s="8" t="n">
        <v>0</v>
      </c>
      <c r="F44" s="8" t="s">
        <v>23</v>
      </c>
      <c r="G44" s="8" t="n">
        <v>91</v>
      </c>
      <c r="H44" s="8"/>
      <c r="I44" s="8" t="n">
        <v>86</v>
      </c>
      <c r="J44" s="8"/>
      <c r="K44" s="8" t="n">
        <v>90</v>
      </c>
      <c r="L44" s="8" t="s">
        <v>28</v>
      </c>
      <c r="M44" s="8" t="s">
        <v>24</v>
      </c>
      <c r="N44" s="8"/>
      <c r="O44" s="8"/>
      <c r="P44" s="8" t="n">
        <v>85</v>
      </c>
      <c r="Q44" s="8"/>
      <c r="R44" s="8" t="n">
        <v>83</v>
      </c>
      <c r="S44" s="8"/>
      <c r="T44" s="8" t="n">
        <v>84</v>
      </c>
    </row>
    <row r="45" customFormat="false" ht="13.5" hidden="false" customHeight="false" outlineLevel="0" collapsed="false">
      <c r="A45" s="8" t="n">
        <v>42</v>
      </c>
      <c r="B45" s="8" t="s">
        <v>112</v>
      </c>
      <c r="C45" s="9" t="s">
        <v>113</v>
      </c>
      <c r="D45" s="8" t="n">
        <v>26.5</v>
      </c>
      <c r="E45" s="8" t="n">
        <v>0</v>
      </c>
      <c r="F45" s="8" t="s">
        <v>24</v>
      </c>
      <c r="G45" s="8" t="n">
        <v>89</v>
      </c>
      <c r="H45" s="8"/>
      <c r="I45" s="8" t="n">
        <v>78</v>
      </c>
      <c r="J45" s="8"/>
      <c r="K45" s="8" t="n">
        <v>82</v>
      </c>
      <c r="L45" s="8" t="s">
        <v>24</v>
      </c>
      <c r="M45" s="8" t="s">
        <v>23</v>
      </c>
      <c r="N45" s="8"/>
      <c r="O45" s="8"/>
      <c r="P45" s="8" t="n">
        <v>74</v>
      </c>
      <c r="Q45" s="8"/>
      <c r="R45" s="8" t="n">
        <v>88</v>
      </c>
      <c r="S45" s="8"/>
      <c r="T45" s="8" t="n">
        <v>85</v>
      </c>
    </row>
    <row r="46" customFormat="false" ht="13.5" hidden="false" customHeight="false" outlineLevel="0" collapsed="false">
      <c r="A46" s="8" t="n">
        <v>43</v>
      </c>
      <c r="B46" s="8" t="s">
        <v>114</v>
      </c>
      <c r="C46" s="9" t="s">
        <v>115</v>
      </c>
      <c r="D46" s="8" t="n">
        <v>26.5</v>
      </c>
      <c r="E46" s="8" t="n">
        <v>0</v>
      </c>
      <c r="F46" s="8" t="s">
        <v>24</v>
      </c>
      <c r="G46" s="8" t="n">
        <v>78</v>
      </c>
      <c r="H46" s="8"/>
      <c r="I46" s="8" t="n">
        <v>77</v>
      </c>
      <c r="J46" s="8"/>
      <c r="K46" s="8" t="n">
        <v>83</v>
      </c>
      <c r="L46" s="8" t="s">
        <v>24</v>
      </c>
      <c r="M46" s="8" t="s">
        <v>24</v>
      </c>
      <c r="N46" s="8"/>
      <c r="O46" s="8"/>
      <c r="P46" s="8" t="n">
        <v>71</v>
      </c>
      <c r="Q46" s="8"/>
      <c r="R46" s="8" t="n">
        <v>76</v>
      </c>
      <c r="S46" s="8"/>
      <c r="T46" s="8" t="n">
        <v>85</v>
      </c>
    </row>
    <row r="47" customFormat="false" ht="13.5" hidden="false" customHeight="false" outlineLevel="0" collapsed="false">
      <c r="A47" s="8" t="n">
        <v>44</v>
      </c>
      <c r="B47" s="8" t="s">
        <v>116</v>
      </c>
      <c r="C47" s="9" t="s">
        <v>117</v>
      </c>
      <c r="D47" s="8" t="n">
        <v>26.5</v>
      </c>
      <c r="E47" s="8" t="n">
        <v>0</v>
      </c>
      <c r="F47" s="8" t="s">
        <v>23</v>
      </c>
      <c r="G47" s="8" t="n">
        <v>92</v>
      </c>
      <c r="H47" s="8"/>
      <c r="I47" s="8" t="n">
        <v>75</v>
      </c>
      <c r="J47" s="8"/>
      <c r="K47" s="8" t="n">
        <v>82</v>
      </c>
      <c r="L47" s="8" t="s">
        <v>24</v>
      </c>
      <c r="M47" s="8" t="s">
        <v>24</v>
      </c>
      <c r="N47" s="8"/>
      <c r="O47" s="8"/>
      <c r="P47" s="8" t="n">
        <v>80</v>
      </c>
      <c r="Q47" s="8"/>
      <c r="R47" s="8" t="n">
        <v>91</v>
      </c>
      <c r="S47" s="8"/>
      <c r="T47" s="8" t="n">
        <v>84</v>
      </c>
    </row>
    <row r="48" customFormat="false" ht="13.5" hidden="false" customHeight="false" outlineLevel="0" collapsed="false">
      <c r="A48" s="8" t="n">
        <v>45</v>
      </c>
      <c r="B48" s="8" t="s">
        <v>118</v>
      </c>
      <c r="C48" s="9" t="s">
        <v>119</v>
      </c>
      <c r="D48" s="8" t="n">
        <v>26.5</v>
      </c>
      <c r="E48" s="8" t="n">
        <v>0</v>
      </c>
      <c r="F48" s="8" t="s">
        <v>24</v>
      </c>
      <c r="G48" s="8" t="n">
        <v>83</v>
      </c>
      <c r="H48" s="8"/>
      <c r="I48" s="8" t="n">
        <v>68</v>
      </c>
      <c r="J48" s="8"/>
      <c r="K48" s="8" t="n">
        <v>90</v>
      </c>
      <c r="L48" s="8" t="s">
        <v>24</v>
      </c>
      <c r="M48" s="8" t="s">
        <v>24</v>
      </c>
      <c r="N48" s="8"/>
      <c r="O48" s="8"/>
      <c r="P48" s="8" t="n">
        <v>77</v>
      </c>
      <c r="Q48" s="8"/>
      <c r="R48" s="8" t="n">
        <v>87</v>
      </c>
      <c r="S48" s="8"/>
      <c r="T48" s="8" t="n">
        <v>83</v>
      </c>
    </row>
    <row r="49" customFormat="false" ht="13.5" hidden="false" customHeight="false" outlineLevel="0" collapsed="false">
      <c r="A49" s="8" t="n">
        <v>46</v>
      </c>
      <c r="B49" s="8" t="s">
        <v>120</v>
      </c>
      <c r="C49" s="9" t="s">
        <v>121</v>
      </c>
      <c r="D49" s="8" t="n">
        <v>26.5</v>
      </c>
      <c r="E49" s="8" t="n">
        <v>0</v>
      </c>
      <c r="F49" s="8" t="s">
        <v>24</v>
      </c>
      <c r="G49" s="8" t="n">
        <v>89</v>
      </c>
      <c r="H49" s="8"/>
      <c r="I49" s="8" t="n">
        <v>88</v>
      </c>
      <c r="J49" s="8"/>
      <c r="K49" s="8" t="n">
        <v>82</v>
      </c>
      <c r="L49" s="8" t="s">
        <v>23</v>
      </c>
      <c r="M49" s="8" t="s">
        <v>24</v>
      </c>
      <c r="N49" s="8"/>
      <c r="O49" s="8"/>
      <c r="P49" s="8" t="n">
        <v>75</v>
      </c>
      <c r="Q49" s="8"/>
      <c r="R49" s="8" t="n">
        <v>88</v>
      </c>
      <c r="S49" s="8"/>
      <c r="T49" s="8" t="n">
        <v>87</v>
      </c>
    </row>
    <row r="50" customFormat="false" ht="13.5" hidden="false" customHeight="false" outlineLevel="0" collapsed="false">
      <c r="A50" s="8" t="n">
        <v>47</v>
      </c>
      <c r="B50" s="8" t="s">
        <v>122</v>
      </c>
      <c r="C50" s="9" t="s">
        <v>123</v>
      </c>
      <c r="D50" s="8" t="n">
        <v>26.5</v>
      </c>
      <c r="E50" s="8" t="n">
        <v>0</v>
      </c>
      <c r="F50" s="8" t="s">
        <v>23</v>
      </c>
      <c r="G50" s="8" t="n">
        <v>86</v>
      </c>
      <c r="H50" s="8"/>
      <c r="I50" s="8" t="n">
        <v>86</v>
      </c>
      <c r="J50" s="8"/>
      <c r="K50" s="8" t="n">
        <v>82</v>
      </c>
      <c r="L50" s="8" t="s">
        <v>24</v>
      </c>
      <c r="M50" s="8" t="s">
        <v>28</v>
      </c>
      <c r="N50" s="8"/>
      <c r="O50" s="8"/>
      <c r="P50" s="8" t="n">
        <v>78</v>
      </c>
      <c r="Q50" s="8"/>
      <c r="R50" s="8" t="n">
        <v>92</v>
      </c>
      <c r="S50" s="8"/>
      <c r="T50" s="8" t="n">
        <v>91</v>
      </c>
    </row>
    <row r="51" customFormat="false" ht="13.5" hidden="false" customHeight="false" outlineLevel="0" collapsed="false">
      <c r="A51" s="8" t="n">
        <v>48</v>
      </c>
      <c r="B51" s="8" t="s">
        <v>124</v>
      </c>
      <c r="C51" s="9" t="s">
        <v>125</v>
      </c>
      <c r="D51" s="8" t="n">
        <v>26.5</v>
      </c>
      <c r="E51" s="8" t="n">
        <v>0</v>
      </c>
      <c r="F51" s="8" t="s">
        <v>23</v>
      </c>
      <c r="G51" s="8" t="n">
        <v>83</v>
      </c>
      <c r="H51" s="8"/>
      <c r="I51" s="8" t="n">
        <v>87</v>
      </c>
      <c r="J51" s="8" t="n">
        <v>78</v>
      </c>
      <c r="K51" s="8" t="n">
        <v>73</v>
      </c>
      <c r="L51" s="8" t="s">
        <v>23</v>
      </c>
      <c r="M51" s="8" t="s">
        <v>28</v>
      </c>
      <c r="N51" s="8"/>
      <c r="O51" s="8"/>
      <c r="P51" s="8"/>
      <c r="Q51" s="8"/>
      <c r="R51" s="8" t="n">
        <v>79</v>
      </c>
      <c r="S51" s="8"/>
      <c r="T51" s="8" t="n">
        <v>84</v>
      </c>
    </row>
    <row r="52" customFormat="false" ht="13.5" hidden="false" customHeight="false" outlineLevel="0" collapsed="false">
      <c r="A52" s="8" t="n">
        <v>49</v>
      </c>
      <c r="B52" s="8" t="s">
        <v>126</v>
      </c>
      <c r="C52" s="9" t="s">
        <v>127</v>
      </c>
      <c r="D52" s="8" t="n">
        <v>31.5</v>
      </c>
      <c r="E52" s="8" t="n">
        <v>0</v>
      </c>
      <c r="F52" s="8" t="s">
        <v>23</v>
      </c>
      <c r="G52" s="8" t="n">
        <v>74</v>
      </c>
      <c r="H52" s="8"/>
      <c r="I52" s="8" t="n">
        <v>76</v>
      </c>
      <c r="J52" s="8"/>
      <c r="K52" s="8" t="n">
        <v>77</v>
      </c>
      <c r="L52" s="8" t="s">
        <v>24</v>
      </c>
      <c r="M52" s="8" t="s">
        <v>23</v>
      </c>
      <c r="N52" s="8" t="s">
        <v>128</v>
      </c>
      <c r="O52" s="8"/>
      <c r="P52" s="8" t="n">
        <v>75</v>
      </c>
      <c r="Q52" s="8"/>
      <c r="R52" s="8" t="n">
        <v>63</v>
      </c>
      <c r="S52" s="8"/>
      <c r="T52" s="8" t="n">
        <v>83</v>
      </c>
    </row>
    <row r="53" customFormat="false" ht="13.5" hidden="false" customHeight="false" outlineLevel="0" collapsed="false">
      <c r="A53" s="8" t="n">
        <v>50</v>
      </c>
      <c r="B53" s="8" t="s">
        <v>129</v>
      </c>
      <c r="C53" s="9" t="s">
        <v>130</v>
      </c>
      <c r="D53" s="8" t="n">
        <v>26.5</v>
      </c>
      <c r="E53" s="8" t="n">
        <v>0</v>
      </c>
      <c r="F53" s="8" t="s">
        <v>24</v>
      </c>
      <c r="G53" s="8" t="n">
        <v>83</v>
      </c>
      <c r="H53" s="8"/>
      <c r="I53" s="8" t="n">
        <v>75</v>
      </c>
      <c r="J53" s="8"/>
      <c r="K53" s="8" t="n">
        <v>81</v>
      </c>
      <c r="L53" s="8" t="s">
        <v>24</v>
      </c>
      <c r="M53" s="8" t="s">
        <v>28</v>
      </c>
      <c r="N53" s="8"/>
      <c r="O53" s="8"/>
      <c r="P53" s="8" t="n">
        <v>80</v>
      </c>
      <c r="Q53" s="8"/>
      <c r="R53" s="8" t="n">
        <v>79</v>
      </c>
      <c r="S53" s="8"/>
      <c r="T53" s="8" t="n">
        <v>88</v>
      </c>
    </row>
    <row r="54" customFormat="false" ht="13.5" hidden="false" customHeight="false" outlineLevel="0" collapsed="false">
      <c r="A54" s="8" t="n">
        <v>51</v>
      </c>
      <c r="B54" s="8" t="s">
        <v>131</v>
      </c>
      <c r="C54" s="9" t="s">
        <v>132</v>
      </c>
      <c r="D54" s="8" t="n">
        <v>26.5</v>
      </c>
      <c r="E54" s="8" t="n">
        <v>0</v>
      </c>
      <c r="F54" s="8" t="s">
        <v>23</v>
      </c>
      <c r="G54" s="8" t="n">
        <v>70</v>
      </c>
      <c r="H54" s="8"/>
      <c r="I54" s="8" t="n">
        <v>72</v>
      </c>
      <c r="J54" s="8"/>
      <c r="K54" s="8" t="n">
        <v>76</v>
      </c>
      <c r="L54" s="8" t="s">
        <v>23</v>
      </c>
      <c r="M54" s="8" t="s">
        <v>24</v>
      </c>
      <c r="N54" s="8"/>
      <c r="O54" s="8"/>
      <c r="P54" s="8" t="n">
        <v>78</v>
      </c>
      <c r="Q54" s="8"/>
      <c r="R54" s="8" t="n">
        <v>88</v>
      </c>
      <c r="S54" s="8"/>
      <c r="T54" s="8" t="n">
        <v>75</v>
      </c>
    </row>
    <row r="55" customFormat="false" ht="13.5" hidden="false" customHeight="false" outlineLevel="0" collapsed="false">
      <c r="A55" s="8" t="n">
        <v>52</v>
      </c>
      <c r="B55" s="8" t="s">
        <v>133</v>
      </c>
      <c r="C55" s="9" t="s">
        <v>134</v>
      </c>
      <c r="D55" s="8" t="n">
        <v>26.5</v>
      </c>
      <c r="E55" s="8" t="n">
        <v>0</v>
      </c>
      <c r="F55" s="8" t="s">
        <v>24</v>
      </c>
      <c r="G55" s="8" t="n">
        <v>93</v>
      </c>
      <c r="H55" s="8"/>
      <c r="I55" s="8" t="n">
        <v>88</v>
      </c>
      <c r="J55" s="8"/>
      <c r="K55" s="8" t="n">
        <v>88</v>
      </c>
      <c r="L55" s="8" t="s">
        <v>24</v>
      </c>
      <c r="M55" s="8" t="s">
        <v>24</v>
      </c>
      <c r="N55" s="8"/>
      <c r="O55" s="8"/>
      <c r="P55" s="8" t="n">
        <v>77</v>
      </c>
      <c r="Q55" s="8"/>
      <c r="R55" s="8" t="n">
        <v>92</v>
      </c>
      <c r="S55" s="8"/>
      <c r="T55" s="8" t="n">
        <v>93</v>
      </c>
    </row>
    <row r="56" customFormat="false" ht="13.5" hidden="false" customHeight="false" outlineLevel="0" collapsed="false">
      <c r="A56" s="8" t="n">
        <v>53</v>
      </c>
      <c r="B56" s="8" t="s">
        <v>135</v>
      </c>
      <c r="C56" s="9" t="s">
        <v>136</v>
      </c>
      <c r="D56" s="8" t="n">
        <v>26.5</v>
      </c>
      <c r="E56" s="8" t="n">
        <v>0</v>
      </c>
      <c r="F56" s="8" t="s">
        <v>23</v>
      </c>
      <c r="G56" s="8" t="n">
        <v>96</v>
      </c>
      <c r="H56" s="8"/>
      <c r="I56" s="8" t="n">
        <v>74</v>
      </c>
      <c r="J56" s="8"/>
      <c r="K56" s="8" t="n">
        <v>79</v>
      </c>
      <c r="L56" s="8" t="s">
        <v>23</v>
      </c>
      <c r="M56" s="8" t="s">
        <v>28</v>
      </c>
      <c r="N56" s="8"/>
      <c r="O56" s="8"/>
      <c r="P56" s="8" t="n">
        <v>70</v>
      </c>
      <c r="Q56" s="8"/>
      <c r="R56" s="8" t="n">
        <v>89</v>
      </c>
      <c r="S56" s="8"/>
      <c r="T56" s="8" t="n">
        <v>90</v>
      </c>
    </row>
    <row r="57" customFormat="false" ht="13.5" hidden="false" customHeight="false" outlineLevel="0" collapsed="false">
      <c r="A57" s="8" t="n">
        <v>54</v>
      </c>
      <c r="B57" s="8" t="s">
        <v>137</v>
      </c>
      <c r="C57" s="9" t="s">
        <v>138</v>
      </c>
      <c r="D57" s="8" t="n">
        <v>31.5</v>
      </c>
      <c r="E57" s="8" t="n">
        <v>0</v>
      </c>
      <c r="F57" s="8" t="s">
        <v>23</v>
      </c>
      <c r="G57" s="8" t="n">
        <v>76</v>
      </c>
      <c r="H57" s="8"/>
      <c r="I57" s="8" t="n">
        <v>78</v>
      </c>
      <c r="J57" s="8"/>
      <c r="K57" s="8" t="n">
        <v>79</v>
      </c>
      <c r="L57" s="8" t="s">
        <v>24</v>
      </c>
      <c r="M57" s="8" t="s">
        <v>24</v>
      </c>
      <c r="N57" s="8" t="s">
        <v>139</v>
      </c>
      <c r="O57" s="8"/>
      <c r="P57" s="8" t="n">
        <v>83</v>
      </c>
      <c r="Q57" s="8"/>
      <c r="R57" s="8" t="n">
        <v>80</v>
      </c>
      <c r="S57" s="8"/>
      <c r="T57" s="8" t="n">
        <v>83</v>
      </c>
    </row>
    <row r="58" customFormat="false" ht="13.5" hidden="false" customHeight="false" outlineLevel="0" collapsed="false">
      <c r="A58" s="8" t="n">
        <v>55</v>
      </c>
      <c r="B58" s="8" t="s">
        <v>140</v>
      </c>
      <c r="C58" s="9" t="s">
        <v>141</v>
      </c>
      <c r="D58" s="8" t="n">
        <v>31.5</v>
      </c>
      <c r="E58" s="8" t="n">
        <v>0</v>
      </c>
      <c r="F58" s="8" t="s">
        <v>23</v>
      </c>
      <c r="G58" s="8" t="n">
        <v>61</v>
      </c>
      <c r="H58" s="8"/>
      <c r="I58" s="8" t="n">
        <v>67</v>
      </c>
      <c r="J58" s="8"/>
      <c r="K58" s="8" t="n">
        <v>82</v>
      </c>
      <c r="L58" s="8" t="s">
        <v>23</v>
      </c>
      <c r="M58" s="8" t="s">
        <v>24</v>
      </c>
      <c r="N58" s="8" t="s">
        <v>25</v>
      </c>
      <c r="O58" s="8"/>
      <c r="P58" s="8" t="n">
        <v>72</v>
      </c>
      <c r="Q58" s="8"/>
      <c r="R58" s="8" t="n">
        <v>69</v>
      </c>
      <c r="S58" s="8"/>
      <c r="T58" s="8" t="n">
        <v>77</v>
      </c>
    </row>
    <row r="59" customFormat="false" ht="13.5" hidden="false" customHeight="false" outlineLevel="0" collapsed="false">
      <c r="A59" s="8" t="n">
        <v>56</v>
      </c>
      <c r="B59" s="8" t="s">
        <v>142</v>
      </c>
      <c r="C59" s="9" t="s">
        <v>143</v>
      </c>
      <c r="D59" s="8" t="n">
        <v>26.5</v>
      </c>
      <c r="E59" s="8" t="n">
        <v>0</v>
      </c>
      <c r="F59" s="8" t="s">
        <v>24</v>
      </c>
      <c r="G59" s="8" t="n">
        <v>93</v>
      </c>
      <c r="H59" s="8"/>
      <c r="I59" s="8" t="n">
        <v>89</v>
      </c>
      <c r="J59" s="8"/>
      <c r="K59" s="8" t="n">
        <v>79</v>
      </c>
      <c r="L59" s="8" t="s">
        <v>28</v>
      </c>
      <c r="M59" s="8" t="s">
        <v>24</v>
      </c>
      <c r="N59" s="8"/>
      <c r="O59" s="8"/>
      <c r="P59" s="8" t="n">
        <v>85</v>
      </c>
      <c r="Q59" s="8"/>
      <c r="R59" s="8" t="n">
        <v>96</v>
      </c>
      <c r="S59" s="8"/>
      <c r="T59" s="8" t="n">
        <v>88</v>
      </c>
    </row>
    <row r="60" customFormat="false" ht="13.5" hidden="false" customHeight="false" outlineLevel="0" collapsed="false">
      <c r="A60" s="8" t="n">
        <v>57</v>
      </c>
      <c r="B60" s="8" t="s">
        <v>144</v>
      </c>
      <c r="C60" s="9" t="s">
        <v>145</v>
      </c>
      <c r="D60" s="8" t="n">
        <v>26.5</v>
      </c>
      <c r="E60" s="8" t="n">
        <v>0</v>
      </c>
      <c r="F60" s="8" t="s">
        <v>24</v>
      </c>
      <c r="G60" s="8" t="n">
        <v>84</v>
      </c>
      <c r="H60" s="8"/>
      <c r="I60" s="8" t="n">
        <v>80</v>
      </c>
      <c r="J60" s="8"/>
      <c r="K60" s="8" t="n">
        <v>83</v>
      </c>
      <c r="L60" s="8" t="s">
        <v>28</v>
      </c>
      <c r="M60" s="8" t="s">
        <v>28</v>
      </c>
      <c r="N60" s="8"/>
      <c r="O60" s="8"/>
      <c r="P60" s="8" t="n">
        <v>78</v>
      </c>
      <c r="Q60" s="8"/>
      <c r="R60" s="8" t="n">
        <v>91</v>
      </c>
      <c r="S60" s="8"/>
      <c r="T60" s="8" t="n">
        <v>88</v>
      </c>
    </row>
    <row r="61" customFormat="false" ht="13.5" hidden="false" customHeight="false" outlineLevel="0" collapsed="false">
      <c r="A61" s="8" t="n">
        <v>58</v>
      </c>
      <c r="B61" s="8" t="s">
        <v>146</v>
      </c>
      <c r="C61" s="9" t="s">
        <v>147</v>
      </c>
      <c r="D61" s="8" t="n">
        <v>31.5</v>
      </c>
      <c r="E61" s="8" t="n">
        <v>0</v>
      </c>
      <c r="F61" s="8" t="s">
        <v>23</v>
      </c>
      <c r="G61" s="8" t="n">
        <v>63</v>
      </c>
      <c r="H61" s="8"/>
      <c r="I61" s="8" t="n">
        <v>65</v>
      </c>
      <c r="J61" s="8"/>
      <c r="K61" s="8" t="n">
        <v>70</v>
      </c>
      <c r="L61" s="8" t="s">
        <v>33</v>
      </c>
      <c r="M61" s="8" t="s">
        <v>24</v>
      </c>
      <c r="N61" s="8" t="s">
        <v>148</v>
      </c>
      <c r="O61" s="8"/>
      <c r="P61" s="8" t="n">
        <v>73</v>
      </c>
      <c r="Q61" s="8"/>
      <c r="R61" s="8" t="n">
        <v>72</v>
      </c>
      <c r="S61" s="8"/>
      <c r="T61" s="8" t="n">
        <v>68</v>
      </c>
    </row>
    <row r="62" customFormat="false" ht="13.5" hidden="false" customHeight="false" outlineLevel="0" collapsed="false">
      <c r="A62" s="8" t="n">
        <v>59</v>
      </c>
      <c r="B62" s="8" t="s">
        <v>149</v>
      </c>
      <c r="C62" s="9" t="s">
        <v>150</v>
      </c>
      <c r="D62" s="8" t="n">
        <v>26.5</v>
      </c>
      <c r="E62" s="8" t="n">
        <v>0</v>
      </c>
      <c r="F62" s="8" t="s">
        <v>24</v>
      </c>
      <c r="G62" s="8" t="n">
        <v>92</v>
      </c>
      <c r="H62" s="8"/>
      <c r="I62" s="8" t="n">
        <v>88</v>
      </c>
      <c r="J62" s="8" t="n">
        <v>96</v>
      </c>
      <c r="K62" s="8" t="n">
        <v>82</v>
      </c>
      <c r="L62" s="8" t="s">
        <v>28</v>
      </c>
      <c r="M62" s="8" t="s">
        <v>28</v>
      </c>
      <c r="N62" s="8"/>
      <c r="O62" s="8"/>
      <c r="P62" s="8"/>
      <c r="Q62" s="8"/>
      <c r="R62" s="8" t="n">
        <v>93</v>
      </c>
      <c r="S62" s="8"/>
      <c r="T62" s="8" t="n">
        <v>94</v>
      </c>
    </row>
    <row r="63" customFormat="false" ht="13.5" hidden="false" customHeight="false" outlineLevel="0" collapsed="false">
      <c r="A63" s="8" t="n">
        <v>60</v>
      </c>
      <c r="B63" s="8" t="s">
        <v>151</v>
      </c>
      <c r="C63" s="9" t="s">
        <v>152</v>
      </c>
      <c r="D63" s="8" t="n">
        <v>26.5</v>
      </c>
      <c r="E63" s="8" t="n">
        <v>0</v>
      </c>
      <c r="F63" s="8" t="s">
        <v>24</v>
      </c>
      <c r="G63" s="8" t="n">
        <v>88</v>
      </c>
      <c r="H63" s="8"/>
      <c r="I63" s="8" t="n">
        <v>82</v>
      </c>
      <c r="J63" s="8"/>
      <c r="K63" s="8" t="n">
        <v>83</v>
      </c>
      <c r="L63" s="8" t="s">
        <v>24</v>
      </c>
      <c r="M63" s="8" t="s">
        <v>24</v>
      </c>
      <c r="N63" s="8"/>
      <c r="O63" s="8"/>
      <c r="P63" s="8" t="n">
        <v>84</v>
      </c>
      <c r="Q63" s="8"/>
      <c r="R63" s="8" t="n">
        <v>85</v>
      </c>
      <c r="S63" s="8"/>
      <c r="T63" s="8" t="n">
        <v>87</v>
      </c>
    </row>
    <row r="64" customFormat="false" ht="13.5" hidden="false" customHeight="false" outlineLevel="0" collapsed="false">
      <c r="A64" s="8" t="n">
        <v>61</v>
      </c>
      <c r="B64" s="8" t="s">
        <v>153</v>
      </c>
      <c r="C64" s="9" t="s">
        <v>154</v>
      </c>
      <c r="D64" s="8" t="n">
        <v>28.5</v>
      </c>
      <c r="E64" s="8" t="n">
        <v>0</v>
      </c>
      <c r="F64" s="8" t="s">
        <v>23</v>
      </c>
      <c r="G64" s="8" t="n">
        <v>94</v>
      </c>
      <c r="H64" s="8"/>
      <c r="I64" s="8" t="n">
        <v>88</v>
      </c>
      <c r="J64" s="8" t="n">
        <v>91</v>
      </c>
      <c r="K64" s="8" t="n">
        <v>81</v>
      </c>
      <c r="L64" s="8" t="s">
        <v>24</v>
      </c>
      <c r="M64" s="8" t="s">
        <v>28</v>
      </c>
      <c r="N64" s="8"/>
      <c r="O64" s="8"/>
      <c r="P64" s="8"/>
      <c r="Q64" s="8"/>
      <c r="R64" s="8" t="n">
        <v>90</v>
      </c>
      <c r="S64" s="8" t="s">
        <v>99</v>
      </c>
      <c r="T64" s="8" t="n">
        <v>94</v>
      </c>
    </row>
    <row r="65" customFormat="false" ht="13.5" hidden="false" customHeight="false" outlineLevel="0" collapsed="false">
      <c r="A65" s="8" t="n">
        <v>62</v>
      </c>
      <c r="B65" s="8" t="s">
        <v>155</v>
      </c>
      <c r="C65" s="9" t="s">
        <v>156</v>
      </c>
      <c r="D65" s="8" t="n">
        <v>26.5</v>
      </c>
      <c r="E65" s="8" t="n">
        <v>0</v>
      </c>
      <c r="F65" s="8" t="s">
        <v>24</v>
      </c>
      <c r="G65" s="8" t="n">
        <v>87</v>
      </c>
      <c r="H65" s="8"/>
      <c r="I65" s="8" t="n">
        <v>73</v>
      </c>
      <c r="J65" s="8"/>
      <c r="K65" s="8" t="n">
        <v>84</v>
      </c>
      <c r="L65" s="8" t="s">
        <v>24</v>
      </c>
      <c r="M65" s="8" t="s">
        <v>24</v>
      </c>
      <c r="N65" s="8"/>
      <c r="O65" s="8"/>
      <c r="P65" s="8" t="n">
        <v>82</v>
      </c>
      <c r="Q65" s="8"/>
      <c r="R65" s="8" t="n">
        <v>88</v>
      </c>
      <c r="S65" s="8"/>
      <c r="T65" s="8" t="n">
        <v>83</v>
      </c>
    </row>
    <row r="66" customFormat="false" ht="13.5" hidden="false" customHeight="false" outlineLevel="0" collapsed="false">
      <c r="A66" s="8" t="n">
        <v>63</v>
      </c>
      <c r="B66" s="8" t="s">
        <v>157</v>
      </c>
      <c r="C66" s="9" t="s">
        <v>158</v>
      </c>
      <c r="D66" s="8" t="n">
        <v>7</v>
      </c>
      <c r="E66" s="8" t="n">
        <v>5</v>
      </c>
      <c r="F66" s="8" t="s">
        <v>33</v>
      </c>
      <c r="G66" s="8" t="n">
        <v>46</v>
      </c>
      <c r="H66" s="8"/>
      <c r="I66" s="8" t="n">
        <v>40</v>
      </c>
      <c r="J66" s="8"/>
      <c r="K66" s="8" t="n">
        <v>76</v>
      </c>
      <c r="L66" s="8" t="s">
        <v>159</v>
      </c>
      <c r="M66" s="8" t="s">
        <v>24</v>
      </c>
      <c r="N66" s="8"/>
      <c r="O66" s="8"/>
      <c r="P66" s="8" t="n">
        <v>64</v>
      </c>
      <c r="Q66" s="8"/>
      <c r="R66" s="8" t="n">
        <v>46</v>
      </c>
      <c r="S66" s="8"/>
      <c r="T66" s="8" t="n">
        <v>53</v>
      </c>
    </row>
    <row r="67" customFormat="false" ht="13.5" hidden="false" customHeight="false" outlineLevel="0" collapsed="false">
      <c r="A67" s="8" t="n">
        <v>64</v>
      </c>
      <c r="B67" s="8" t="s">
        <v>160</v>
      </c>
      <c r="C67" s="9" t="s">
        <v>161</v>
      </c>
      <c r="D67" s="8" t="n">
        <v>26.5</v>
      </c>
      <c r="E67" s="8" t="n">
        <v>0</v>
      </c>
      <c r="F67" s="8" t="s">
        <v>23</v>
      </c>
      <c r="G67" s="8" t="n">
        <v>85</v>
      </c>
      <c r="H67" s="8"/>
      <c r="I67" s="8" t="n">
        <v>63</v>
      </c>
      <c r="J67" s="8"/>
      <c r="K67" s="8" t="n">
        <v>86</v>
      </c>
      <c r="L67" s="8" t="s">
        <v>23</v>
      </c>
      <c r="M67" s="8" t="s">
        <v>24</v>
      </c>
      <c r="N67" s="8"/>
      <c r="O67" s="8"/>
      <c r="P67" s="8" t="n">
        <v>80</v>
      </c>
      <c r="Q67" s="8"/>
      <c r="R67" s="8" t="n">
        <v>65</v>
      </c>
      <c r="S67" s="8"/>
      <c r="T67" s="8" t="n">
        <v>82</v>
      </c>
    </row>
    <row r="68" customFormat="false" ht="13.5" hidden="false" customHeight="false" outlineLevel="0" collapsed="false">
      <c r="A68" s="8" t="n">
        <v>65</v>
      </c>
      <c r="B68" s="8" t="s">
        <v>162</v>
      </c>
      <c r="C68" s="9" t="s">
        <v>163</v>
      </c>
      <c r="D68" s="8" t="n">
        <v>26.5</v>
      </c>
      <c r="E68" s="8" t="n">
        <v>0</v>
      </c>
      <c r="F68" s="8" t="s">
        <v>23</v>
      </c>
      <c r="G68" s="8" t="n">
        <v>95</v>
      </c>
      <c r="H68" s="8"/>
      <c r="I68" s="8" t="n">
        <v>85</v>
      </c>
      <c r="J68" s="8"/>
      <c r="K68" s="8" t="n">
        <v>89</v>
      </c>
      <c r="L68" s="8" t="s">
        <v>24</v>
      </c>
      <c r="M68" s="8" t="s">
        <v>24</v>
      </c>
      <c r="N68" s="8"/>
      <c r="O68" s="8"/>
      <c r="P68" s="8" t="n">
        <v>84</v>
      </c>
      <c r="Q68" s="8"/>
      <c r="R68" s="8" t="n">
        <v>88</v>
      </c>
      <c r="S68" s="8"/>
      <c r="T68" s="8" t="n">
        <v>88</v>
      </c>
    </row>
    <row r="69" customFormat="false" ht="13.5" hidden="false" customHeight="false" outlineLevel="0" collapsed="false">
      <c r="A69" s="8" t="n">
        <v>66</v>
      </c>
      <c r="B69" s="8" t="s">
        <v>164</v>
      </c>
      <c r="C69" s="9" t="s">
        <v>165</v>
      </c>
      <c r="D69" s="8" t="n">
        <v>25.5</v>
      </c>
      <c r="E69" s="8" t="n">
        <v>1</v>
      </c>
      <c r="F69" s="8" t="s">
        <v>33</v>
      </c>
      <c r="G69" s="8" t="n">
        <v>75</v>
      </c>
      <c r="H69" s="8"/>
      <c r="I69" s="8" t="n">
        <v>67</v>
      </c>
      <c r="J69" s="8"/>
      <c r="K69" s="8" t="n">
        <v>66</v>
      </c>
      <c r="L69" s="8" t="s">
        <v>33</v>
      </c>
      <c r="M69" s="8" t="s">
        <v>159</v>
      </c>
      <c r="N69" s="8"/>
      <c r="O69" s="8"/>
      <c r="P69" s="8" t="n">
        <v>83</v>
      </c>
      <c r="Q69" s="8"/>
      <c r="R69" s="8" t="n">
        <v>60</v>
      </c>
      <c r="S69" s="8"/>
      <c r="T69" s="8" t="n">
        <v>71</v>
      </c>
    </row>
    <row r="70" customFormat="false" ht="13.5" hidden="false" customHeight="false" outlineLevel="0" collapsed="false">
      <c r="A70" s="8" t="n">
        <v>67</v>
      </c>
      <c r="B70" s="8" t="s">
        <v>166</v>
      </c>
      <c r="C70" s="9" t="s">
        <v>167</v>
      </c>
      <c r="D70" s="8" t="n">
        <v>26.5</v>
      </c>
      <c r="E70" s="8" t="n">
        <v>0</v>
      </c>
      <c r="F70" s="8" t="s">
        <v>23</v>
      </c>
      <c r="G70" s="8" t="n">
        <v>78</v>
      </c>
      <c r="H70" s="8"/>
      <c r="I70" s="8" t="n">
        <v>68</v>
      </c>
      <c r="J70" s="8"/>
      <c r="K70" s="8" t="n">
        <v>76</v>
      </c>
      <c r="L70" s="8" t="s">
        <v>24</v>
      </c>
      <c r="M70" s="8" t="s">
        <v>28</v>
      </c>
      <c r="N70" s="8"/>
      <c r="O70" s="8"/>
      <c r="P70" s="8" t="n">
        <v>72</v>
      </c>
      <c r="Q70" s="8"/>
      <c r="R70" s="8" t="n">
        <v>79</v>
      </c>
      <c r="S70" s="8"/>
      <c r="T70" s="8" t="n">
        <v>86</v>
      </c>
    </row>
    <row r="71" customFormat="false" ht="13.5" hidden="false" customHeight="false" outlineLevel="0" collapsed="false">
      <c r="A71" s="8" t="n">
        <v>68</v>
      </c>
      <c r="B71" s="8" t="s">
        <v>168</v>
      </c>
      <c r="C71" s="9" t="s">
        <v>169</v>
      </c>
      <c r="D71" s="8" t="n">
        <v>26.5</v>
      </c>
      <c r="E71" s="8" t="n">
        <v>0</v>
      </c>
      <c r="F71" s="8" t="s">
        <v>23</v>
      </c>
      <c r="G71" s="8" t="n">
        <v>85</v>
      </c>
      <c r="H71" s="8"/>
      <c r="I71" s="8" t="n">
        <v>61</v>
      </c>
      <c r="J71" s="8"/>
      <c r="K71" s="8" t="n">
        <v>79</v>
      </c>
      <c r="L71" s="8" t="s">
        <v>23</v>
      </c>
      <c r="M71" s="8" t="s">
        <v>24</v>
      </c>
      <c r="N71" s="8"/>
      <c r="O71" s="8"/>
      <c r="P71" s="8" t="n">
        <v>70</v>
      </c>
      <c r="Q71" s="8"/>
      <c r="R71" s="8" t="n">
        <v>72</v>
      </c>
      <c r="S71" s="8"/>
      <c r="T71" s="8" t="n">
        <v>76</v>
      </c>
    </row>
    <row r="72" customFormat="false" ht="13.5" hidden="false" customHeight="false" outlineLevel="0" collapsed="false">
      <c r="A72" s="8" t="n">
        <v>69</v>
      </c>
      <c r="B72" s="8" t="s">
        <v>170</v>
      </c>
      <c r="C72" s="9" t="s">
        <v>171</v>
      </c>
      <c r="D72" s="8" t="n">
        <v>31.5</v>
      </c>
      <c r="E72" s="8" t="n">
        <v>0</v>
      </c>
      <c r="F72" s="8" t="s">
        <v>28</v>
      </c>
      <c r="G72" s="8" t="n">
        <v>70</v>
      </c>
      <c r="H72" s="8"/>
      <c r="I72" s="8" t="n">
        <v>82</v>
      </c>
      <c r="J72" s="8"/>
      <c r="K72" s="8" t="n">
        <v>84</v>
      </c>
      <c r="L72" s="8" t="s">
        <v>28</v>
      </c>
      <c r="M72" s="8" t="s">
        <v>24</v>
      </c>
      <c r="N72" s="8" t="s">
        <v>172</v>
      </c>
      <c r="O72" s="8"/>
      <c r="P72" s="8" t="n">
        <v>86</v>
      </c>
      <c r="Q72" s="8"/>
      <c r="R72" s="8" t="n">
        <v>82</v>
      </c>
      <c r="S72" s="8"/>
      <c r="T72" s="8" t="n">
        <v>88</v>
      </c>
    </row>
    <row r="73" customFormat="false" ht="13.5" hidden="false" customHeight="false" outlineLevel="0" collapsed="false">
      <c r="A73" s="8" t="n">
        <v>70</v>
      </c>
      <c r="B73" s="8" t="s">
        <v>173</v>
      </c>
      <c r="C73" s="9" t="s">
        <v>174</v>
      </c>
      <c r="D73" s="8" t="n">
        <v>26.5</v>
      </c>
      <c r="E73" s="8" t="n">
        <v>0</v>
      </c>
      <c r="F73" s="8" t="s">
        <v>28</v>
      </c>
      <c r="G73" s="8" t="n">
        <v>87</v>
      </c>
      <c r="H73" s="8" t="s">
        <v>175</v>
      </c>
      <c r="I73" s="8" t="n">
        <v>79</v>
      </c>
      <c r="J73" s="8"/>
      <c r="K73" s="8" t="n">
        <v>83</v>
      </c>
      <c r="L73" s="8" t="s">
        <v>28</v>
      </c>
      <c r="M73" s="8" t="s">
        <v>24</v>
      </c>
      <c r="N73" s="8"/>
      <c r="O73" s="8"/>
      <c r="P73" s="8" t="n">
        <v>88</v>
      </c>
      <c r="Q73" s="8"/>
      <c r="R73" s="8" t="n">
        <v>98</v>
      </c>
      <c r="S73" s="8"/>
      <c r="T73" s="8" t="n">
        <v>90</v>
      </c>
    </row>
    <row r="74" customFormat="false" ht="13.5" hidden="false" customHeight="false" outlineLevel="0" collapsed="false">
      <c r="A74" s="8" t="n">
        <v>71</v>
      </c>
      <c r="B74" s="8" t="s">
        <v>176</v>
      </c>
      <c r="C74" s="9" t="s">
        <v>177</v>
      </c>
      <c r="D74" s="8" t="n">
        <v>26.5</v>
      </c>
      <c r="E74" s="8" t="n">
        <v>0</v>
      </c>
      <c r="F74" s="8" t="s">
        <v>23</v>
      </c>
      <c r="G74" s="8" t="n">
        <v>85</v>
      </c>
      <c r="H74" s="8"/>
      <c r="I74" s="8" t="n">
        <v>79</v>
      </c>
      <c r="J74" s="8"/>
      <c r="K74" s="8" t="n">
        <v>86</v>
      </c>
      <c r="L74" s="8" t="s">
        <v>23</v>
      </c>
      <c r="M74" s="8" t="s">
        <v>24</v>
      </c>
      <c r="N74" s="8"/>
      <c r="O74" s="8"/>
      <c r="P74" s="8" t="n">
        <v>76</v>
      </c>
      <c r="Q74" s="8"/>
      <c r="R74" s="8" t="n">
        <v>91</v>
      </c>
      <c r="S74" s="8"/>
      <c r="T74" s="8" t="n">
        <v>90</v>
      </c>
    </row>
    <row r="75" customFormat="false" ht="13.5" hidden="false" customHeight="false" outlineLevel="0" collapsed="false">
      <c r="A75" s="8" t="n">
        <v>72</v>
      </c>
      <c r="B75" s="8" t="s">
        <v>178</v>
      </c>
      <c r="C75" s="9" t="s">
        <v>179</v>
      </c>
      <c r="D75" s="8" t="n">
        <v>22.5</v>
      </c>
      <c r="E75" s="8" t="n">
        <v>1</v>
      </c>
      <c r="F75" s="8" t="s">
        <v>24</v>
      </c>
      <c r="G75" s="8" t="n">
        <v>61</v>
      </c>
      <c r="H75" s="8"/>
      <c r="I75" s="8" t="n">
        <v>69</v>
      </c>
      <c r="J75" s="8"/>
      <c r="K75" s="8" t="n">
        <v>79</v>
      </c>
      <c r="L75" s="8" t="s">
        <v>33</v>
      </c>
      <c r="M75" s="8" t="s">
        <v>23</v>
      </c>
      <c r="N75" s="8"/>
      <c r="O75" s="8"/>
      <c r="P75" s="8" t="n">
        <v>77</v>
      </c>
      <c r="Q75" s="8"/>
      <c r="R75" s="8" t="n">
        <v>53</v>
      </c>
      <c r="S75" s="8"/>
      <c r="T75" s="8" t="n">
        <v>77</v>
      </c>
    </row>
    <row r="76" customFormat="false" ht="13.5" hidden="false" customHeight="false" outlineLevel="0" collapsed="false">
      <c r="A76" s="8" t="n">
        <v>73</v>
      </c>
      <c r="B76" s="8" t="s">
        <v>180</v>
      </c>
      <c r="C76" s="9" t="s">
        <v>181</v>
      </c>
      <c r="D76" s="8" t="n">
        <v>26.5</v>
      </c>
      <c r="E76" s="8" t="n">
        <v>0</v>
      </c>
      <c r="F76" s="8" t="s">
        <v>23</v>
      </c>
      <c r="G76" s="8" t="n">
        <v>68</v>
      </c>
      <c r="H76" s="8"/>
      <c r="I76" s="8" t="n">
        <v>80</v>
      </c>
      <c r="J76" s="8"/>
      <c r="K76" s="8" t="n">
        <v>82</v>
      </c>
      <c r="L76" s="8" t="s">
        <v>24</v>
      </c>
      <c r="M76" s="8" t="s">
        <v>24</v>
      </c>
      <c r="N76" s="8"/>
      <c r="O76" s="8"/>
      <c r="P76" s="8" t="n">
        <v>81</v>
      </c>
      <c r="Q76" s="8"/>
      <c r="R76" s="8" t="n">
        <v>69</v>
      </c>
      <c r="S76" s="8"/>
      <c r="T76" s="8" t="n">
        <v>80</v>
      </c>
    </row>
    <row r="77" customFormat="false" ht="13.5" hidden="false" customHeight="false" outlineLevel="0" collapsed="false">
      <c r="A77" s="8" t="n">
        <v>74</v>
      </c>
      <c r="B77" s="8" t="s">
        <v>182</v>
      </c>
      <c r="C77" s="9" t="s">
        <v>183</v>
      </c>
      <c r="D77" s="8" t="n">
        <v>26.5</v>
      </c>
      <c r="E77" s="8" t="n">
        <v>0</v>
      </c>
      <c r="F77" s="8" t="s">
        <v>24</v>
      </c>
      <c r="G77" s="8" t="n">
        <v>80</v>
      </c>
      <c r="H77" s="8"/>
      <c r="I77" s="8" t="n">
        <v>85</v>
      </c>
      <c r="J77" s="8"/>
      <c r="K77" s="8" t="n">
        <v>89</v>
      </c>
      <c r="L77" s="8" t="s">
        <v>24</v>
      </c>
      <c r="M77" s="8" t="s">
        <v>24</v>
      </c>
      <c r="N77" s="8"/>
      <c r="O77" s="8"/>
      <c r="P77" s="8" t="n">
        <v>77</v>
      </c>
      <c r="Q77" s="8"/>
      <c r="R77" s="8" t="n">
        <v>88</v>
      </c>
      <c r="S77" s="8"/>
      <c r="T77" s="8" t="n">
        <v>84</v>
      </c>
    </row>
    <row r="78" customFormat="false" ht="14.9" hidden="false" customHeight="false" outlineLevel="0" collapsed="false">
      <c r="A78" s="8" t="n">
        <v>75</v>
      </c>
      <c r="B78" s="8" t="s">
        <v>184</v>
      </c>
      <c r="C78" s="9" t="s">
        <v>185</v>
      </c>
      <c r="D78" s="8" t="n">
        <v>22</v>
      </c>
      <c r="E78" s="8" t="n">
        <v>1</v>
      </c>
      <c r="F78" s="8" t="s">
        <v>23</v>
      </c>
      <c r="G78" s="8" t="n">
        <v>72</v>
      </c>
      <c r="H78" s="8"/>
      <c r="I78" s="8" t="n">
        <v>49</v>
      </c>
      <c r="J78" s="8"/>
      <c r="K78" s="8" t="n">
        <v>84</v>
      </c>
      <c r="L78" s="8" t="s">
        <v>24</v>
      </c>
      <c r="M78" s="8" t="s">
        <v>28</v>
      </c>
      <c r="N78" s="8"/>
      <c r="O78" s="8"/>
      <c r="P78" s="8" t="n">
        <v>76</v>
      </c>
      <c r="Q78" s="8"/>
      <c r="R78" s="8" t="n">
        <v>66</v>
      </c>
      <c r="S78" s="8"/>
      <c r="T78" s="8" t="n">
        <v>66</v>
      </c>
    </row>
    <row r="79" customFormat="false" ht="13.5" hidden="false" customHeight="false" outlineLevel="0" collapsed="false">
      <c r="A79" s="10" t="s">
        <v>186</v>
      </c>
      <c r="B79" s="10"/>
      <c r="C79" s="10"/>
      <c r="D79" s="10"/>
      <c r="E79" s="8"/>
      <c r="F79" s="8"/>
      <c r="G79" s="8" t="n">
        <f aca="false">AVERAGE(G4:G78)</f>
        <v>79.4594594594595</v>
      </c>
      <c r="H79" s="11"/>
      <c r="I79" s="8" t="n">
        <f aca="false">AVERAGE(I4:I78)</f>
        <v>75.9594594594595</v>
      </c>
      <c r="J79" s="8" t="n">
        <f aca="false">AVERAGE(J4:J78)</f>
        <v>86.75</v>
      </c>
      <c r="K79" s="8" t="n">
        <f aca="false">AVERAGE(K4:K78)</f>
        <v>81.9594594594595</v>
      </c>
      <c r="L79" s="12"/>
      <c r="M79" s="12"/>
      <c r="N79" s="12"/>
      <c r="O79" s="12"/>
      <c r="P79" s="8" t="n">
        <f aca="false">AVERAGE(P4:P78)</f>
        <v>77.0769230769231</v>
      </c>
      <c r="Q79" s="8" t="n">
        <f aca="false">AVERAGE(Q4:Q78)</f>
        <v>90.25</v>
      </c>
      <c r="R79" s="8" t="n">
        <f aca="false">AVERAGE(R4:R78)</f>
        <v>80.5945945945946</v>
      </c>
      <c r="S79" s="11"/>
      <c r="T79" s="8" t="n">
        <f aca="false">AVERAGE(T4:T78)</f>
        <v>81.7567567567568</v>
      </c>
    </row>
    <row r="80" customFormat="false" ht="13.5" hidden="false" customHeight="false" outlineLevel="0" collapsed="false">
      <c r="A80" s="10" t="s">
        <v>187</v>
      </c>
      <c r="B80" s="10"/>
      <c r="C80" s="10"/>
      <c r="D80" s="10"/>
      <c r="E80" s="8" t="s">
        <v>12</v>
      </c>
      <c r="F80" s="8" t="n">
        <v>0</v>
      </c>
      <c r="G80" s="8" t="s">
        <v>7</v>
      </c>
      <c r="H80" s="8"/>
      <c r="I80" s="8" t="s">
        <v>7</v>
      </c>
      <c r="J80" s="8" t="s">
        <v>93</v>
      </c>
      <c r="K80" s="8" t="s">
        <v>93</v>
      </c>
      <c r="L80" s="8" t="s">
        <v>6</v>
      </c>
      <c r="M80" s="8" t="s">
        <v>6</v>
      </c>
      <c r="N80" s="8" t="s">
        <v>93</v>
      </c>
      <c r="O80" s="8" t="s">
        <v>93</v>
      </c>
      <c r="P80" s="8" t="s">
        <v>6</v>
      </c>
      <c r="Q80" s="8" t="s">
        <v>93</v>
      </c>
      <c r="R80" s="8" t="s">
        <v>9</v>
      </c>
      <c r="S80" s="8"/>
      <c r="T80" s="8" t="s">
        <v>6</v>
      </c>
    </row>
    <row r="81" customFormat="false" ht="13.5" hidden="false" customHeight="false" outlineLevel="0" collapsed="false">
      <c r="A81" s="10" t="s">
        <v>188</v>
      </c>
      <c r="B81" s="10"/>
      <c r="C81" s="10"/>
      <c r="D81" s="10"/>
      <c r="E81" s="13" t="n">
        <f aca="false">E80/VALUE(75)</f>
        <v>0.0933333333333333</v>
      </c>
      <c r="F81" s="13" t="n">
        <f aca="false">F80/VALUE(75)</f>
        <v>0</v>
      </c>
      <c r="G81" s="13" t="n">
        <f aca="false">G80/VALUE(75)</f>
        <v>0.0266666666666667</v>
      </c>
      <c r="H81" s="13"/>
      <c r="I81" s="13" t="n">
        <f aca="false">I80/VALUE(75)</f>
        <v>0.0266666666666667</v>
      </c>
      <c r="J81" s="13" t="n">
        <f aca="false">J80/VALUE(75)</f>
        <v>0</v>
      </c>
      <c r="K81" s="13" t="n">
        <f aca="false">K80/VALUE(75)</f>
        <v>0</v>
      </c>
      <c r="L81" s="13" t="n">
        <f aca="false">L80/VALUE(75)</f>
        <v>0.0133333333333333</v>
      </c>
      <c r="M81" s="13" t="n">
        <f aca="false">M80/VALUE(75)</f>
        <v>0.0133333333333333</v>
      </c>
      <c r="N81" s="13" t="n">
        <f aca="false">N80/VALUE(75)</f>
        <v>0</v>
      </c>
      <c r="O81" s="13" t="n">
        <f aca="false">O80/VALUE(75)</f>
        <v>0</v>
      </c>
      <c r="P81" s="13" t="n">
        <f aca="false">P80/VALUE(75)</f>
        <v>0.0133333333333333</v>
      </c>
      <c r="Q81" s="13" t="n">
        <f aca="false">Q80/VALUE(75)</f>
        <v>0</v>
      </c>
      <c r="R81" s="13" t="n">
        <f aca="false">R80/VALUE(75)</f>
        <v>0.0533333333333333</v>
      </c>
      <c r="S81" s="13"/>
      <c r="T81" s="13" t="n">
        <f aca="false">T80/VALUE(75)</f>
        <v>0.0133333333333333</v>
      </c>
    </row>
  </sheetData>
  <mergeCells count="4">
    <mergeCell ref="A1:T2"/>
    <mergeCell ref="A79:D79"/>
    <mergeCell ref="A80:D80"/>
    <mergeCell ref="A81:D81"/>
  </mergeCells>
  <conditionalFormatting sqref="F4:T78">
    <cfRule type="cellIs" priority="2" operator="equal" aboveAverage="0" equalAverage="0" bottom="0" percent="0" rank="0" text="" dxfId="0">
      <formula>"F"</formula>
    </cfRule>
    <cfRule type="cellIs" priority="3" operator="lessThan" aboveAverage="0" equalAverage="0" bottom="0" percent="0" rank="0" text="" dxfId="1">
      <formula>60</formula>
    </cfRule>
  </conditionalFormatting>
  <conditionalFormatting sqref="E7">
    <cfRule type="cellIs" priority="4" operator="equal" aboveAverage="0" equalAverage="0" bottom="0" percent="0" rank="0" text="" dxfId="2">
      <formula>"F"</formula>
    </cfRule>
    <cfRule type="cellIs" priority="5" operator="lessThan" aboveAverage="0" equalAverage="0" bottom="0" percent="0" rank="0" text="" dxfId="3">
      <formula>60</formula>
    </cfRule>
  </conditionalFormatting>
  <conditionalFormatting sqref="E20">
    <cfRule type="cellIs" priority="6" operator="equal" aboveAverage="0" equalAverage="0" bottom="0" percent="0" rank="0" text="" dxfId="4">
      <formula>"F"</formula>
    </cfRule>
    <cfRule type="cellIs" priority="7" operator="lessThan" aboveAverage="0" equalAverage="0" bottom="0" percent="0" rank="0" text="" dxfId="5">
      <formula>60</formula>
    </cfRule>
  </conditionalFormatting>
  <conditionalFormatting sqref="E23">
    <cfRule type="cellIs" priority="8" operator="equal" aboveAverage="0" equalAverage="0" bottom="0" percent="0" rank="0" text="" dxfId="6">
      <formula>"F"</formula>
    </cfRule>
    <cfRule type="cellIs" priority="9" operator="lessThan" aboveAverage="0" equalAverage="0" bottom="0" percent="0" rank="0" text="" dxfId="7">
      <formula>60</formula>
    </cfRule>
  </conditionalFormatting>
  <conditionalFormatting sqref="E66">
    <cfRule type="cellIs" priority="10" operator="equal" aboveAverage="0" equalAverage="0" bottom="0" percent="0" rank="0" text="" dxfId="8">
      <formula>"F"</formula>
    </cfRule>
    <cfRule type="cellIs" priority="11" operator="lessThan" aboveAverage="0" equalAverage="0" bottom="0" percent="0" rank="0" text="" dxfId="9">
      <formula>60</formula>
    </cfRule>
  </conditionalFormatting>
  <conditionalFormatting sqref="E69">
    <cfRule type="cellIs" priority="12" operator="equal" aboveAverage="0" equalAverage="0" bottom="0" percent="0" rank="0" text="" dxfId="10">
      <formula>"F"</formula>
    </cfRule>
    <cfRule type="cellIs" priority="13" operator="lessThan" aboveAverage="0" equalAverage="0" bottom="0" percent="0" rank="0" text="" dxfId="11">
      <formula>60</formula>
    </cfRule>
  </conditionalFormatting>
  <conditionalFormatting sqref="E75">
    <cfRule type="cellIs" priority="14" operator="equal" aboveAverage="0" equalAverage="0" bottom="0" percent="0" rank="0" text="" dxfId="12">
      <formula>"F"</formula>
    </cfRule>
    <cfRule type="cellIs" priority="15" operator="lessThan" aboveAverage="0" equalAverage="0" bottom="0" percent="0" rank="0" text="" dxfId="13">
      <formula>60</formula>
    </cfRule>
  </conditionalFormatting>
  <conditionalFormatting sqref="E78">
    <cfRule type="cellIs" priority="16" operator="equal" aboveAverage="0" equalAverage="0" bottom="0" percent="0" rank="0" text="" dxfId="14">
      <formula>"F"</formula>
    </cfRule>
    <cfRule type="cellIs" priority="17" operator="lessThan" aboveAverage="0" equalAverage="0" bottom="0" percent="0" rank="0" text="" dxfId="15">
      <formula>60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3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T3" activeCellId="0" sqref="T3"/>
    </sheetView>
  </sheetViews>
  <sheetFormatPr defaultRowHeight="13.5"/>
  <cols>
    <col collapsed="false" hidden="false" max="1" min="1" style="14" width="3.61943319838057"/>
    <col collapsed="false" hidden="false" max="2" min="2" style="14" width="10.995951417004"/>
    <col collapsed="false" hidden="false" max="19" min="3" style="14" width="7.12550607287449"/>
    <col collapsed="false" hidden="false" max="1025" min="20" style="15" width="9"/>
  </cols>
  <sheetData>
    <row r="1" customFormat="false" ht="13.5" hidden="false" customHeight="false" outlineLevel="0" collapsed="false">
      <c r="A1" s="16" t="s">
        <v>189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5" hidden="false" customHeight="false" outlineLevel="0" collapsed="false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8" customFormat="true" ht="27.6" hidden="false" customHeight="false" outlineLevel="0" collapsed="false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n">
        <v>1</v>
      </c>
      <c r="G3" s="17" t="n">
        <v>2</v>
      </c>
      <c r="H3" s="17" t="n">
        <v>16</v>
      </c>
      <c r="I3" s="17" t="n">
        <v>4</v>
      </c>
      <c r="J3" s="17" t="n">
        <v>6</v>
      </c>
      <c r="K3" s="17" t="n">
        <v>17</v>
      </c>
      <c r="L3" s="17" t="n">
        <v>7</v>
      </c>
      <c r="M3" s="17" t="n">
        <v>8</v>
      </c>
      <c r="N3" s="17" t="n">
        <v>10</v>
      </c>
      <c r="O3" s="17" t="n">
        <v>9</v>
      </c>
      <c r="P3" s="17" t="n">
        <v>11</v>
      </c>
      <c r="Q3" s="17" t="n">
        <v>12</v>
      </c>
      <c r="R3" s="17" t="n">
        <v>13</v>
      </c>
      <c r="S3" s="17" t="n">
        <v>15</v>
      </c>
    </row>
    <row r="4" customFormat="false" ht="13.5" hidden="false" customHeight="false" outlineLevel="0" collapsed="false">
      <c r="A4" s="19" t="n">
        <v>1</v>
      </c>
      <c r="B4" s="19" t="s">
        <v>190</v>
      </c>
      <c r="C4" s="20" t="s">
        <v>191</v>
      </c>
      <c r="D4" s="19" t="n">
        <v>22.5</v>
      </c>
      <c r="E4" s="17" t="n">
        <v>2</v>
      </c>
      <c r="F4" s="19" t="s">
        <v>23</v>
      </c>
      <c r="G4" s="19" t="n">
        <v>50</v>
      </c>
      <c r="H4" s="19"/>
      <c r="I4" s="19" t="n">
        <v>71</v>
      </c>
      <c r="J4" s="19" t="n">
        <v>82</v>
      </c>
      <c r="K4" s="19"/>
      <c r="L4" s="19" t="s">
        <v>24</v>
      </c>
      <c r="M4" s="19" t="s">
        <v>23</v>
      </c>
      <c r="N4" s="19"/>
      <c r="O4" s="19" t="s">
        <v>38</v>
      </c>
      <c r="P4" s="19" t="n">
        <v>78</v>
      </c>
      <c r="Q4" s="19"/>
      <c r="R4" s="19" t="n">
        <v>39</v>
      </c>
      <c r="S4" s="19" t="n">
        <v>70</v>
      </c>
    </row>
    <row r="5" customFormat="false" ht="13.5" hidden="false" customHeight="false" outlineLevel="0" collapsed="false">
      <c r="A5" s="19" t="n">
        <v>2</v>
      </c>
      <c r="B5" s="19" t="s">
        <v>192</v>
      </c>
      <c r="C5" s="20" t="s">
        <v>193</v>
      </c>
      <c r="D5" s="19" t="n">
        <v>15.5</v>
      </c>
      <c r="E5" s="19" t="n">
        <v>3</v>
      </c>
      <c r="F5" s="19" t="s">
        <v>33</v>
      </c>
      <c r="G5" s="19" t="n">
        <v>52</v>
      </c>
      <c r="H5" s="19"/>
      <c r="I5" s="19" t="n">
        <v>60</v>
      </c>
      <c r="J5" s="19" t="n">
        <v>71</v>
      </c>
      <c r="K5" s="19"/>
      <c r="L5" s="19" t="s">
        <v>33</v>
      </c>
      <c r="M5" s="19" t="s">
        <v>24</v>
      </c>
      <c r="N5" s="19"/>
      <c r="O5" s="19"/>
      <c r="P5" s="19" t="n">
        <v>58</v>
      </c>
      <c r="Q5" s="19"/>
      <c r="R5" s="19" t="n">
        <v>22</v>
      </c>
      <c r="S5" s="19" t="n">
        <v>60</v>
      </c>
    </row>
    <row r="6" customFormat="false" ht="13.5" hidden="false" customHeight="false" outlineLevel="0" collapsed="false">
      <c r="A6" s="19" t="n">
        <v>3</v>
      </c>
      <c r="B6" s="19" t="s">
        <v>194</v>
      </c>
      <c r="C6" s="20" t="s">
        <v>195</v>
      </c>
      <c r="D6" s="19" t="n">
        <v>21.5</v>
      </c>
      <c r="E6" s="19" t="n">
        <v>1</v>
      </c>
      <c r="F6" s="19" t="s">
        <v>33</v>
      </c>
      <c r="G6" s="19" t="n">
        <v>44</v>
      </c>
      <c r="H6" s="19"/>
      <c r="I6" s="19" t="n">
        <v>70</v>
      </c>
      <c r="J6" s="19" t="n">
        <v>77</v>
      </c>
      <c r="K6" s="19"/>
      <c r="L6" s="19" t="s">
        <v>23</v>
      </c>
      <c r="M6" s="19" t="s">
        <v>23</v>
      </c>
      <c r="N6" s="19"/>
      <c r="O6" s="19"/>
      <c r="P6" s="19"/>
      <c r="Q6" s="19" t="n">
        <v>85</v>
      </c>
      <c r="R6" s="19" t="n">
        <v>65</v>
      </c>
      <c r="S6" s="19" t="n">
        <v>74</v>
      </c>
    </row>
    <row r="7" customFormat="false" ht="13.5" hidden="false" customHeight="false" outlineLevel="0" collapsed="false">
      <c r="A7" s="19" t="n">
        <v>4</v>
      </c>
      <c r="B7" s="19" t="s">
        <v>196</v>
      </c>
      <c r="C7" s="20" t="s">
        <v>197</v>
      </c>
      <c r="D7" s="19" t="n">
        <v>20.5</v>
      </c>
      <c r="E7" s="19" t="n">
        <v>2</v>
      </c>
      <c r="F7" s="19" t="s">
        <v>23</v>
      </c>
      <c r="G7" s="19" t="n">
        <v>64</v>
      </c>
      <c r="H7" s="19"/>
      <c r="I7" s="19" t="n">
        <v>72</v>
      </c>
      <c r="J7" s="19" t="n">
        <v>78</v>
      </c>
      <c r="K7" s="19"/>
      <c r="L7" s="19" t="s">
        <v>24</v>
      </c>
      <c r="M7" s="19" t="s">
        <v>24</v>
      </c>
      <c r="N7" s="19"/>
      <c r="O7" s="19"/>
      <c r="P7" s="19" t="n">
        <v>50</v>
      </c>
      <c r="Q7" s="19"/>
      <c r="R7" s="19" t="n">
        <v>48</v>
      </c>
      <c r="S7" s="19" t="n">
        <v>71</v>
      </c>
    </row>
    <row r="8" customFormat="false" ht="13.5" hidden="false" customHeight="false" outlineLevel="0" collapsed="false">
      <c r="A8" s="19" t="n">
        <v>5</v>
      </c>
      <c r="B8" s="19" t="s">
        <v>198</v>
      </c>
      <c r="C8" s="20" t="s">
        <v>199</v>
      </c>
      <c r="D8" s="19" t="n">
        <v>31.5</v>
      </c>
      <c r="E8" s="19" t="n">
        <v>0</v>
      </c>
      <c r="F8" s="19" t="s">
        <v>23</v>
      </c>
      <c r="G8" s="19" t="n">
        <v>60</v>
      </c>
      <c r="H8" s="19"/>
      <c r="I8" s="19" t="n">
        <v>69</v>
      </c>
      <c r="J8" s="19" t="n">
        <v>77</v>
      </c>
      <c r="K8" s="19"/>
      <c r="L8" s="19" t="s">
        <v>23</v>
      </c>
      <c r="M8" s="19" t="s">
        <v>23</v>
      </c>
      <c r="N8" s="19" t="s">
        <v>200</v>
      </c>
      <c r="O8" s="19"/>
      <c r="P8" s="19" t="n">
        <v>73</v>
      </c>
      <c r="Q8" s="19"/>
      <c r="R8" s="19" t="n">
        <v>65</v>
      </c>
      <c r="S8" s="19" t="n">
        <v>76</v>
      </c>
    </row>
    <row r="9" customFormat="false" ht="13.5" hidden="false" customHeight="false" outlineLevel="0" collapsed="false">
      <c r="A9" s="19" t="n">
        <v>6</v>
      </c>
      <c r="B9" s="19" t="s">
        <v>201</v>
      </c>
      <c r="C9" s="20" t="s">
        <v>202</v>
      </c>
      <c r="D9" s="19" t="n">
        <v>17</v>
      </c>
      <c r="E9" s="19" t="n">
        <v>2</v>
      </c>
      <c r="F9" s="19" t="s">
        <v>33</v>
      </c>
      <c r="G9" s="19" t="n">
        <v>49</v>
      </c>
      <c r="H9" s="19"/>
      <c r="I9" s="19" t="n">
        <v>42</v>
      </c>
      <c r="J9" s="19" t="n">
        <v>78</v>
      </c>
      <c r="K9" s="19"/>
      <c r="L9" s="19" t="s">
        <v>33</v>
      </c>
      <c r="M9" s="19" t="s">
        <v>23</v>
      </c>
      <c r="N9" s="19"/>
      <c r="O9" s="19"/>
      <c r="P9" s="19" t="n">
        <v>70</v>
      </c>
      <c r="Q9" s="19"/>
      <c r="R9" s="19" t="n">
        <v>60</v>
      </c>
      <c r="S9" s="19" t="n">
        <v>71</v>
      </c>
    </row>
    <row r="10" customFormat="false" ht="13.5" hidden="false" customHeight="false" outlineLevel="0" collapsed="false">
      <c r="A10" s="19" t="n">
        <v>7</v>
      </c>
      <c r="B10" s="19" t="s">
        <v>203</v>
      </c>
      <c r="C10" s="20" t="s">
        <v>204</v>
      </c>
      <c r="D10" s="19" t="n">
        <v>21.5</v>
      </c>
      <c r="E10" s="19" t="n">
        <v>1</v>
      </c>
      <c r="F10" s="19" t="s">
        <v>23</v>
      </c>
      <c r="G10" s="19" t="n">
        <v>45</v>
      </c>
      <c r="H10" s="19"/>
      <c r="I10" s="19" t="n">
        <v>67</v>
      </c>
      <c r="J10" s="19" t="n">
        <v>79</v>
      </c>
      <c r="K10" s="19"/>
      <c r="L10" s="19" t="s">
        <v>23</v>
      </c>
      <c r="M10" s="19" t="s">
        <v>23</v>
      </c>
      <c r="N10" s="19"/>
      <c r="O10" s="19"/>
      <c r="P10" s="19"/>
      <c r="Q10" s="19" t="n">
        <v>82</v>
      </c>
      <c r="R10" s="19" t="n">
        <v>60</v>
      </c>
      <c r="S10" s="19" t="n">
        <v>69</v>
      </c>
    </row>
    <row r="11" customFormat="false" ht="13.5" hidden="false" customHeight="false" outlineLevel="0" collapsed="false">
      <c r="A11" s="19" t="n">
        <v>8</v>
      </c>
      <c r="B11" s="19" t="s">
        <v>205</v>
      </c>
      <c r="C11" s="20" t="s">
        <v>206</v>
      </c>
      <c r="D11" s="19" t="n">
        <v>26.5</v>
      </c>
      <c r="E11" s="19" t="n">
        <v>0</v>
      </c>
      <c r="F11" s="19" t="s">
        <v>24</v>
      </c>
      <c r="G11" s="19" t="n">
        <v>90</v>
      </c>
      <c r="H11" s="19"/>
      <c r="I11" s="19" t="n">
        <v>84</v>
      </c>
      <c r="J11" s="19" t="n">
        <v>88</v>
      </c>
      <c r="K11" s="19"/>
      <c r="L11" s="19" t="s">
        <v>23</v>
      </c>
      <c r="M11" s="19" t="s">
        <v>23</v>
      </c>
      <c r="N11" s="19"/>
      <c r="O11" s="19"/>
      <c r="P11" s="19" t="n">
        <v>86</v>
      </c>
      <c r="Q11" s="19"/>
      <c r="R11" s="19" t="n">
        <v>93</v>
      </c>
      <c r="S11" s="19" t="n">
        <v>80</v>
      </c>
    </row>
    <row r="12" customFormat="false" ht="13.5" hidden="false" customHeight="false" outlineLevel="0" collapsed="false">
      <c r="A12" s="19" t="n">
        <v>9</v>
      </c>
      <c r="B12" s="19" t="s">
        <v>207</v>
      </c>
      <c r="C12" s="20" t="s">
        <v>208</v>
      </c>
      <c r="D12" s="19" t="n">
        <v>26.5</v>
      </c>
      <c r="E12" s="19" t="n">
        <v>0</v>
      </c>
      <c r="F12" s="19" t="s">
        <v>23</v>
      </c>
      <c r="G12" s="19" t="n">
        <v>66</v>
      </c>
      <c r="H12" s="19"/>
      <c r="I12" s="19" t="n">
        <v>78</v>
      </c>
      <c r="J12" s="19" t="n">
        <v>87</v>
      </c>
      <c r="K12" s="19"/>
      <c r="L12" s="19" t="s">
        <v>24</v>
      </c>
      <c r="M12" s="19" t="s">
        <v>24</v>
      </c>
      <c r="N12" s="19"/>
      <c r="O12" s="19"/>
      <c r="P12" s="19" t="n">
        <v>84</v>
      </c>
      <c r="Q12" s="19"/>
      <c r="R12" s="19" t="n">
        <v>83</v>
      </c>
      <c r="S12" s="19" t="n">
        <v>78</v>
      </c>
    </row>
    <row r="13" customFormat="false" ht="13.5" hidden="false" customHeight="false" outlineLevel="0" collapsed="false">
      <c r="A13" s="19" t="n">
        <v>10</v>
      </c>
      <c r="B13" s="19" t="s">
        <v>209</v>
      </c>
      <c r="C13" s="20" t="s">
        <v>210</v>
      </c>
      <c r="D13" s="19" t="n">
        <v>31.5</v>
      </c>
      <c r="E13" s="19" t="n">
        <v>0</v>
      </c>
      <c r="F13" s="19" t="s">
        <v>24</v>
      </c>
      <c r="G13" s="19" t="n">
        <v>68</v>
      </c>
      <c r="H13" s="19"/>
      <c r="I13" s="19" t="n">
        <v>69</v>
      </c>
      <c r="J13" s="19" t="n">
        <v>83</v>
      </c>
      <c r="K13" s="19"/>
      <c r="L13" s="19" t="s">
        <v>23</v>
      </c>
      <c r="M13" s="19" t="s">
        <v>24</v>
      </c>
      <c r="N13" s="19"/>
      <c r="O13" s="19" t="s">
        <v>172</v>
      </c>
      <c r="P13" s="19" t="n">
        <v>75</v>
      </c>
      <c r="Q13" s="19"/>
      <c r="R13" s="19" t="n">
        <v>72</v>
      </c>
      <c r="S13" s="19" t="n">
        <v>60</v>
      </c>
    </row>
    <row r="14" customFormat="false" ht="13.5" hidden="false" customHeight="false" outlineLevel="0" collapsed="false">
      <c r="A14" s="19" t="n">
        <v>11</v>
      </c>
      <c r="B14" s="19" t="s">
        <v>211</v>
      </c>
      <c r="C14" s="20" t="s">
        <v>212</v>
      </c>
      <c r="D14" s="19" t="n">
        <v>30.5</v>
      </c>
      <c r="E14" s="19" t="n">
        <v>0</v>
      </c>
      <c r="F14" s="19" t="s">
        <v>33</v>
      </c>
      <c r="G14" s="19" t="n">
        <v>62</v>
      </c>
      <c r="H14" s="19" t="s">
        <v>213</v>
      </c>
      <c r="I14" s="19" t="n">
        <v>66</v>
      </c>
      <c r="J14" s="19" t="n">
        <v>84</v>
      </c>
      <c r="K14" s="19"/>
      <c r="L14" s="19" t="s">
        <v>24</v>
      </c>
      <c r="M14" s="19" t="s">
        <v>23</v>
      </c>
      <c r="N14" s="19"/>
      <c r="O14" s="19"/>
      <c r="P14" s="19" t="n">
        <v>68</v>
      </c>
      <c r="Q14" s="19"/>
      <c r="R14" s="19" t="n">
        <v>69</v>
      </c>
      <c r="S14" s="19" t="n">
        <v>82</v>
      </c>
    </row>
    <row r="15" customFormat="false" ht="13.5" hidden="false" customHeight="false" outlineLevel="0" collapsed="false">
      <c r="A15" s="19" t="n">
        <v>12</v>
      </c>
      <c r="B15" s="19" t="s">
        <v>214</v>
      </c>
      <c r="C15" s="20" t="s">
        <v>215</v>
      </c>
      <c r="D15" s="19" t="n">
        <v>12</v>
      </c>
      <c r="E15" s="19" t="n">
        <v>5</v>
      </c>
      <c r="F15" s="19" t="s">
        <v>24</v>
      </c>
      <c r="G15" s="19" t="n">
        <v>36</v>
      </c>
      <c r="H15" s="19" t="s">
        <v>216</v>
      </c>
      <c r="I15" s="19" t="n">
        <v>37</v>
      </c>
      <c r="J15" s="19" t="n">
        <v>75</v>
      </c>
      <c r="K15" s="19"/>
      <c r="L15" s="19" t="s">
        <v>23</v>
      </c>
      <c r="M15" s="19" t="s">
        <v>24</v>
      </c>
      <c r="N15" s="19"/>
      <c r="O15" s="19" t="s">
        <v>213</v>
      </c>
      <c r="P15" s="19" t="n">
        <v>54</v>
      </c>
      <c r="Q15" s="19"/>
      <c r="R15" s="19" t="n">
        <v>37</v>
      </c>
      <c r="S15" s="19" t="n">
        <v>53</v>
      </c>
    </row>
    <row r="16" customFormat="false" ht="13.5" hidden="false" customHeight="false" outlineLevel="0" collapsed="false">
      <c r="A16" s="19" t="n">
        <v>13</v>
      </c>
      <c r="B16" s="19" t="s">
        <v>217</v>
      </c>
      <c r="C16" s="20" t="s">
        <v>218</v>
      </c>
      <c r="D16" s="19" t="n">
        <v>26.5</v>
      </c>
      <c r="E16" s="19" t="n">
        <v>1</v>
      </c>
      <c r="F16" s="19" t="s">
        <v>23</v>
      </c>
      <c r="G16" s="19" t="n">
        <v>50</v>
      </c>
      <c r="H16" s="19"/>
      <c r="I16" s="19" t="n">
        <v>68</v>
      </c>
      <c r="J16" s="19" t="n">
        <v>83</v>
      </c>
      <c r="K16" s="19"/>
      <c r="L16" s="19" t="s">
        <v>24</v>
      </c>
      <c r="M16" s="19" t="s">
        <v>24</v>
      </c>
      <c r="N16" s="19"/>
      <c r="O16" s="19" t="s">
        <v>219</v>
      </c>
      <c r="P16" s="19" t="n">
        <v>88</v>
      </c>
      <c r="Q16" s="19"/>
      <c r="R16" s="19" t="n">
        <v>70</v>
      </c>
      <c r="S16" s="19" t="n">
        <v>69</v>
      </c>
    </row>
    <row r="17" customFormat="false" ht="13.5" hidden="false" customHeight="false" outlineLevel="0" collapsed="false">
      <c r="A17" s="19" t="n">
        <v>14</v>
      </c>
      <c r="B17" s="19" t="s">
        <v>220</v>
      </c>
      <c r="C17" s="20" t="s">
        <v>221</v>
      </c>
      <c r="D17" s="19" t="n">
        <v>17.5</v>
      </c>
      <c r="E17" s="19" t="n">
        <v>2</v>
      </c>
      <c r="F17" s="19" t="s">
        <v>23</v>
      </c>
      <c r="G17" s="19" t="n">
        <v>26</v>
      </c>
      <c r="H17" s="19"/>
      <c r="I17" s="19" t="n">
        <v>60</v>
      </c>
      <c r="J17" s="19" t="n">
        <v>77</v>
      </c>
      <c r="K17" s="19"/>
      <c r="L17" s="19" t="s">
        <v>24</v>
      </c>
      <c r="M17" s="19" t="s">
        <v>24</v>
      </c>
      <c r="N17" s="19"/>
      <c r="O17" s="19"/>
      <c r="P17" s="19" t="n">
        <v>60</v>
      </c>
      <c r="Q17" s="19"/>
      <c r="R17" s="19" t="n">
        <v>35</v>
      </c>
      <c r="S17" s="19" t="n">
        <v>67</v>
      </c>
    </row>
    <row r="18" customFormat="false" ht="13.5" hidden="false" customHeight="false" outlineLevel="0" collapsed="false">
      <c r="A18" s="19" t="n">
        <v>15</v>
      </c>
      <c r="B18" s="19" t="s">
        <v>222</v>
      </c>
      <c r="C18" s="20" t="s">
        <v>223</v>
      </c>
      <c r="D18" s="19" t="n">
        <v>26.5</v>
      </c>
      <c r="E18" s="19" t="n">
        <v>0</v>
      </c>
      <c r="F18" s="19" t="s">
        <v>24</v>
      </c>
      <c r="G18" s="19" t="n">
        <v>78</v>
      </c>
      <c r="H18" s="19"/>
      <c r="I18" s="19" t="n">
        <v>63</v>
      </c>
      <c r="J18" s="19" t="n">
        <v>76</v>
      </c>
      <c r="K18" s="19"/>
      <c r="L18" s="19" t="s">
        <v>24</v>
      </c>
      <c r="M18" s="19" t="s">
        <v>24</v>
      </c>
      <c r="N18" s="19"/>
      <c r="O18" s="19"/>
      <c r="P18" s="19" t="n">
        <v>80</v>
      </c>
      <c r="Q18" s="19"/>
      <c r="R18" s="19" t="n">
        <v>78</v>
      </c>
      <c r="S18" s="19" t="n">
        <v>71</v>
      </c>
    </row>
    <row r="19" customFormat="false" ht="13.5" hidden="false" customHeight="false" outlineLevel="0" collapsed="false">
      <c r="A19" s="19" t="n">
        <v>16</v>
      </c>
      <c r="B19" s="19" t="s">
        <v>224</v>
      </c>
      <c r="C19" s="20" t="s">
        <v>225</v>
      </c>
      <c r="D19" s="19" t="n">
        <v>26.5</v>
      </c>
      <c r="E19" s="19" t="n">
        <v>0</v>
      </c>
      <c r="F19" s="19" t="s">
        <v>24</v>
      </c>
      <c r="G19" s="19" t="n">
        <v>87</v>
      </c>
      <c r="H19" s="19"/>
      <c r="I19" s="19" t="n">
        <v>83</v>
      </c>
      <c r="J19" s="19" t="n">
        <v>89</v>
      </c>
      <c r="K19" s="19"/>
      <c r="L19" s="19" t="s">
        <v>28</v>
      </c>
      <c r="M19" s="19" t="s">
        <v>23</v>
      </c>
      <c r="N19" s="19"/>
      <c r="O19" s="19"/>
      <c r="P19" s="19" t="n">
        <v>76</v>
      </c>
      <c r="Q19" s="19"/>
      <c r="R19" s="19" t="n">
        <v>89</v>
      </c>
      <c r="S19" s="19" t="n">
        <v>87</v>
      </c>
    </row>
    <row r="20" customFormat="false" ht="13.5" hidden="false" customHeight="false" outlineLevel="0" collapsed="false">
      <c r="A20" s="19" t="n">
        <v>17</v>
      </c>
      <c r="B20" s="19" t="s">
        <v>226</v>
      </c>
      <c r="C20" s="20" t="s">
        <v>227</v>
      </c>
      <c r="D20" s="19" t="n">
        <v>13.5</v>
      </c>
      <c r="E20" s="19" t="n">
        <v>3</v>
      </c>
      <c r="F20" s="19" t="s">
        <v>23</v>
      </c>
      <c r="G20" s="19" t="n">
        <v>41</v>
      </c>
      <c r="H20" s="19"/>
      <c r="I20" s="19" t="n">
        <v>72</v>
      </c>
      <c r="J20" s="19" t="n">
        <v>77</v>
      </c>
      <c r="K20" s="19"/>
      <c r="L20" s="19" t="s">
        <v>23</v>
      </c>
      <c r="M20" s="19" t="s">
        <v>23</v>
      </c>
      <c r="N20" s="19"/>
      <c r="O20" s="19"/>
      <c r="P20" s="19" t="n">
        <v>75</v>
      </c>
      <c r="Q20" s="19"/>
      <c r="R20" s="19" t="n">
        <v>33</v>
      </c>
      <c r="S20" s="19" t="n">
        <v>38</v>
      </c>
    </row>
    <row r="21" customFormat="false" ht="13.5" hidden="false" customHeight="false" outlineLevel="0" collapsed="false">
      <c r="A21" s="19" t="n">
        <v>18</v>
      </c>
      <c r="B21" s="19" t="s">
        <v>228</v>
      </c>
      <c r="C21" s="20" t="s">
        <v>229</v>
      </c>
      <c r="D21" s="19" t="n">
        <v>26.5</v>
      </c>
      <c r="E21" s="19" t="n">
        <v>0</v>
      </c>
      <c r="F21" s="19" t="s">
        <v>23</v>
      </c>
      <c r="G21" s="19" t="n">
        <v>64</v>
      </c>
      <c r="H21" s="19"/>
      <c r="I21" s="19" t="n">
        <v>76</v>
      </c>
      <c r="J21" s="19" t="n">
        <v>81</v>
      </c>
      <c r="K21" s="19"/>
      <c r="L21" s="19" t="s">
        <v>24</v>
      </c>
      <c r="M21" s="19" t="s">
        <v>23</v>
      </c>
      <c r="N21" s="19"/>
      <c r="O21" s="19"/>
      <c r="P21" s="19" t="n">
        <v>80</v>
      </c>
      <c r="Q21" s="19"/>
      <c r="R21" s="19" t="n">
        <v>71</v>
      </c>
      <c r="S21" s="19" t="n">
        <v>73</v>
      </c>
    </row>
    <row r="22" customFormat="false" ht="13.5" hidden="false" customHeight="false" outlineLevel="0" collapsed="false">
      <c r="A22" s="19" t="n">
        <v>19</v>
      </c>
      <c r="B22" s="19" t="s">
        <v>230</v>
      </c>
      <c r="C22" s="20" t="s">
        <v>231</v>
      </c>
      <c r="D22" s="19" t="n">
        <v>22.5</v>
      </c>
      <c r="E22" s="19" t="n">
        <v>1</v>
      </c>
      <c r="F22" s="19" t="s">
        <v>23</v>
      </c>
      <c r="G22" s="19" t="n">
        <v>60</v>
      </c>
      <c r="H22" s="19"/>
      <c r="I22" s="19" t="n">
        <v>68</v>
      </c>
      <c r="J22" s="19" t="n">
        <v>79</v>
      </c>
      <c r="K22" s="19"/>
      <c r="L22" s="19" t="s">
        <v>24</v>
      </c>
      <c r="M22" s="19" t="s">
        <v>23</v>
      </c>
      <c r="N22" s="19"/>
      <c r="O22" s="19"/>
      <c r="P22" s="19" t="n">
        <v>66</v>
      </c>
      <c r="Q22" s="19"/>
      <c r="R22" s="19" t="n">
        <v>49</v>
      </c>
      <c r="S22" s="19" t="n">
        <v>63</v>
      </c>
    </row>
    <row r="23" customFormat="false" ht="13.5" hidden="false" customHeight="false" outlineLevel="0" collapsed="false">
      <c r="A23" s="19" t="n">
        <v>20</v>
      </c>
      <c r="B23" s="19" t="s">
        <v>232</v>
      </c>
      <c r="C23" s="20" t="s">
        <v>233</v>
      </c>
      <c r="D23" s="19" t="n">
        <v>26.5</v>
      </c>
      <c r="E23" s="19" t="n">
        <v>0</v>
      </c>
      <c r="F23" s="19" t="s">
        <v>23</v>
      </c>
      <c r="G23" s="19" t="n">
        <v>64</v>
      </c>
      <c r="H23" s="19"/>
      <c r="I23" s="19" t="n">
        <v>65</v>
      </c>
      <c r="J23" s="19" t="n">
        <v>76</v>
      </c>
      <c r="K23" s="19"/>
      <c r="L23" s="19" t="s">
        <v>24</v>
      </c>
      <c r="M23" s="19" t="s">
        <v>23</v>
      </c>
      <c r="N23" s="19"/>
      <c r="O23" s="19"/>
      <c r="P23" s="19" t="n">
        <v>71</v>
      </c>
      <c r="Q23" s="19"/>
      <c r="R23" s="19" t="n">
        <v>76</v>
      </c>
      <c r="S23" s="19" t="n">
        <v>75</v>
      </c>
    </row>
    <row r="24" customFormat="false" ht="13.5" hidden="false" customHeight="false" outlineLevel="0" collapsed="false">
      <c r="A24" s="19" t="n">
        <v>21</v>
      </c>
      <c r="B24" s="19" t="s">
        <v>234</v>
      </c>
      <c r="C24" s="20" t="s">
        <v>235</v>
      </c>
      <c r="D24" s="19" t="n">
        <v>27</v>
      </c>
      <c r="E24" s="19" t="n">
        <v>1</v>
      </c>
      <c r="F24" s="19" t="s">
        <v>33</v>
      </c>
      <c r="G24" s="19" t="n">
        <v>60</v>
      </c>
      <c r="H24" s="19"/>
      <c r="I24" s="19" t="n">
        <v>37</v>
      </c>
      <c r="J24" s="19" t="n">
        <v>85</v>
      </c>
      <c r="K24" s="19"/>
      <c r="L24" s="19" t="s">
        <v>23</v>
      </c>
      <c r="M24" s="19" t="s">
        <v>23</v>
      </c>
      <c r="N24" s="19"/>
      <c r="O24" s="19" t="s">
        <v>236</v>
      </c>
      <c r="P24" s="19" t="n">
        <v>78</v>
      </c>
      <c r="Q24" s="19"/>
      <c r="R24" s="19" t="n">
        <v>62</v>
      </c>
      <c r="S24" s="19" t="n">
        <v>62</v>
      </c>
    </row>
    <row r="25" customFormat="false" ht="13.5" hidden="false" customHeight="false" outlineLevel="0" collapsed="false">
      <c r="A25" s="19" t="n">
        <v>22</v>
      </c>
      <c r="B25" s="19" t="s">
        <v>237</v>
      </c>
      <c r="C25" s="20" t="s">
        <v>238</v>
      </c>
      <c r="D25" s="19" t="n">
        <v>26.5</v>
      </c>
      <c r="E25" s="19" t="n">
        <v>0</v>
      </c>
      <c r="F25" s="19" t="s">
        <v>24</v>
      </c>
      <c r="G25" s="19" t="n">
        <v>88</v>
      </c>
      <c r="H25" s="19"/>
      <c r="I25" s="19" t="n">
        <v>79</v>
      </c>
      <c r="J25" s="19" t="n">
        <v>74</v>
      </c>
      <c r="K25" s="19"/>
      <c r="L25" s="19" t="s">
        <v>24</v>
      </c>
      <c r="M25" s="19" t="s">
        <v>33</v>
      </c>
      <c r="N25" s="19"/>
      <c r="O25" s="19"/>
      <c r="P25" s="19" t="n">
        <v>80</v>
      </c>
      <c r="Q25" s="19"/>
      <c r="R25" s="19" t="n">
        <v>92</v>
      </c>
      <c r="S25" s="19" t="n">
        <v>88</v>
      </c>
    </row>
    <row r="26" customFormat="false" ht="13.5" hidden="false" customHeight="false" outlineLevel="0" collapsed="false">
      <c r="A26" s="19" t="n">
        <v>23</v>
      </c>
      <c r="B26" s="19" t="s">
        <v>239</v>
      </c>
      <c r="C26" s="20" t="s">
        <v>240</v>
      </c>
      <c r="D26" s="19" t="n">
        <v>27.5</v>
      </c>
      <c r="E26" s="19" t="n">
        <v>1</v>
      </c>
      <c r="F26" s="19" t="s">
        <v>23</v>
      </c>
      <c r="G26" s="19" t="n">
        <v>61</v>
      </c>
      <c r="H26" s="19"/>
      <c r="I26" s="19" t="n">
        <v>60</v>
      </c>
      <c r="J26" s="19" t="n">
        <v>80</v>
      </c>
      <c r="K26" s="19"/>
      <c r="L26" s="19" t="s">
        <v>23</v>
      </c>
      <c r="M26" s="19" t="s">
        <v>28</v>
      </c>
      <c r="N26" s="19"/>
      <c r="O26" s="19" t="s">
        <v>241</v>
      </c>
      <c r="P26" s="19" t="n">
        <v>62</v>
      </c>
      <c r="Q26" s="19"/>
      <c r="R26" s="19" t="n">
        <v>60</v>
      </c>
      <c r="S26" s="19" t="n">
        <v>54</v>
      </c>
    </row>
    <row r="27" customFormat="false" ht="13.5" hidden="false" customHeight="false" outlineLevel="0" collapsed="false">
      <c r="A27" s="19" t="n">
        <v>24</v>
      </c>
      <c r="B27" s="19" t="s">
        <v>242</v>
      </c>
      <c r="C27" s="20" t="s">
        <v>243</v>
      </c>
      <c r="D27" s="19" t="n">
        <v>26.5</v>
      </c>
      <c r="E27" s="19" t="n">
        <v>1</v>
      </c>
      <c r="F27" s="19" t="s">
        <v>24</v>
      </c>
      <c r="G27" s="19" t="n">
        <v>47</v>
      </c>
      <c r="H27" s="19"/>
      <c r="I27" s="19" t="n">
        <v>77</v>
      </c>
      <c r="J27" s="19" t="n">
        <v>82</v>
      </c>
      <c r="K27" s="19"/>
      <c r="L27" s="19" t="s">
        <v>23</v>
      </c>
      <c r="M27" s="19" t="s">
        <v>24</v>
      </c>
      <c r="N27" s="19"/>
      <c r="O27" s="19" t="s">
        <v>244</v>
      </c>
      <c r="P27" s="19" t="n">
        <v>60</v>
      </c>
      <c r="Q27" s="19"/>
      <c r="R27" s="19" t="n">
        <v>81</v>
      </c>
      <c r="S27" s="19" t="n">
        <v>72</v>
      </c>
    </row>
    <row r="28" customFormat="false" ht="13.5" hidden="false" customHeight="false" outlineLevel="0" collapsed="false">
      <c r="A28" s="19" t="n">
        <v>25</v>
      </c>
      <c r="B28" s="19" t="s">
        <v>245</v>
      </c>
      <c r="C28" s="20" t="s">
        <v>246</v>
      </c>
      <c r="D28" s="19" t="n">
        <v>32.5</v>
      </c>
      <c r="E28" s="19" t="n">
        <v>1</v>
      </c>
      <c r="F28" s="19" t="s">
        <v>23</v>
      </c>
      <c r="G28" s="19" t="n">
        <v>78</v>
      </c>
      <c r="H28" s="19"/>
      <c r="I28" s="19" t="n">
        <v>67</v>
      </c>
      <c r="J28" s="19" t="n">
        <v>79</v>
      </c>
      <c r="K28" s="19"/>
      <c r="L28" s="19" t="s">
        <v>23</v>
      </c>
      <c r="M28" s="19" t="s">
        <v>24</v>
      </c>
      <c r="N28" s="19" t="s">
        <v>247</v>
      </c>
      <c r="O28" s="19" t="s">
        <v>248</v>
      </c>
      <c r="P28" s="19" t="n">
        <v>77</v>
      </c>
      <c r="Q28" s="19"/>
      <c r="R28" s="19" t="n">
        <v>77</v>
      </c>
      <c r="S28" s="19" t="n">
        <v>50</v>
      </c>
    </row>
    <row r="29" customFormat="false" ht="13.5" hidden="false" customHeight="false" outlineLevel="0" collapsed="false">
      <c r="A29" s="19" t="n">
        <v>26</v>
      </c>
      <c r="B29" s="19" t="s">
        <v>249</v>
      </c>
      <c r="C29" s="20" t="s">
        <v>250</v>
      </c>
      <c r="D29" s="19" t="s">
        <v>93</v>
      </c>
      <c r="E29" s="19" t="n">
        <v>2</v>
      </c>
      <c r="F29" s="19" t="s">
        <v>159</v>
      </c>
      <c r="G29" s="20" t="s">
        <v>94</v>
      </c>
      <c r="H29" s="19"/>
      <c r="I29" s="20" t="s">
        <v>94</v>
      </c>
      <c r="J29" s="20" t="s">
        <v>94</v>
      </c>
      <c r="K29" s="19"/>
      <c r="L29" s="20" t="s">
        <v>94</v>
      </c>
      <c r="M29" s="20" t="s">
        <v>94</v>
      </c>
      <c r="N29" s="19"/>
      <c r="O29" s="19"/>
      <c r="P29" s="20" t="s">
        <v>94</v>
      </c>
      <c r="Q29" s="19"/>
      <c r="R29" s="20" t="s">
        <v>94</v>
      </c>
      <c r="S29" s="19" t="n">
        <v>7</v>
      </c>
    </row>
    <row r="30" customFormat="false" ht="13.5" hidden="false" customHeight="false" outlineLevel="0" collapsed="false">
      <c r="A30" s="19" t="n">
        <v>27</v>
      </c>
      <c r="B30" s="19" t="s">
        <v>251</v>
      </c>
      <c r="C30" s="20" t="s">
        <v>252</v>
      </c>
      <c r="D30" s="19" t="n">
        <v>26.5</v>
      </c>
      <c r="E30" s="19" t="n">
        <v>1</v>
      </c>
      <c r="F30" s="19" t="s">
        <v>23</v>
      </c>
      <c r="G30" s="19" t="n">
        <v>48</v>
      </c>
      <c r="H30" s="19"/>
      <c r="I30" s="19" t="n">
        <v>72</v>
      </c>
      <c r="J30" s="19" t="n">
        <v>77</v>
      </c>
      <c r="K30" s="19"/>
      <c r="L30" s="19" t="s">
        <v>23</v>
      </c>
      <c r="M30" s="19" t="s">
        <v>24</v>
      </c>
      <c r="N30" s="19"/>
      <c r="O30" s="19" t="s">
        <v>253</v>
      </c>
      <c r="P30" s="19" t="n">
        <v>73</v>
      </c>
      <c r="Q30" s="19"/>
      <c r="R30" s="19" t="n">
        <v>72</v>
      </c>
      <c r="S30" s="19" t="n">
        <v>82</v>
      </c>
    </row>
    <row r="31" customFormat="false" ht="13.5" hidden="false" customHeight="false" outlineLevel="0" collapsed="false">
      <c r="A31" s="19" t="n">
        <v>28</v>
      </c>
      <c r="B31" s="19" t="s">
        <v>254</v>
      </c>
      <c r="C31" s="20" t="s">
        <v>255</v>
      </c>
      <c r="D31" s="19" t="n">
        <v>26.5</v>
      </c>
      <c r="E31" s="19" t="n">
        <v>0</v>
      </c>
      <c r="F31" s="19" t="s">
        <v>23</v>
      </c>
      <c r="G31" s="19" t="n">
        <v>90</v>
      </c>
      <c r="H31" s="19"/>
      <c r="I31" s="19" t="n">
        <v>84</v>
      </c>
      <c r="J31" s="19" t="n">
        <v>89</v>
      </c>
      <c r="K31" s="19"/>
      <c r="L31" s="19" t="s">
        <v>24</v>
      </c>
      <c r="M31" s="19" t="s">
        <v>24</v>
      </c>
      <c r="N31" s="19"/>
      <c r="O31" s="19"/>
      <c r="P31" s="19" t="n">
        <v>84</v>
      </c>
      <c r="Q31" s="19"/>
      <c r="R31" s="19" t="n">
        <v>96</v>
      </c>
      <c r="S31" s="19" t="n">
        <v>87</v>
      </c>
    </row>
    <row r="32" customFormat="false" ht="13.5" hidden="false" customHeight="false" outlineLevel="0" collapsed="false">
      <c r="A32" s="19" t="n">
        <v>29</v>
      </c>
      <c r="B32" s="19" t="s">
        <v>256</v>
      </c>
      <c r="C32" s="20" t="s">
        <v>257</v>
      </c>
      <c r="D32" s="19" t="n">
        <v>22.5</v>
      </c>
      <c r="E32" s="19" t="n">
        <v>1</v>
      </c>
      <c r="F32" s="19" t="s">
        <v>23</v>
      </c>
      <c r="G32" s="19" t="n">
        <v>77</v>
      </c>
      <c r="H32" s="19"/>
      <c r="I32" s="19" t="n">
        <v>62</v>
      </c>
      <c r="J32" s="19" t="n">
        <v>77</v>
      </c>
      <c r="K32" s="19"/>
      <c r="L32" s="19" t="s">
        <v>23</v>
      </c>
      <c r="M32" s="19" t="s">
        <v>23</v>
      </c>
      <c r="N32" s="19"/>
      <c r="O32" s="19"/>
      <c r="P32" s="19" t="n">
        <v>72</v>
      </c>
      <c r="Q32" s="19"/>
      <c r="R32" s="19" t="n">
        <v>48</v>
      </c>
      <c r="S32" s="19" t="n">
        <v>74</v>
      </c>
    </row>
    <row r="33" customFormat="false" ht="13.5" hidden="false" customHeight="false" outlineLevel="0" collapsed="false">
      <c r="A33" s="19" t="n">
        <v>30</v>
      </c>
      <c r="B33" s="19" t="s">
        <v>258</v>
      </c>
      <c r="C33" s="20" t="s">
        <v>259</v>
      </c>
      <c r="D33" s="19" t="n">
        <v>31.5</v>
      </c>
      <c r="E33" s="19" t="n">
        <v>0</v>
      </c>
      <c r="F33" s="19" t="s">
        <v>23</v>
      </c>
      <c r="G33" s="19" t="n">
        <v>64</v>
      </c>
      <c r="H33" s="19"/>
      <c r="I33" s="19" t="n">
        <v>75</v>
      </c>
      <c r="J33" s="19" t="n">
        <v>90</v>
      </c>
      <c r="K33" s="19"/>
      <c r="L33" s="19" t="s">
        <v>24</v>
      </c>
      <c r="M33" s="19" t="s">
        <v>24</v>
      </c>
      <c r="N33" s="19"/>
      <c r="O33" s="19" t="s">
        <v>248</v>
      </c>
      <c r="P33" s="19" t="n">
        <v>70</v>
      </c>
      <c r="Q33" s="19"/>
      <c r="R33" s="19" t="n">
        <v>75</v>
      </c>
      <c r="S33" s="19" t="n">
        <v>73</v>
      </c>
    </row>
    <row r="34" customFormat="false" ht="13.5" hidden="false" customHeight="false" outlineLevel="0" collapsed="false">
      <c r="A34" s="19" t="n">
        <v>31</v>
      </c>
      <c r="B34" s="19" t="s">
        <v>260</v>
      </c>
      <c r="C34" s="20" t="s">
        <v>261</v>
      </c>
      <c r="D34" s="19" t="n">
        <v>35.5</v>
      </c>
      <c r="E34" s="19" t="n">
        <v>0</v>
      </c>
      <c r="F34" s="19" t="s">
        <v>33</v>
      </c>
      <c r="G34" s="19" t="n">
        <v>70</v>
      </c>
      <c r="H34" s="19" t="s">
        <v>262</v>
      </c>
      <c r="I34" s="19" t="n">
        <v>67</v>
      </c>
      <c r="J34" s="19" t="n">
        <v>82</v>
      </c>
      <c r="K34" s="19"/>
      <c r="L34" s="19" t="s">
        <v>33</v>
      </c>
      <c r="M34" s="19" t="s">
        <v>24</v>
      </c>
      <c r="N34" s="19"/>
      <c r="O34" s="19" t="s">
        <v>236</v>
      </c>
      <c r="P34" s="19" t="n">
        <v>70</v>
      </c>
      <c r="Q34" s="19"/>
      <c r="R34" s="19" t="n">
        <v>70</v>
      </c>
      <c r="S34" s="19" t="n">
        <v>66</v>
      </c>
    </row>
    <row r="35" customFormat="false" ht="13.5" hidden="false" customHeight="false" outlineLevel="0" collapsed="false">
      <c r="A35" s="19" t="n">
        <v>32</v>
      </c>
      <c r="B35" s="19" t="s">
        <v>263</v>
      </c>
      <c r="C35" s="20" t="s">
        <v>264</v>
      </c>
      <c r="D35" s="19" t="n">
        <v>16.5</v>
      </c>
      <c r="E35" s="19" t="n">
        <v>4</v>
      </c>
      <c r="F35" s="19" t="s">
        <v>33</v>
      </c>
      <c r="G35" s="19" t="n">
        <v>51</v>
      </c>
      <c r="H35" s="19"/>
      <c r="I35" s="19" t="n">
        <v>61</v>
      </c>
      <c r="J35" s="19" t="n">
        <v>80</v>
      </c>
      <c r="K35" s="19"/>
      <c r="L35" s="19" t="s">
        <v>33</v>
      </c>
      <c r="M35" s="19" t="s">
        <v>23</v>
      </c>
      <c r="N35" s="19" t="s">
        <v>265</v>
      </c>
      <c r="O35" s="19" t="s">
        <v>248</v>
      </c>
      <c r="P35" s="19" t="n">
        <v>50</v>
      </c>
      <c r="Q35" s="19"/>
      <c r="R35" s="19" t="n">
        <v>49</v>
      </c>
      <c r="S35" s="19" t="n">
        <v>58</v>
      </c>
    </row>
    <row r="36" customFormat="false" ht="13.5" hidden="false" customHeight="false" outlineLevel="0" collapsed="false">
      <c r="A36" s="19" t="n">
        <v>33</v>
      </c>
      <c r="B36" s="19" t="s">
        <v>266</v>
      </c>
      <c r="C36" s="20" t="s">
        <v>267</v>
      </c>
      <c r="D36" s="19" t="n">
        <v>19.5</v>
      </c>
      <c r="E36" s="19" t="n">
        <v>1</v>
      </c>
      <c r="F36" s="19" t="s">
        <v>33</v>
      </c>
      <c r="G36" s="20" t="s">
        <v>94</v>
      </c>
      <c r="H36" s="19"/>
      <c r="I36" s="19" t="n">
        <v>65</v>
      </c>
      <c r="J36" s="19" t="n">
        <v>78</v>
      </c>
      <c r="K36" s="19"/>
      <c r="L36" s="19" t="s">
        <v>159</v>
      </c>
      <c r="M36" s="19" t="s">
        <v>23</v>
      </c>
      <c r="N36" s="19" t="s">
        <v>268</v>
      </c>
      <c r="O36" s="19"/>
      <c r="P36" s="19" t="n">
        <v>63</v>
      </c>
      <c r="Q36" s="19"/>
      <c r="R36" s="19" t="n">
        <v>64</v>
      </c>
      <c r="S36" s="19" t="n">
        <v>72</v>
      </c>
    </row>
    <row r="37" customFormat="false" ht="13.5" hidden="false" customHeight="false" outlineLevel="0" collapsed="false">
      <c r="A37" s="19" t="n">
        <v>34</v>
      </c>
      <c r="B37" s="19" t="s">
        <v>269</v>
      </c>
      <c r="C37" s="20" t="s">
        <v>270</v>
      </c>
      <c r="D37" s="19" t="n">
        <v>21.5</v>
      </c>
      <c r="E37" s="19" t="n">
        <v>1</v>
      </c>
      <c r="F37" s="19" t="s">
        <v>33</v>
      </c>
      <c r="G37" s="19" t="n">
        <v>49</v>
      </c>
      <c r="H37" s="19"/>
      <c r="I37" s="19" t="n">
        <v>76</v>
      </c>
      <c r="J37" s="19" t="n">
        <v>75</v>
      </c>
      <c r="K37" s="19"/>
      <c r="L37" s="19" t="s">
        <v>23</v>
      </c>
      <c r="M37" s="19" t="s">
        <v>24</v>
      </c>
      <c r="N37" s="19"/>
      <c r="O37" s="19"/>
      <c r="P37" s="19" t="n">
        <v>75</v>
      </c>
      <c r="Q37" s="19"/>
      <c r="R37" s="19" t="n">
        <v>74</v>
      </c>
      <c r="S37" s="19" t="n">
        <v>84</v>
      </c>
    </row>
    <row r="38" customFormat="false" ht="13.5" hidden="false" customHeight="false" outlineLevel="0" collapsed="false">
      <c r="A38" s="19" t="n">
        <v>35</v>
      </c>
      <c r="B38" s="19" t="s">
        <v>271</v>
      </c>
      <c r="C38" s="20" t="s">
        <v>272</v>
      </c>
      <c r="D38" s="19" t="n">
        <v>26.5</v>
      </c>
      <c r="E38" s="19" t="n">
        <v>0</v>
      </c>
      <c r="F38" s="19" t="s">
        <v>33</v>
      </c>
      <c r="G38" s="19" t="n">
        <v>81</v>
      </c>
      <c r="H38" s="19"/>
      <c r="I38" s="19" t="n">
        <v>73</v>
      </c>
      <c r="J38" s="19" t="n">
        <v>77</v>
      </c>
      <c r="K38" s="19"/>
      <c r="L38" s="19" t="s">
        <v>23</v>
      </c>
      <c r="M38" s="19" t="s">
        <v>23</v>
      </c>
      <c r="N38" s="19"/>
      <c r="O38" s="19"/>
      <c r="P38" s="19" t="n">
        <v>71</v>
      </c>
      <c r="Q38" s="19"/>
      <c r="R38" s="19" t="n">
        <v>81</v>
      </c>
      <c r="S38" s="19" t="n">
        <v>80</v>
      </c>
    </row>
    <row r="39" customFormat="false" ht="13.5" hidden="false" customHeight="false" outlineLevel="0" collapsed="false">
      <c r="A39" s="19" t="n">
        <v>36</v>
      </c>
      <c r="B39" s="19" t="s">
        <v>273</v>
      </c>
      <c r="C39" s="20" t="s">
        <v>274</v>
      </c>
      <c r="D39" s="19" t="n">
        <v>26.5</v>
      </c>
      <c r="E39" s="19" t="n">
        <v>0</v>
      </c>
      <c r="F39" s="19" t="s">
        <v>23</v>
      </c>
      <c r="G39" s="19" t="n">
        <v>69</v>
      </c>
      <c r="H39" s="19"/>
      <c r="I39" s="19" t="n">
        <v>75</v>
      </c>
      <c r="J39" s="19" t="n">
        <v>70</v>
      </c>
      <c r="K39" s="19"/>
      <c r="L39" s="19" t="s">
        <v>24</v>
      </c>
      <c r="M39" s="19" t="s">
        <v>23</v>
      </c>
      <c r="N39" s="19"/>
      <c r="O39" s="19"/>
      <c r="P39" s="19" t="n">
        <v>67</v>
      </c>
      <c r="Q39" s="19"/>
      <c r="R39" s="19" t="n">
        <v>60</v>
      </c>
      <c r="S39" s="19" t="n">
        <v>73</v>
      </c>
    </row>
    <row r="40" customFormat="false" ht="13.5" hidden="false" customHeight="false" outlineLevel="0" collapsed="false">
      <c r="A40" s="19" t="n">
        <v>37</v>
      </c>
      <c r="B40" s="19" t="s">
        <v>275</v>
      </c>
      <c r="C40" s="20" t="s">
        <v>276</v>
      </c>
      <c r="D40" s="19" t="n">
        <v>26.5</v>
      </c>
      <c r="E40" s="19" t="n">
        <v>0</v>
      </c>
      <c r="F40" s="19" t="s">
        <v>23</v>
      </c>
      <c r="G40" s="19" t="n">
        <v>84</v>
      </c>
      <c r="H40" s="19"/>
      <c r="I40" s="19" t="n">
        <v>77</v>
      </c>
      <c r="J40" s="19" t="n">
        <v>82</v>
      </c>
      <c r="K40" s="19"/>
      <c r="L40" s="19" t="s">
        <v>28</v>
      </c>
      <c r="M40" s="19" t="s">
        <v>23</v>
      </c>
      <c r="N40" s="19"/>
      <c r="O40" s="19"/>
      <c r="P40" s="19" t="n">
        <v>77</v>
      </c>
      <c r="Q40" s="19"/>
      <c r="R40" s="19" t="n">
        <v>71</v>
      </c>
      <c r="S40" s="19" t="n">
        <v>78</v>
      </c>
    </row>
    <row r="41" customFormat="false" ht="13.5" hidden="false" customHeight="false" outlineLevel="0" collapsed="false">
      <c r="A41" s="19" t="n">
        <v>38</v>
      </c>
      <c r="B41" s="19" t="s">
        <v>277</v>
      </c>
      <c r="C41" s="20" t="s">
        <v>278</v>
      </c>
      <c r="D41" s="19" t="n">
        <v>11.5</v>
      </c>
      <c r="E41" s="19" t="n">
        <v>3</v>
      </c>
      <c r="F41" s="19" t="s">
        <v>33</v>
      </c>
      <c r="G41" s="20" t="s">
        <v>94</v>
      </c>
      <c r="H41" s="19"/>
      <c r="I41" s="19" t="n">
        <v>64</v>
      </c>
      <c r="J41" s="19" t="n">
        <v>74</v>
      </c>
      <c r="K41" s="19"/>
      <c r="L41" s="19" t="s">
        <v>23</v>
      </c>
      <c r="M41" s="19" t="s">
        <v>24</v>
      </c>
      <c r="N41" s="19"/>
      <c r="O41" s="19" t="s">
        <v>279</v>
      </c>
      <c r="P41" s="19" t="n">
        <v>47</v>
      </c>
      <c r="Q41" s="19"/>
      <c r="R41" s="19" t="n">
        <v>53</v>
      </c>
      <c r="S41" s="19" t="n">
        <v>51</v>
      </c>
    </row>
    <row r="42" customFormat="false" ht="13.5" hidden="false" customHeight="false" outlineLevel="0" collapsed="false">
      <c r="A42" s="19" t="n">
        <v>39</v>
      </c>
      <c r="B42" s="19" t="s">
        <v>280</v>
      </c>
      <c r="C42" s="20" t="s">
        <v>281</v>
      </c>
      <c r="D42" s="19" t="n">
        <v>7</v>
      </c>
      <c r="E42" s="19" t="n">
        <v>5</v>
      </c>
      <c r="F42" s="19" t="s">
        <v>33</v>
      </c>
      <c r="G42" s="19" t="n">
        <v>47</v>
      </c>
      <c r="H42" s="19"/>
      <c r="I42" s="19" t="n">
        <v>32</v>
      </c>
      <c r="J42" s="19" t="n">
        <v>65</v>
      </c>
      <c r="K42" s="19"/>
      <c r="L42" s="19" t="s">
        <v>33</v>
      </c>
      <c r="M42" s="19" t="s">
        <v>24</v>
      </c>
      <c r="N42" s="19"/>
      <c r="O42" s="19"/>
      <c r="P42" s="19" t="n">
        <v>50</v>
      </c>
      <c r="Q42" s="19"/>
      <c r="R42" s="19" t="n">
        <v>52</v>
      </c>
      <c r="S42" s="19" t="n">
        <v>54</v>
      </c>
    </row>
    <row r="43" customFormat="false" ht="13.5" hidden="false" customHeight="false" outlineLevel="0" collapsed="false">
      <c r="A43" s="19" t="n">
        <v>40</v>
      </c>
      <c r="B43" s="19" t="s">
        <v>282</v>
      </c>
      <c r="C43" s="20" t="s">
        <v>283</v>
      </c>
      <c r="D43" s="19" t="n">
        <v>22.5</v>
      </c>
      <c r="E43" s="19" t="n">
        <v>2</v>
      </c>
      <c r="F43" s="19" t="s">
        <v>24</v>
      </c>
      <c r="G43" s="19" t="n">
        <v>48</v>
      </c>
      <c r="H43" s="19"/>
      <c r="I43" s="19" t="n">
        <v>61</v>
      </c>
      <c r="J43" s="19" t="n">
        <v>83</v>
      </c>
      <c r="K43" s="19"/>
      <c r="L43" s="19" t="s">
        <v>24</v>
      </c>
      <c r="M43" s="19" t="s">
        <v>24</v>
      </c>
      <c r="N43" s="19"/>
      <c r="O43" s="19" t="s">
        <v>99</v>
      </c>
      <c r="P43" s="19" t="n">
        <v>71</v>
      </c>
      <c r="Q43" s="19"/>
      <c r="R43" s="19" t="n">
        <v>48</v>
      </c>
      <c r="S43" s="19" t="n">
        <v>65</v>
      </c>
    </row>
    <row r="44" customFormat="false" ht="13.5" hidden="false" customHeight="false" outlineLevel="0" collapsed="false">
      <c r="A44" s="19" t="n">
        <v>41</v>
      </c>
      <c r="B44" s="19" t="s">
        <v>284</v>
      </c>
      <c r="C44" s="20" t="s">
        <v>285</v>
      </c>
      <c r="D44" s="19" t="n">
        <v>26.5</v>
      </c>
      <c r="E44" s="19" t="n">
        <v>0</v>
      </c>
      <c r="F44" s="19" t="s">
        <v>23</v>
      </c>
      <c r="G44" s="19" t="n">
        <v>62</v>
      </c>
      <c r="H44" s="19"/>
      <c r="I44" s="19" t="n">
        <v>62</v>
      </c>
      <c r="J44" s="19" t="n">
        <v>81</v>
      </c>
      <c r="K44" s="19"/>
      <c r="L44" s="19" t="s">
        <v>23</v>
      </c>
      <c r="M44" s="19" t="s">
        <v>24</v>
      </c>
      <c r="N44" s="19"/>
      <c r="O44" s="19" t="s">
        <v>286</v>
      </c>
      <c r="P44" s="19" t="n">
        <v>72</v>
      </c>
      <c r="Q44" s="19"/>
      <c r="R44" s="19" t="n">
        <v>71</v>
      </c>
      <c r="S44" s="19" t="n">
        <v>69</v>
      </c>
    </row>
    <row r="45" customFormat="false" ht="13.5" hidden="false" customHeight="false" outlineLevel="0" collapsed="false">
      <c r="A45" s="19" t="n">
        <v>42</v>
      </c>
      <c r="B45" s="19" t="s">
        <v>287</v>
      </c>
      <c r="C45" s="20" t="s">
        <v>288</v>
      </c>
      <c r="D45" s="19" t="n">
        <v>17</v>
      </c>
      <c r="E45" s="19" t="n">
        <v>2</v>
      </c>
      <c r="F45" s="19" t="s">
        <v>23</v>
      </c>
      <c r="G45" s="19" t="n">
        <v>54</v>
      </c>
      <c r="H45" s="19"/>
      <c r="I45" s="19" t="n">
        <v>43</v>
      </c>
      <c r="J45" s="19" t="n">
        <v>80</v>
      </c>
      <c r="K45" s="19"/>
      <c r="L45" s="19" t="s">
        <v>24</v>
      </c>
      <c r="M45" s="19" t="s">
        <v>23</v>
      </c>
      <c r="N45" s="19"/>
      <c r="O45" s="19"/>
      <c r="P45" s="19" t="n">
        <v>79</v>
      </c>
      <c r="Q45" s="19"/>
      <c r="R45" s="19" t="n">
        <v>68</v>
      </c>
      <c r="S45" s="19" t="n">
        <v>70</v>
      </c>
    </row>
    <row r="46" customFormat="false" ht="13.5" hidden="false" customHeight="false" outlineLevel="0" collapsed="false">
      <c r="A46" s="19" t="n">
        <v>43</v>
      </c>
      <c r="B46" s="19" t="s">
        <v>289</v>
      </c>
      <c r="C46" s="20" t="s">
        <v>290</v>
      </c>
      <c r="D46" s="19" t="n">
        <v>31.5</v>
      </c>
      <c r="E46" s="19" t="n">
        <v>0</v>
      </c>
      <c r="F46" s="19" t="s">
        <v>23</v>
      </c>
      <c r="G46" s="19" t="n">
        <v>73</v>
      </c>
      <c r="H46" s="19"/>
      <c r="I46" s="19" t="n">
        <v>69</v>
      </c>
      <c r="J46" s="19" t="n">
        <v>80</v>
      </c>
      <c r="K46" s="19"/>
      <c r="L46" s="19" t="s">
        <v>33</v>
      </c>
      <c r="M46" s="19" t="s">
        <v>24</v>
      </c>
      <c r="N46" s="19"/>
      <c r="O46" s="19" t="s">
        <v>241</v>
      </c>
      <c r="P46" s="19" t="n">
        <v>78</v>
      </c>
      <c r="Q46" s="19"/>
      <c r="R46" s="19" t="n">
        <v>78</v>
      </c>
      <c r="S46" s="19" t="n">
        <v>78</v>
      </c>
    </row>
    <row r="47" customFormat="false" ht="13.5" hidden="false" customHeight="false" outlineLevel="0" collapsed="false">
      <c r="A47" s="19" t="n">
        <v>44</v>
      </c>
      <c r="B47" s="19" t="s">
        <v>291</v>
      </c>
      <c r="C47" s="20" t="s">
        <v>292</v>
      </c>
      <c r="D47" s="19" t="n">
        <v>29</v>
      </c>
      <c r="E47" s="19" t="n">
        <v>1</v>
      </c>
      <c r="F47" s="19" t="s">
        <v>23</v>
      </c>
      <c r="G47" s="19" t="n">
        <v>65</v>
      </c>
      <c r="H47" s="19" t="s">
        <v>293</v>
      </c>
      <c r="I47" s="19" t="n">
        <v>51</v>
      </c>
      <c r="J47" s="19" t="n">
        <v>82</v>
      </c>
      <c r="K47" s="19" t="s">
        <v>294</v>
      </c>
      <c r="L47" s="19" t="s">
        <v>23</v>
      </c>
      <c r="M47" s="19" t="s">
        <v>28</v>
      </c>
      <c r="N47" s="19"/>
      <c r="O47" s="19"/>
      <c r="P47" s="19" t="n">
        <v>60</v>
      </c>
      <c r="Q47" s="19"/>
      <c r="R47" s="19" t="n">
        <v>60</v>
      </c>
      <c r="S47" s="19" t="n">
        <v>74</v>
      </c>
    </row>
    <row r="48" customFormat="false" ht="13.5" hidden="false" customHeight="false" outlineLevel="0" collapsed="false">
      <c r="A48" s="19" t="n">
        <v>45</v>
      </c>
      <c r="B48" s="19" t="s">
        <v>295</v>
      </c>
      <c r="C48" s="20" t="s">
        <v>296</v>
      </c>
      <c r="D48" s="19" t="n">
        <v>22.5</v>
      </c>
      <c r="E48" s="19" t="n">
        <v>2</v>
      </c>
      <c r="F48" s="19" t="s">
        <v>23</v>
      </c>
      <c r="G48" s="19" t="n">
        <v>40</v>
      </c>
      <c r="H48" s="19"/>
      <c r="I48" s="19" t="n">
        <v>66</v>
      </c>
      <c r="J48" s="19" t="n">
        <v>85</v>
      </c>
      <c r="K48" s="19"/>
      <c r="L48" s="19" t="s">
        <v>24</v>
      </c>
      <c r="M48" s="19" t="s">
        <v>23</v>
      </c>
      <c r="N48" s="19"/>
      <c r="O48" s="19" t="s">
        <v>219</v>
      </c>
      <c r="P48" s="19" t="n">
        <v>74</v>
      </c>
      <c r="Q48" s="19"/>
      <c r="R48" s="19" t="n">
        <v>45</v>
      </c>
      <c r="S48" s="19" t="n">
        <v>79</v>
      </c>
    </row>
    <row r="49" customFormat="false" ht="13.5" hidden="false" customHeight="false" outlineLevel="0" collapsed="false">
      <c r="A49" s="19" t="n">
        <v>46</v>
      </c>
      <c r="B49" s="19" t="s">
        <v>297</v>
      </c>
      <c r="C49" s="20" t="s">
        <v>298</v>
      </c>
      <c r="D49" s="19" t="n">
        <v>17.5</v>
      </c>
      <c r="E49" s="19" t="n">
        <v>1</v>
      </c>
      <c r="F49" s="19" t="s">
        <v>33</v>
      </c>
      <c r="G49" s="19" t="n">
        <v>60</v>
      </c>
      <c r="H49" s="19"/>
      <c r="I49" s="19" t="n">
        <v>60</v>
      </c>
      <c r="J49" s="19"/>
      <c r="K49" s="19" t="s">
        <v>299</v>
      </c>
      <c r="L49" s="19" t="s">
        <v>33</v>
      </c>
      <c r="M49" s="19" t="s">
        <v>23</v>
      </c>
      <c r="N49" s="19"/>
      <c r="O49" s="19" t="s">
        <v>300</v>
      </c>
      <c r="P49" s="19" t="n">
        <v>63</v>
      </c>
      <c r="Q49" s="19"/>
      <c r="R49" s="19"/>
      <c r="S49" s="19" t="n">
        <v>31</v>
      </c>
    </row>
    <row r="50" customFormat="false" ht="13.5" hidden="false" customHeight="false" outlineLevel="0" collapsed="false">
      <c r="A50" s="19" t="n">
        <v>47</v>
      </c>
      <c r="B50" s="19" t="s">
        <v>301</v>
      </c>
      <c r="C50" s="20" t="s">
        <v>302</v>
      </c>
      <c r="D50" s="19" t="n">
        <v>26.5</v>
      </c>
      <c r="E50" s="19" t="n">
        <v>0</v>
      </c>
      <c r="F50" s="19" t="s">
        <v>33</v>
      </c>
      <c r="G50" s="19" t="n">
        <v>62</v>
      </c>
      <c r="H50" s="19"/>
      <c r="I50" s="19" t="n">
        <v>62</v>
      </c>
      <c r="J50" s="19"/>
      <c r="K50" s="19"/>
      <c r="L50" s="19" t="s">
        <v>33</v>
      </c>
      <c r="M50" s="19" t="s">
        <v>24</v>
      </c>
      <c r="N50" s="19"/>
      <c r="O50" s="19" t="s">
        <v>248</v>
      </c>
      <c r="P50" s="19" t="n">
        <v>60</v>
      </c>
      <c r="Q50" s="19"/>
      <c r="R50" s="19"/>
      <c r="S50" s="19" t="n">
        <v>60</v>
      </c>
    </row>
    <row r="51" customFormat="false" ht="13.5" hidden="false" customHeight="false" outlineLevel="0" collapsed="false">
      <c r="A51" s="10" t="s">
        <v>186</v>
      </c>
      <c r="B51" s="10"/>
      <c r="C51" s="10"/>
      <c r="D51" s="10"/>
      <c r="E51" s="19"/>
      <c r="F51" s="19"/>
      <c r="G51" s="19" t="n">
        <f aca="false">AVERAGE(G4:G50)</f>
        <v>61</v>
      </c>
      <c r="H51" s="19"/>
      <c r="I51" s="21" t="n">
        <f aca="false">AVERAGE(I4:I50)</f>
        <v>65.5869565217391</v>
      </c>
      <c r="J51" s="21" t="n">
        <f aca="false">AVERAGE(J4:J50)</f>
        <v>79.6363636363636</v>
      </c>
      <c r="K51" s="21"/>
      <c r="L51" s="21"/>
      <c r="M51" s="21"/>
      <c r="N51" s="21"/>
      <c r="O51" s="21"/>
      <c r="P51" s="21" t="n">
        <f aca="false">AVERAGE(P4:P50)</f>
        <v>69.8863636363636</v>
      </c>
      <c r="Q51" s="21"/>
      <c r="R51" s="21" t="n">
        <f aca="false">AVERAGE(R4:R50)</f>
        <v>64.1136363636364</v>
      </c>
      <c r="S51" s="21" t="n">
        <f aca="false">AVERAGE(S4:S50)</f>
        <v>67.6170212765958</v>
      </c>
    </row>
    <row r="52" customFormat="false" ht="13.5" hidden="false" customHeight="false" outlineLevel="0" collapsed="false">
      <c r="A52" s="10" t="s">
        <v>187</v>
      </c>
      <c r="B52" s="10"/>
      <c r="C52" s="10"/>
      <c r="D52" s="10"/>
      <c r="E52" s="19" t="n">
        <v>28</v>
      </c>
      <c r="F52" s="19" t="n">
        <v>1</v>
      </c>
      <c r="G52" s="19" t="n">
        <v>17</v>
      </c>
      <c r="H52" s="19"/>
      <c r="I52" s="19" t="n">
        <v>6</v>
      </c>
      <c r="J52" s="19" t="n">
        <v>0</v>
      </c>
      <c r="K52" s="19"/>
      <c r="L52" s="19" t="n">
        <v>1</v>
      </c>
      <c r="M52" s="19" t="n">
        <v>0</v>
      </c>
      <c r="N52" s="19"/>
      <c r="O52" s="19"/>
      <c r="P52" s="19" t="n">
        <v>6</v>
      </c>
      <c r="Q52" s="19"/>
      <c r="R52" s="19" t="n">
        <v>13</v>
      </c>
      <c r="S52" s="19" t="n">
        <v>9</v>
      </c>
    </row>
    <row r="53" customFormat="false" ht="13.5" hidden="false" customHeight="false" outlineLevel="0" collapsed="false">
      <c r="A53" s="10" t="s">
        <v>188</v>
      </c>
      <c r="B53" s="10"/>
      <c r="C53" s="10"/>
      <c r="D53" s="10"/>
      <c r="E53" s="13" t="n">
        <f aca="false">E52/VALUE(47)</f>
        <v>0.595744680851064</v>
      </c>
      <c r="F53" s="22" t="n">
        <f aca="false">F52/VALUE(47)</f>
        <v>0.0212765957446808</v>
      </c>
      <c r="G53" s="13" t="n">
        <f aca="false">G52/VALUE(47)</f>
        <v>0.361702127659574</v>
      </c>
      <c r="H53" s="13"/>
      <c r="I53" s="13" t="n">
        <f aca="false">I52/VALUE(47)</f>
        <v>0.127659574468085</v>
      </c>
      <c r="J53" s="13" t="n">
        <f aca="false">J52/VALUE(47)</f>
        <v>0</v>
      </c>
      <c r="K53" s="13"/>
      <c r="L53" s="13" t="n">
        <f aca="false">L52/VALUE(47)</f>
        <v>0.0212765957446808</v>
      </c>
      <c r="M53" s="13" t="n">
        <f aca="false">M52/VALUE(47)</f>
        <v>0</v>
      </c>
      <c r="N53" s="13"/>
      <c r="O53" s="13"/>
      <c r="P53" s="13" t="n">
        <f aca="false">P52/VALUE(47)</f>
        <v>0.127659574468085</v>
      </c>
      <c r="Q53" s="13"/>
      <c r="R53" s="13" t="n">
        <f aca="false">R52/VALUE(47)</f>
        <v>0.276595744680851</v>
      </c>
      <c r="S53" s="13" t="n">
        <f aca="false">S52/VALUE(47)</f>
        <v>0.191489361702128</v>
      </c>
    </row>
  </sheetData>
  <mergeCells count="4">
    <mergeCell ref="A1:S2"/>
    <mergeCell ref="A51:D51"/>
    <mergeCell ref="A52:D52"/>
    <mergeCell ref="A53:D53"/>
  </mergeCells>
  <conditionalFormatting sqref="F4:S48,F50:S50,F49:I49,K49:S49">
    <cfRule type="cellIs" priority="2" operator="equal" aboveAverage="0" equalAverage="0" bottom="0" percent="0" rank="0" text="" dxfId="0">
      <formula>"F"</formula>
    </cfRule>
    <cfRule type="cellIs" priority="3" operator="lessThan" aboveAverage="0" equalAverage="0" bottom="0" percent="0" rank="0" text="" dxfId="1">
      <formula>60</formula>
    </cfRule>
  </conditionalFormatting>
  <conditionalFormatting sqref="J49">
    <cfRule type="cellIs" priority="4" operator="equal" aboveAverage="0" equalAverage="0" bottom="0" percent="0" rank="0" text="" dxfId="2">
      <formula>"F"</formula>
    </cfRule>
    <cfRule type="cellIs" priority="5" operator="lessThan" aboveAverage="0" equalAverage="0" bottom="0" percent="0" rank="0" text="" dxfId="3">
      <formula>60</formula>
    </cfRule>
  </conditionalFormatting>
  <conditionalFormatting sqref="E3:E4">
    <cfRule type="cellIs" priority="6" operator="equal" aboveAverage="0" equalAverage="0" bottom="0" percent="0" rank="0" text="" dxfId="4">
      <formula>"F"</formula>
    </cfRule>
    <cfRule type="cellIs" priority="7" operator="lessThan" aboveAverage="0" equalAverage="0" bottom="0" percent="0" rank="0" text="" dxfId="5">
      <formula>60</formula>
    </cfRule>
  </conditionalFormatting>
  <conditionalFormatting sqref="E5">
    <cfRule type="cellIs" priority="8" operator="equal" aboveAverage="0" equalAverage="0" bottom="0" percent="0" rank="0" text="" dxfId="6">
      <formula>"F"</formula>
    </cfRule>
    <cfRule type="cellIs" priority="9" operator="lessThan" aboveAverage="0" equalAverage="0" bottom="0" percent="0" rank="0" text="" dxfId="7">
      <formula>60</formula>
    </cfRule>
  </conditionalFormatting>
  <conditionalFormatting sqref="E6">
    <cfRule type="cellIs" priority="10" operator="equal" aboveAverage="0" equalAverage="0" bottom="0" percent="0" rank="0" text="" dxfId="8">
      <formula>"F"</formula>
    </cfRule>
    <cfRule type="cellIs" priority="11" operator="lessThan" aboveAverage="0" equalAverage="0" bottom="0" percent="0" rank="0" text="" dxfId="9">
      <formula>60</formula>
    </cfRule>
  </conditionalFormatting>
  <conditionalFormatting sqref="E7">
    <cfRule type="cellIs" priority="12" operator="equal" aboveAverage="0" equalAverage="0" bottom="0" percent="0" rank="0" text="" dxfId="10">
      <formula>"F"</formula>
    </cfRule>
    <cfRule type="cellIs" priority="13" operator="lessThan" aboveAverage="0" equalAverage="0" bottom="0" percent="0" rank="0" text="" dxfId="11">
      <formula>60</formula>
    </cfRule>
  </conditionalFormatting>
  <conditionalFormatting sqref="E9:E10">
    <cfRule type="cellIs" priority="14" operator="equal" aboveAverage="0" equalAverage="0" bottom="0" percent="0" rank="0" text="" dxfId="12">
      <formula>"F"</formula>
    </cfRule>
    <cfRule type="cellIs" priority="15" operator="lessThan" aboveAverage="0" equalAverage="0" bottom="0" percent="0" rank="0" text="" dxfId="13">
      <formula>60</formula>
    </cfRule>
  </conditionalFormatting>
  <conditionalFormatting sqref="E15:E17">
    <cfRule type="cellIs" priority="16" operator="equal" aboveAverage="0" equalAverage="0" bottom="0" percent="0" rank="0" text="" dxfId="14">
      <formula>"F"</formula>
    </cfRule>
    <cfRule type="cellIs" priority="17" operator="lessThan" aboveAverage="0" equalAverage="0" bottom="0" percent="0" rank="0" text="" dxfId="15">
      <formula>60</formula>
    </cfRule>
  </conditionalFormatting>
  <conditionalFormatting sqref="E20">
    <cfRule type="cellIs" priority="18" operator="equal" aboveAverage="0" equalAverage="0" bottom="0" percent="0" rank="0" text="" dxfId="16">
      <formula>"F"</formula>
    </cfRule>
    <cfRule type="cellIs" priority="19" operator="lessThan" aboveAverage="0" equalAverage="0" bottom="0" percent="0" rank="0" text="" dxfId="17">
      <formula>60</formula>
    </cfRule>
  </conditionalFormatting>
  <conditionalFormatting sqref="E22">
    <cfRule type="cellIs" priority="20" operator="equal" aboveAverage="0" equalAverage="0" bottom="0" percent="0" rank="0" text="" dxfId="18">
      <formula>"F"</formula>
    </cfRule>
    <cfRule type="cellIs" priority="21" operator="lessThan" aboveAverage="0" equalAverage="0" bottom="0" percent="0" rank="0" text="" dxfId="19">
      <formula>60</formula>
    </cfRule>
  </conditionalFormatting>
  <conditionalFormatting sqref="E24">
    <cfRule type="cellIs" priority="22" operator="equal" aboveAverage="0" equalAverage="0" bottom="0" percent="0" rank="0" text="" dxfId="20">
      <formula>"F"</formula>
    </cfRule>
    <cfRule type="cellIs" priority="23" operator="lessThan" aboveAverage="0" equalAverage="0" bottom="0" percent="0" rank="0" text="" dxfId="21">
      <formula>60</formula>
    </cfRule>
  </conditionalFormatting>
  <conditionalFormatting sqref="E26:E28">
    <cfRule type="cellIs" priority="24" operator="equal" aboveAverage="0" equalAverage="0" bottom="0" percent="0" rank="0" text="" dxfId="22">
      <formula>"F"</formula>
    </cfRule>
    <cfRule type="cellIs" priority="25" operator="lessThan" aboveAverage="0" equalAverage="0" bottom="0" percent="0" rank="0" text="" dxfId="23">
      <formula>60</formula>
    </cfRule>
  </conditionalFormatting>
  <conditionalFormatting sqref="E29">
    <cfRule type="cellIs" priority="26" operator="equal" aboveAverage="0" equalAverage="0" bottom="0" percent="0" rank="0" text="" dxfId="24">
      <formula>"F"</formula>
    </cfRule>
    <cfRule type="cellIs" priority="27" operator="lessThan" aboveAverage="0" equalAverage="0" bottom="0" percent="0" rank="0" text="" dxfId="25">
      <formula>60</formula>
    </cfRule>
  </conditionalFormatting>
  <conditionalFormatting sqref="E30">
    <cfRule type="cellIs" priority="28" operator="equal" aboveAverage="0" equalAverage="0" bottom="0" percent="0" rank="0" text="" dxfId="26">
      <formula>"F"</formula>
    </cfRule>
    <cfRule type="cellIs" priority="29" operator="lessThan" aboveAverage="0" equalAverage="0" bottom="0" percent="0" rank="0" text="" dxfId="27">
      <formula>60</formula>
    </cfRule>
  </conditionalFormatting>
  <conditionalFormatting sqref="E32">
    <cfRule type="cellIs" priority="30" operator="equal" aboveAverage="0" equalAverage="0" bottom="0" percent="0" rank="0" text="" dxfId="28">
      <formula>"F"</formula>
    </cfRule>
    <cfRule type="cellIs" priority="31" operator="lessThan" aboveAverage="0" equalAverage="0" bottom="0" percent="0" rank="0" text="" dxfId="29">
      <formula>60</formula>
    </cfRule>
  </conditionalFormatting>
  <conditionalFormatting sqref="E35:E37">
    <cfRule type="cellIs" priority="32" operator="equal" aboveAverage="0" equalAverage="0" bottom="0" percent="0" rank="0" text="" dxfId="30">
      <formula>"F"</formula>
    </cfRule>
    <cfRule type="cellIs" priority="33" operator="lessThan" aboveAverage="0" equalAverage="0" bottom="0" percent="0" rank="0" text="" dxfId="31">
      <formula>60</formula>
    </cfRule>
  </conditionalFormatting>
  <conditionalFormatting sqref="E41:E43,E45,E47:E49">
    <cfRule type="cellIs" priority="34" operator="equal" aboveAverage="0" equalAverage="0" bottom="0" percent="0" rank="0" text="" dxfId="32">
      <formula>"F"</formula>
    </cfRule>
    <cfRule type="cellIs" priority="35" operator="lessThan" aboveAverage="0" equalAverage="0" bottom="0" percent="0" rank="0" text="" dxfId="33">
      <formula>60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0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W3" activeCellId="0" sqref="W3"/>
    </sheetView>
  </sheetViews>
  <sheetFormatPr defaultRowHeight="13.5"/>
  <cols>
    <col collapsed="false" hidden="false" max="1" min="1" style="23" width="3.61943319838057"/>
    <col collapsed="false" hidden="false" max="2" min="2" style="23" width="9.99595141700405"/>
    <col collapsed="false" hidden="false" max="23" min="3" style="23" width="7"/>
    <col collapsed="false" hidden="false" max="1025" min="24" style="24" width="9"/>
  </cols>
  <sheetData>
    <row r="1" customFormat="false" ht="13.5" hidden="false" customHeight="false" outlineLevel="0" collapsed="false">
      <c r="A1" s="16" t="s">
        <v>303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5" hidden="false" customHeight="false" outlineLevel="0" collapsed="false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5" customFormat="true" ht="41" hidden="false" customHeight="false" outlineLevel="0" collapsed="false">
      <c r="A3" s="17" t="s">
        <v>1</v>
      </c>
      <c r="B3" s="17" t="s">
        <v>2</v>
      </c>
      <c r="C3" s="17" t="s">
        <v>3</v>
      </c>
      <c r="D3" s="17" t="s">
        <v>4</v>
      </c>
      <c r="E3" s="4" t="s">
        <v>5</v>
      </c>
      <c r="F3" s="17" t="n">
        <v>1</v>
      </c>
      <c r="G3" s="17" t="n">
        <v>2</v>
      </c>
      <c r="H3" s="17" t="n">
        <v>18</v>
      </c>
      <c r="I3" s="17" t="n">
        <v>16</v>
      </c>
      <c r="J3" s="17" t="n">
        <v>3</v>
      </c>
      <c r="K3" s="17" t="n">
        <v>7</v>
      </c>
      <c r="L3" s="17" t="n">
        <v>4</v>
      </c>
      <c r="M3" s="17" t="n">
        <v>5</v>
      </c>
      <c r="N3" s="17" t="n">
        <v>6</v>
      </c>
      <c r="O3" s="17" t="n">
        <v>17</v>
      </c>
      <c r="P3" s="17" t="n">
        <v>8</v>
      </c>
      <c r="Q3" s="17" t="n">
        <v>10</v>
      </c>
      <c r="R3" s="17" t="n">
        <v>9</v>
      </c>
      <c r="S3" s="17" t="n">
        <v>11</v>
      </c>
      <c r="T3" s="17" t="n">
        <v>12</v>
      </c>
      <c r="U3" s="17" t="n">
        <v>13</v>
      </c>
      <c r="V3" s="17" t="n">
        <v>19</v>
      </c>
      <c r="W3" s="17" t="n">
        <v>15</v>
      </c>
    </row>
    <row r="4" customFormat="false" ht="13.5" hidden="false" customHeight="false" outlineLevel="0" collapsed="false">
      <c r="A4" s="19" t="n">
        <v>1</v>
      </c>
      <c r="B4" s="19" t="s">
        <v>304</v>
      </c>
      <c r="C4" s="20" t="s">
        <v>305</v>
      </c>
      <c r="D4" s="19" t="n">
        <v>26.5</v>
      </c>
      <c r="E4" s="19" t="n">
        <v>0</v>
      </c>
      <c r="F4" s="19" t="s">
        <v>23</v>
      </c>
      <c r="G4" s="19" t="n">
        <v>91</v>
      </c>
      <c r="H4" s="19"/>
      <c r="I4" s="19"/>
      <c r="J4" s="19"/>
      <c r="K4" s="19" t="s">
        <v>24</v>
      </c>
      <c r="L4" s="19" t="n">
        <v>79</v>
      </c>
      <c r="M4" s="19"/>
      <c r="N4" s="19" t="n">
        <v>80</v>
      </c>
      <c r="O4" s="19"/>
      <c r="P4" s="19" t="s">
        <v>28</v>
      </c>
      <c r="Q4" s="19"/>
      <c r="R4" s="19"/>
      <c r="S4" s="19" t="n">
        <v>78</v>
      </c>
      <c r="T4" s="19"/>
      <c r="U4" s="19" t="n">
        <v>92</v>
      </c>
      <c r="V4" s="19"/>
      <c r="W4" s="19" t="n">
        <v>88</v>
      </c>
    </row>
    <row r="5" customFormat="false" ht="13.5" hidden="false" customHeight="false" outlineLevel="0" collapsed="false">
      <c r="A5" s="19" t="n">
        <v>2</v>
      </c>
      <c r="B5" s="19" t="s">
        <v>306</v>
      </c>
      <c r="C5" s="20" t="s">
        <v>307</v>
      </c>
      <c r="D5" s="19" t="n">
        <v>26.5</v>
      </c>
      <c r="E5" s="19" t="n">
        <v>0</v>
      </c>
      <c r="F5" s="19" t="s">
        <v>24</v>
      </c>
      <c r="G5" s="19" t="n">
        <v>74</v>
      </c>
      <c r="H5" s="19"/>
      <c r="I5" s="19"/>
      <c r="J5" s="19"/>
      <c r="K5" s="19" t="s">
        <v>24</v>
      </c>
      <c r="L5" s="19" t="n">
        <v>67</v>
      </c>
      <c r="M5" s="19"/>
      <c r="N5" s="19" t="n">
        <v>90</v>
      </c>
      <c r="O5" s="19"/>
      <c r="P5" s="19" t="s">
        <v>23</v>
      </c>
      <c r="Q5" s="19"/>
      <c r="R5" s="19"/>
      <c r="S5" s="19" t="n">
        <v>84</v>
      </c>
      <c r="T5" s="19"/>
      <c r="U5" s="19" t="n">
        <v>86</v>
      </c>
      <c r="V5" s="19"/>
      <c r="W5" s="19" t="n">
        <v>77</v>
      </c>
    </row>
    <row r="6" customFormat="false" ht="13.5" hidden="false" customHeight="false" outlineLevel="0" collapsed="false">
      <c r="A6" s="19" t="n">
        <v>3</v>
      </c>
      <c r="B6" s="19" t="s">
        <v>308</v>
      </c>
      <c r="C6" s="20" t="s">
        <v>309</v>
      </c>
      <c r="D6" s="19" t="n">
        <v>26.5</v>
      </c>
      <c r="E6" s="19" t="n">
        <v>0</v>
      </c>
      <c r="F6" s="19" t="s">
        <v>23</v>
      </c>
      <c r="G6" s="19" t="n">
        <v>72</v>
      </c>
      <c r="H6" s="19"/>
      <c r="I6" s="19"/>
      <c r="J6" s="19"/>
      <c r="K6" s="19" t="s">
        <v>24</v>
      </c>
      <c r="L6" s="19" t="n">
        <v>70</v>
      </c>
      <c r="M6" s="19"/>
      <c r="N6" s="19" t="n">
        <v>79</v>
      </c>
      <c r="O6" s="19"/>
      <c r="P6" s="19" t="s">
        <v>24</v>
      </c>
      <c r="Q6" s="19"/>
      <c r="R6" s="19"/>
      <c r="S6" s="19" t="n">
        <v>77</v>
      </c>
      <c r="T6" s="19"/>
      <c r="U6" s="19" t="n">
        <v>86</v>
      </c>
      <c r="V6" s="19"/>
      <c r="W6" s="19" t="n">
        <v>82</v>
      </c>
    </row>
    <row r="7" customFormat="false" ht="13.5" hidden="false" customHeight="false" outlineLevel="0" collapsed="false">
      <c r="A7" s="19" t="n">
        <v>4</v>
      </c>
      <c r="B7" s="19" t="s">
        <v>310</v>
      </c>
      <c r="C7" s="20" t="s">
        <v>311</v>
      </c>
      <c r="D7" s="19" t="n">
        <v>26.5</v>
      </c>
      <c r="E7" s="19" t="n">
        <v>0</v>
      </c>
      <c r="F7" s="19" t="s">
        <v>24</v>
      </c>
      <c r="G7" s="19" t="n">
        <v>82</v>
      </c>
      <c r="H7" s="19"/>
      <c r="I7" s="19"/>
      <c r="J7" s="19"/>
      <c r="K7" s="19" t="s">
        <v>24</v>
      </c>
      <c r="L7" s="19" t="n">
        <v>72</v>
      </c>
      <c r="M7" s="19"/>
      <c r="N7" s="19" t="n">
        <v>83</v>
      </c>
      <c r="O7" s="19"/>
      <c r="P7" s="19" t="s">
        <v>28</v>
      </c>
      <c r="Q7" s="19"/>
      <c r="R7" s="19"/>
      <c r="S7" s="19" t="n">
        <v>75</v>
      </c>
      <c r="T7" s="19"/>
      <c r="U7" s="19" t="n">
        <v>92</v>
      </c>
      <c r="V7" s="19"/>
      <c r="W7" s="19" t="n">
        <v>83</v>
      </c>
    </row>
    <row r="8" customFormat="false" ht="13.5" hidden="false" customHeight="false" outlineLevel="0" collapsed="false">
      <c r="A8" s="19" t="n">
        <v>5</v>
      </c>
      <c r="B8" s="19" t="s">
        <v>312</v>
      </c>
      <c r="C8" s="20" t="s">
        <v>313</v>
      </c>
      <c r="D8" s="19" t="n">
        <v>26.5</v>
      </c>
      <c r="E8" s="19" t="n">
        <v>0</v>
      </c>
      <c r="F8" s="19" t="s">
        <v>24</v>
      </c>
      <c r="G8" s="19" t="n">
        <v>73</v>
      </c>
      <c r="H8" s="19"/>
      <c r="I8" s="19"/>
      <c r="J8" s="19"/>
      <c r="K8" s="19" t="s">
        <v>28</v>
      </c>
      <c r="L8" s="19" t="n">
        <v>80</v>
      </c>
      <c r="M8" s="19"/>
      <c r="N8" s="19" t="n">
        <v>87</v>
      </c>
      <c r="O8" s="19"/>
      <c r="P8" s="19" t="s">
        <v>23</v>
      </c>
      <c r="Q8" s="19"/>
      <c r="R8" s="19"/>
      <c r="S8" s="19" t="n">
        <v>83</v>
      </c>
      <c r="T8" s="19"/>
      <c r="U8" s="19" t="n">
        <v>83</v>
      </c>
      <c r="V8" s="19"/>
      <c r="W8" s="19" t="n">
        <v>88</v>
      </c>
    </row>
    <row r="9" customFormat="false" ht="13.5" hidden="false" customHeight="false" outlineLevel="0" collapsed="false">
      <c r="A9" s="19" t="n">
        <v>6</v>
      </c>
      <c r="B9" s="19" t="s">
        <v>314</v>
      </c>
      <c r="C9" s="20" t="s">
        <v>315</v>
      </c>
      <c r="D9" s="19" t="n">
        <v>26.5</v>
      </c>
      <c r="E9" s="19" t="n">
        <v>0</v>
      </c>
      <c r="F9" s="19" t="s">
        <v>23</v>
      </c>
      <c r="G9" s="19" t="n">
        <v>85</v>
      </c>
      <c r="H9" s="19"/>
      <c r="I9" s="19"/>
      <c r="J9" s="19"/>
      <c r="K9" s="19" t="s">
        <v>23</v>
      </c>
      <c r="L9" s="19" t="n">
        <v>60</v>
      </c>
      <c r="M9" s="19"/>
      <c r="N9" s="19" t="n">
        <v>74</v>
      </c>
      <c r="O9" s="19"/>
      <c r="P9" s="19" t="s">
        <v>28</v>
      </c>
      <c r="Q9" s="19"/>
      <c r="R9" s="19"/>
      <c r="S9" s="19" t="n">
        <v>79</v>
      </c>
      <c r="T9" s="19"/>
      <c r="U9" s="19" t="n">
        <v>82</v>
      </c>
      <c r="V9" s="19"/>
      <c r="W9" s="19" t="n">
        <v>71</v>
      </c>
    </row>
    <row r="10" customFormat="false" ht="13.5" hidden="false" customHeight="false" outlineLevel="0" collapsed="false">
      <c r="A10" s="19" t="n">
        <v>7</v>
      </c>
      <c r="B10" s="19" t="s">
        <v>316</v>
      </c>
      <c r="C10" s="20" t="s">
        <v>317</v>
      </c>
      <c r="D10" s="19" t="n">
        <v>26.5</v>
      </c>
      <c r="E10" s="19" t="n">
        <v>0</v>
      </c>
      <c r="F10" s="19" t="s">
        <v>23</v>
      </c>
      <c r="G10" s="19" t="n">
        <v>81</v>
      </c>
      <c r="H10" s="19"/>
      <c r="I10" s="19"/>
      <c r="J10" s="19"/>
      <c r="K10" s="19" t="s">
        <v>23</v>
      </c>
      <c r="L10" s="19" t="n">
        <v>67</v>
      </c>
      <c r="M10" s="19"/>
      <c r="N10" s="19" t="n">
        <v>70</v>
      </c>
      <c r="O10" s="19"/>
      <c r="P10" s="19" t="s">
        <v>24</v>
      </c>
      <c r="Q10" s="19"/>
      <c r="R10" s="19"/>
      <c r="S10" s="19" t="n">
        <v>71</v>
      </c>
      <c r="T10" s="19"/>
      <c r="U10" s="19" t="n">
        <v>89</v>
      </c>
      <c r="V10" s="19"/>
      <c r="W10" s="19" t="n">
        <v>76</v>
      </c>
    </row>
    <row r="11" customFormat="false" ht="13.5" hidden="false" customHeight="false" outlineLevel="0" collapsed="false">
      <c r="A11" s="19" t="n">
        <v>8</v>
      </c>
      <c r="B11" s="19" t="s">
        <v>318</v>
      </c>
      <c r="C11" s="20" t="s">
        <v>319</v>
      </c>
      <c r="D11" s="19" t="n">
        <v>31.5</v>
      </c>
      <c r="E11" s="19" t="n">
        <v>0</v>
      </c>
      <c r="F11" s="19" t="s">
        <v>24</v>
      </c>
      <c r="G11" s="19" t="n">
        <v>77</v>
      </c>
      <c r="H11" s="19"/>
      <c r="I11" s="19"/>
      <c r="J11" s="19"/>
      <c r="K11" s="19" t="s">
        <v>24</v>
      </c>
      <c r="L11" s="19" t="n">
        <v>75</v>
      </c>
      <c r="M11" s="19"/>
      <c r="N11" s="19" t="n">
        <v>88</v>
      </c>
      <c r="O11" s="19"/>
      <c r="P11" s="19" t="s">
        <v>24</v>
      </c>
      <c r="Q11" s="19"/>
      <c r="R11" s="19" t="s">
        <v>320</v>
      </c>
      <c r="S11" s="19"/>
      <c r="T11" s="19" t="n">
        <v>87</v>
      </c>
      <c r="U11" s="19" t="n">
        <v>90</v>
      </c>
      <c r="V11" s="19"/>
      <c r="W11" s="19" t="n">
        <v>88</v>
      </c>
    </row>
    <row r="12" customFormat="false" ht="13.5" hidden="false" customHeight="false" outlineLevel="0" collapsed="false">
      <c r="A12" s="19" t="n">
        <v>9</v>
      </c>
      <c r="B12" s="19" t="s">
        <v>321</v>
      </c>
      <c r="C12" s="20" t="s">
        <v>322</v>
      </c>
      <c r="D12" s="19" t="n">
        <v>31.5</v>
      </c>
      <c r="E12" s="19" t="n">
        <v>0</v>
      </c>
      <c r="F12" s="19" t="s">
        <v>24</v>
      </c>
      <c r="G12" s="19" t="n">
        <v>74</v>
      </c>
      <c r="H12" s="19"/>
      <c r="I12" s="19"/>
      <c r="J12" s="19"/>
      <c r="K12" s="19" t="s">
        <v>24</v>
      </c>
      <c r="L12" s="19" t="n">
        <v>62</v>
      </c>
      <c r="M12" s="19"/>
      <c r="N12" s="19" t="n">
        <v>77</v>
      </c>
      <c r="O12" s="19"/>
      <c r="P12" s="19" t="s">
        <v>28</v>
      </c>
      <c r="Q12" s="19"/>
      <c r="R12" s="19" t="s">
        <v>244</v>
      </c>
      <c r="S12" s="19" t="n">
        <v>82</v>
      </c>
      <c r="T12" s="19"/>
      <c r="U12" s="19" t="n">
        <v>91</v>
      </c>
      <c r="V12" s="19"/>
      <c r="W12" s="19" t="n">
        <v>89</v>
      </c>
    </row>
    <row r="13" customFormat="false" ht="13.5" hidden="false" customHeight="false" outlineLevel="0" collapsed="false">
      <c r="A13" s="19" t="n">
        <v>10</v>
      </c>
      <c r="B13" s="19" t="s">
        <v>323</v>
      </c>
      <c r="C13" s="20" t="s">
        <v>324</v>
      </c>
      <c r="D13" s="19" t="n">
        <v>26.5</v>
      </c>
      <c r="E13" s="19" t="n">
        <v>0</v>
      </c>
      <c r="F13" s="19" t="s">
        <v>24</v>
      </c>
      <c r="G13" s="19" t="n">
        <v>68</v>
      </c>
      <c r="H13" s="19"/>
      <c r="I13" s="19"/>
      <c r="J13" s="19"/>
      <c r="K13" s="19" t="s">
        <v>24</v>
      </c>
      <c r="L13" s="19" t="n">
        <v>60</v>
      </c>
      <c r="M13" s="19"/>
      <c r="N13" s="19" t="n">
        <v>74</v>
      </c>
      <c r="O13" s="19"/>
      <c r="P13" s="19" t="s">
        <v>24</v>
      </c>
      <c r="Q13" s="19"/>
      <c r="R13" s="19"/>
      <c r="S13" s="19" t="n">
        <v>68</v>
      </c>
      <c r="T13" s="19"/>
      <c r="U13" s="19" t="n">
        <v>83</v>
      </c>
      <c r="V13" s="19"/>
      <c r="W13" s="19" t="n">
        <v>74</v>
      </c>
    </row>
    <row r="14" customFormat="false" ht="13.5" hidden="false" customHeight="false" outlineLevel="0" collapsed="false">
      <c r="A14" s="19" t="n">
        <v>11</v>
      </c>
      <c r="B14" s="19" t="s">
        <v>325</v>
      </c>
      <c r="C14" s="20" t="s">
        <v>326</v>
      </c>
      <c r="D14" s="19" t="n">
        <v>26.5</v>
      </c>
      <c r="E14" s="19" t="n">
        <v>0</v>
      </c>
      <c r="F14" s="19" t="s">
        <v>24</v>
      </c>
      <c r="G14" s="19" t="n">
        <v>88</v>
      </c>
      <c r="H14" s="19"/>
      <c r="I14" s="19"/>
      <c r="J14" s="19"/>
      <c r="K14" s="19" t="s">
        <v>24</v>
      </c>
      <c r="L14" s="19" t="n">
        <v>60</v>
      </c>
      <c r="M14" s="19"/>
      <c r="N14" s="19" t="n">
        <v>65</v>
      </c>
      <c r="O14" s="19"/>
      <c r="P14" s="19" t="s">
        <v>33</v>
      </c>
      <c r="Q14" s="19"/>
      <c r="R14" s="19"/>
      <c r="S14" s="19" t="n">
        <v>70</v>
      </c>
      <c r="T14" s="19"/>
      <c r="U14" s="19" t="n">
        <v>91</v>
      </c>
      <c r="V14" s="19"/>
      <c r="W14" s="19" t="n">
        <v>77</v>
      </c>
    </row>
    <row r="15" customFormat="false" ht="13.5" hidden="false" customHeight="false" outlineLevel="0" collapsed="false">
      <c r="A15" s="19" t="n">
        <v>12</v>
      </c>
      <c r="B15" s="19" t="s">
        <v>327</v>
      </c>
      <c r="C15" s="20" t="s">
        <v>328</v>
      </c>
      <c r="D15" s="19" t="n">
        <v>26.5</v>
      </c>
      <c r="E15" s="19" t="n">
        <v>0</v>
      </c>
      <c r="F15" s="19" t="s">
        <v>24</v>
      </c>
      <c r="G15" s="19" t="n">
        <v>73</v>
      </c>
      <c r="H15" s="19"/>
      <c r="I15" s="19"/>
      <c r="J15" s="19"/>
      <c r="K15" s="19" t="s">
        <v>24</v>
      </c>
      <c r="L15" s="19" t="n">
        <v>60</v>
      </c>
      <c r="M15" s="19"/>
      <c r="N15" s="19" t="n">
        <v>75</v>
      </c>
      <c r="O15" s="19"/>
      <c r="P15" s="19" t="s">
        <v>23</v>
      </c>
      <c r="Q15" s="19"/>
      <c r="R15" s="19"/>
      <c r="S15" s="19" t="n">
        <v>77</v>
      </c>
      <c r="T15" s="19"/>
      <c r="U15" s="19" t="n">
        <v>72</v>
      </c>
      <c r="V15" s="19"/>
      <c r="W15" s="19" t="n">
        <v>75</v>
      </c>
    </row>
    <row r="16" customFormat="false" ht="13.5" hidden="false" customHeight="false" outlineLevel="0" collapsed="false">
      <c r="A16" s="19" t="n">
        <v>13</v>
      </c>
      <c r="B16" s="19" t="s">
        <v>329</v>
      </c>
      <c r="C16" s="20" t="s">
        <v>330</v>
      </c>
      <c r="D16" s="19" t="n">
        <v>26.5</v>
      </c>
      <c r="E16" s="19" t="n">
        <v>0</v>
      </c>
      <c r="F16" s="19" t="s">
        <v>24</v>
      </c>
      <c r="G16" s="19" t="n">
        <v>95</v>
      </c>
      <c r="H16" s="19"/>
      <c r="I16" s="19"/>
      <c r="J16" s="19"/>
      <c r="K16" s="19" t="s">
        <v>28</v>
      </c>
      <c r="L16" s="19" t="n">
        <v>79</v>
      </c>
      <c r="M16" s="19"/>
      <c r="N16" s="19" t="n">
        <v>83</v>
      </c>
      <c r="O16" s="19"/>
      <c r="P16" s="19" t="s">
        <v>28</v>
      </c>
      <c r="Q16" s="19"/>
      <c r="R16" s="19"/>
      <c r="S16" s="19" t="n">
        <v>81</v>
      </c>
      <c r="T16" s="19"/>
      <c r="U16" s="19" t="n">
        <v>91</v>
      </c>
      <c r="V16" s="19"/>
      <c r="W16" s="19" t="n">
        <v>93</v>
      </c>
    </row>
    <row r="17" customFormat="false" ht="13.5" hidden="false" customHeight="false" outlineLevel="0" collapsed="false">
      <c r="A17" s="19" t="n">
        <v>14</v>
      </c>
      <c r="B17" s="19" t="s">
        <v>331</v>
      </c>
      <c r="C17" s="20" t="s">
        <v>332</v>
      </c>
      <c r="D17" s="19" t="n">
        <v>26.5</v>
      </c>
      <c r="E17" s="19" t="n">
        <v>0</v>
      </c>
      <c r="F17" s="19" t="s">
        <v>24</v>
      </c>
      <c r="G17" s="19" t="n">
        <v>81</v>
      </c>
      <c r="H17" s="19"/>
      <c r="I17" s="19"/>
      <c r="J17" s="19"/>
      <c r="K17" s="19" t="s">
        <v>24</v>
      </c>
      <c r="L17" s="19" t="n">
        <v>89</v>
      </c>
      <c r="M17" s="19"/>
      <c r="N17" s="19" t="n">
        <v>86</v>
      </c>
      <c r="O17" s="19"/>
      <c r="P17" s="19" t="s">
        <v>23</v>
      </c>
      <c r="Q17" s="19"/>
      <c r="R17" s="19"/>
      <c r="S17" s="19" t="n">
        <v>79</v>
      </c>
      <c r="T17" s="19"/>
      <c r="U17" s="19" t="n">
        <v>89</v>
      </c>
      <c r="V17" s="19"/>
      <c r="W17" s="19" t="n">
        <v>85</v>
      </c>
    </row>
    <row r="18" customFormat="false" ht="13.5" hidden="false" customHeight="false" outlineLevel="0" collapsed="false">
      <c r="A18" s="19" t="n">
        <v>15</v>
      </c>
      <c r="B18" s="19" t="s">
        <v>333</v>
      </c>
      <c r="C18" s="20" t="s">
        <v>334</v>
      </c>
      <c r="D18" s="19" t="n">
        <v>22</v>
      </c>
      <c r="E18" s="19" t="n">
        <v>1</v>
      </c>
      <c r="F18" s="19" t="s">
        <v>24</v>
      </c>
      <c r="G18" s="19" t="n">
        <v>79</v>
      </c>
      <c r="H18" s="19"/>
      <c r="I18" s="19"/>
      <c r="J18" s="19"/>
      <c r="K18" s="19" t="s">
        <v>28</v>
      </c>
      <c r="L18" s="19" t="n">
        <v>53</v>
      </c>
      <c r="M18" s="19"/>
      <c r="N18" s="19" t="n">
        <v>79</v>
      </c>
      <c r="O18" s="19"/>
      <c r="P18" s="19" t="s">
        <v>28</v>
      </c>
      <c r="Q18" s="19"/>
      <c r="R18" s="19"/>
      <c r="S18" s="19"/>
      <c r="T18" s="19" t="n">
        <v>80</v>
      </c>
      <c r="U18" s="19" t="n">
        <v>83</v>
      </c>
      <c r="V18" s="19"/>
      <c r="W18" s="19" t="n">
        <v>72</v>
      </c>
    </row>
    <row r="19" customFormat="false" ht="13.5" hidden="false" customHeight="false" outlineLevel="0" collapsed="false">
      <c r="A19" s="19" t="n">
        <v>16</v>
      </c>
      <c r="B19" s="19" t="s">
        <v>335</v>
      </c>
      <c r="C19" s="20" t="s">
        <v>336</v>
      </c>
      <c r="D19" s="19" t="n">
        <v>27</v>
      </c>
      <c r="E19" s="19" t="n">
        <v>1</v>
      </c>
      <c r="F19" s="19" t="s">
        <v>23</v>
      </c>
      <c r="G19" s="19" t="n">
        <v>64</v>
      </c>
      <c r="H19" s="19"/>
      <c r="I19" s="19"/>
      <c r="J19" s="19"/>
      <c r="K19" s="19" t="s">
        <v>24</v>
      </c>
      <c r="L19" s="19" t="n">
        <v>54</v>
      </c>
      <c r="M19" s="19"/>
      <c r="N19" s="19" t="n">
        <v>77</v>
      </c>
      <c r="O19" s="19"/>
      <c r="P19" s="19" t="s">
        <v>24</v>
      </c>
      <c r="Q19" s="19"/>
      <c r="R19" s="19" t="s">
        <v>99</v>
      </c>
      <c r="S19" s="19" t="n">
        <v>82</v>
      </c>
      <c r="T19" s="19"/>
      <c r="U19" s="19" t="n">
        <v>91</v>
      </c>
      <c r="V19" s="19"/>
      <c r="W19" s="19" t="n">
        <v>70</v>
      </c>
    </row>
    <row r="20" customFormat="false" ht="13.5" hidden="false" customHeight="false" outlineLevel="0" collapsed="false">
      <c r="A20" s="19" t="n">
        <v>17</v>
      </c>
      <c r="B20" s="19" t="s">
        <v>337</v>
      </c>
      <c r="C20" s="20" t="s">
        <v>338</v>
      </c>
      <c r="D20" s="19" t="n">
        <v>26.5</v>
      </c>
      <c r="E20" s="19" t="n">
        <v>0</v>
      </c>
      <c r="F20" s="19" t="s">
        <v>24</v>
      </c>
      <c r="G20" s="19" t="n">
        <v>92</v>
      </c>
      <c r="H20" s="19"/>
      <c r="I20" s="19"/>
      <c r="J20" s="19"/>
      <c r="K20" s="19" t="s">
        <v>28</v>
      </c>
      <c r="L20" s="19" t="n">
        <v>60</v>
      </c>
      <c r="M20" s="19"/>
      <c r="N20" s="19" t="n">
        <v>73</v>
      </c>
      <c r="O20" s="19"/>
      <c r="P20" s="19" t="s">
        <v>24</v>
      </c>
      <c r="Q20" s="19"/>
      <c r="R20" s="19"/>
      <c r="S20" s="19" t="n">
        <v>71</v>
      </c>
      <c r="T20" s="19"/>
      <c r="U20" s="19" t="n">
        <v>85</v>
      </c>
      <c r="V20" s="19"/>
      <c r="W20" s="19" t="n">
        <v>83</v>
      </c>
    </row>
    <row r="21" customFormat="false" ht="13.5" hidden="false" customHeight="false" outlineLevel="0" collapsed="false">
      <c r="A21" s="19" t="n">
        <v>18</v>
      </c>
      <c r="B21" s="19" t="s">
        <v>339</v>
      </c>
      <c r="C21" s="20" t="s">
        <v>340</v>
      </c>
      <c r="D21" s="19" t="n">
        <v>27</v>
      </c>
      <c r="E21" s="19" t="n">
        <v>1</v>
      </c>
      <c r="F21" s="19" t="s">
        <v>23</v>
      </c>
      <c r="G21" s="19" t="n">
        <v>73</v>
      </c>
      <c r="H21" s="19"/>
      <c r="I21" s="19"/>
      <c r="J21" s="19"/>
      <c r="K21" s="19" t="s">
        <v>23</v>
      </c>
      <c r="L21" s="19" t="n">
        <v>52</v>
      </c>
      <c r="M21" s="19"/>
      <c r="N21" s="19" t="n">
        <v>66</v>
      </c>
      <c r="O21" s="19"/>
      <c r="P21" s="19" t="s">
        <v>28</v>
      </c>
      <c r="Q21" s="19"/>
      <c r="R21" s="19" t="s">
        <v>341</v>
      </c>
      <c r="S21" s="19" t="n">
        <v>70</v>
      </c>
      <c r="T21" s="19"/>
      <c r="U21" s="19" t="n">
        <v>86</v>
      </c>
      <c r="V21" s="19"/>
      <c r="W21" s="19" t="n">
        <v>70</v>
      </c>
    </row>
    <row r="22" customFormat="false" ht="13.5" hidden="false" customHeight="false" outlineLevel="0" collapsed="false">
      <c r="A22" s="19" t="n">
        <v>19</v>
      </c>
      <c r="B22" s="19" t="s">
        <v>342</v>
      </c>
      <c r="C22" s="20" t="s">
        <v>343</v>
      </c>
      <c r="D22" s="19" t="n">
        <v>26.5</v>
      </c>
      <c r="E22" s="19" t="n">
        <v>0</v>
      </c>
      <c r="F22" s="19" t="s">
        <v>23</v>
      </c>
      <c r="G22" s="19" t="n">
        <v>79</v>
      </c>
      <c r="H22" s="19"/>
      <c r="I22" s="19"/>
      <c r="J22" s="19"/>
      <c r="K22" s="19" t="s">
        <v>24</v>
      </c>
      <c r="L22" s="19" t="n">
        <v>70</v>
      </c>
      <c r="M22" s="19"/>
      <c r="N22" s="19" t="n">
        <v>78</v>
      </c>
      <c r="O22" s="19"/>
      <c r="P22" s="19" t="s">
        <v>23</v>
      </c>
      <c r="Q22" s="19"/>
      <c r="R22" s="19"/>
      <c r="S22" s="19" t="n">
        <v>75</v>
      </c>
      <c r="T22" s="19"/>
      <c r="U22" s="19" t="n">
        <v>78</v>
      </c>
      <c r="V22" s="19"/>
      <c r="W22" s="19" t="n">
        <v>83</v>
      </c>
    </row>
    <row r="23" customFormat="false" ht="13.5" hidden="false" customHeight="false" outlineLevel="0" collapsed="false">
      <c r="A23" s="19" t="n">
        <v>20</v>
      </c>
      <c r="B23" s="19" t="s">
        <v>344</v>
      </c>
      <c r="C23" s="20" t="s">
        <v>345</v>
      </c>
      <c r="D23" s="19" t="n">
        <v>26.5</v>
      </c>
      <c r="E23" s="19" t="n">
        <v>0</v>
      </c>
      <c r="F23" s="19" t="s">
        <v>24</v>
      </c>
      <c r="G23" s="19" t="n">
        <v>78</v>
      </c>
      <c r="H23" s="19"/>
      <c r="I23" s="19"/>
      <c r="J23" s="19"/>
      <c r="K23" s="19" t="s">
        <v>28</v>
      </c>
      <c r="L23" s="19" t="n">
        <v>77</v>
      </c>
      <c r="M23" s="19"/>
      <c r="N23" s="19" t="n">
        <v>78</v>
      </c>
      <c r="O23" s="19"/>
      <c r="P23" s="19" t="s">
        <v>28</v>
      </c>
      <c r="Q23" s="19"/>
      <c r="R23" s="19"/>
      <c r="S23" s="19" t="n">
        <v>75</v>
      </c>
      <c r="T23" s="19"/>
      <c r="U23" s="19" t="n">
        <v>95</v>
      </c>
      <c r="V23" s="19"/>
      <c r="W23" s="19" t="n">
        <v>89</v>
      </c>
    </row>
    <row r="24" customFormat="false" ht="13.5" hidden="false" customHeight="false" outlineLevel="0" collapsed="false">
      <c r="A24" s="19" t="n">
        <v>21</v>
      </c>
      <c r="B24" s="19" t="s">
        <v>346</v>
      </c>
      <c r="C24" s="20" t="s">
        <v>347</v>
      </c>
      <c r="D24" s="19" t="n">
        <v>22</v>
      </c>
      <c r="E24" s="17" t="n">
        <v>1</v>
      </c>
      <c r="F24" s="19" t="s">
        <v>23</v>
      </c>
      <c r="G24" s="19" t="n">
        <v>68</v>
      </c>
      <c r="H24" s="19"/>
      <c r="I24" s="19"/>
      <c r="J24" s="19"/>
      <c r="K24" s="19" t="s">
        <v>24</v>
      </c>
      <c r="L24" s="19" t="n">
        <v>53</v>
      </c>
      <c r="M24" s="19"/>
      <c r="N24" s="19" t="n">
        <v>82</v>
      </c>
      <c r="O24" s="19"/>
      <c r="P24" s="19" t="s">
        <v>24</v>
      </c>
      <c r="Q24" s="19"/>
      <c r="R24" s="19"/>
      <c r="S24" s="19" t="n">
        <v>68</v>
      </c>
      <c r="T24" s="19"/>
      <c r="U24" s="19" t="n">
        <v>72</v>
      </c>
      <c r="V24" s="19"/>
      <c r="W24" s="19" t="n">
        <v>76</v>
      </c>
    </row>
    <row r="25" customFormat="false" ht="13.5" hidden="false" customHeight="false" outlineLevel="0" collapsed="false">
      <c r="A25" s="19" t="n">
        <v>22</v>
      </c>
      <c r="B25" s="19" t="s">
        <v>348</v>
      </c>
      <c r="C25" s="20" t="s">
        <v>349</v>
      </c>
      <c r="D25" s="19" t="n">
        <v>24</v>
      </c>
      <c r="E25" s="19" t="n">
        <v>0</v>
      </c>
      <c r="F25" s="19"/>
      <c r="G25" s="19"/>
      <c r="H25" s="19" t="s">
        <v>213</v>
      </c>
      <c r="I25" s="19" t="s">
        <v>350</v>
      </c>
      <c r="J25" s="19" t="s">
        <v>351</v>
      </c>
      <c r="K25" s="19"/>
      <c r="L25" s="19"/>
      <c r="M25" s="19"/>
      <c r="N25" s="19"/>
      <c r="O25" s="19" t="s">
        <v>99</v>
      </c>
      <c r="P25" s="19"/>
      <c r="Q25" s="19" t="s">
        <v>352</v>
      </c>
      <c r="R25" s="19" t="s">
        <v>353</v>
      </c>
      <c r="S25" s="19"/>
      <c r="T25" s="19"/>
      <c r="U25" s="19"/>
      <c r="V25" s="19" t="n">
        <v>92</v>
      </c>
      <c r="W25" s="19"/>
    </row>
    <row r="26" customFormat="false" ht="13.5" hidden="false" customHeight="false" outlineLevel="0" collapsed="false">
      <c r="A26" s="19" t="n">
        <v>23</v>
      </c>
      <c r="B26" s="19" t="s">
        <v>354</v>
      </c>
      <c r="C26" s="20" t="s">
        <v>355</v>
      </c>
      <c r="D26" s="19" t="n">
        <v>26.5</v>
      </c>
      <c r="E26" s="19" t="n">
        <v>0</v>
      </c>
      <c r="F26" s="19" t="s">
        <v>23</v>
      </c>
      <c r="G26" s="19" t="n">
        <v>86</v>
      </c>
      <c r="H26" s="19"/>
      <c r="I26" s="19"/>
      <c r="J26" s="19"/>
      <c r="K26" s="19" t="s">
        <v>23</v>
      </c>
      <c r="L26" s="19" t="n">
        <v>60</v>
      </c>
      <c r="M26" s="19"/>
      <c r="N26" s="19" t="n">
        <v>79</v>
      </c>
      <c r="O26" s="19"/>
      <c r="P26" s="19" t="s">
        <v>23</v>
      </c>
      <c r="Q26" s="19"/>
      <c r="R26" s="19"/>
      <c r="S26" s="19" t="n">
        <v>65</v>
      </c>
      <c r="T26" s="19"/>
      <c r="U26" s="19" t="n">
        <v>72</v>
      </c>
      <c r="V26" s="19"/>
      <c r="W26" s="19" t="n">
        <v>85</v>
      </c>
    </row>
    <row r="27" customFormat="false" ht="13.5" hidden="false" customHeight="false" outlineLevel="0" collapsed="false">
      <c r="A27" s="19" t="n">
        <v>24</v>
      </c>
      <c r="B27" s="19" t="s">
        <v>356</v>
      </c>
      <c r="C27" s="20" t="s">
        <v>357</v>
      </c>
      <c r="D27" s="19" t="n">
        <v>26.5</v>
      </c>
      <c r="E27" s="19" t="n">
        <v>0</v>
      </c>
      <c r="F27" s="19" t="s">
        <v>23</v>
      </c>
      <c r="G27" s="19" t="n">
        <v>65</v>
      </c>
      <c r="H27" s="19"/>
      <c r="I27" s="19"/>
      <c r="J27" s="19"/>
      <c r="K27" s="19" t="s">
        <v>33</v>
      </c>
      <c r="L27" s="19" t="n">
        <v>60</v>
      </c>
      <c r="M27" s="19"/>
      <c r="N27" s="19" t="n">
        <v>75</v>
      </c>
      <c r="O27" s="19"/>
      <c r="P27" s="19" t="s">
        <v>23</v>
      </c>
      <c r="Q27" s="19"/>
      <c r="R27" s="19"/>
      <c r="S27" s="19" t="n">
        <v>66</v>
      </c>
      <c r="T27" s="19"/>
      <c r="U27" s="19" t="n">
        <v>74</v>
      </c>
      <c r="V27" s="19"/>
      <c r="W27" s="19" t="n">
        <v>77</v>
      </c>
    </row>
    <row r="28" customFormat="false" ht="13.5" hidden="false" customHeight="false" outlineLevel="0" collapsed="false">
      <c r="A28" s="19" t="n">
        <v>25</v>
      </c>
      <c r="B28" s="19" t="s">
        <v>358</v>
      </c>
      <c r="C28" s="20" t="s">
        <v>359</v>
      </c>
      <c r="D28" s="19" t="n">
        <v>26.5</v>
      </c>
      <c r="E28" s="19" t="n">
        <v>0</v>
      </c>
      <c r="F28" s="19" t="s">
        <v>23</v>
      </c>
      <c r="G28" s="19" t="n">
        <v>70</v>
      </c>
      <c r="H28" s="19"/>
      <c r="I28" s="19"/>
      <c r="J28" s="19"/>
      <c r="K28" s="19" t="s">
        <v>23</v>
      </c>
      <c r="L28" s="19" t="n">
        <v>61</v>
      </c>
      <c r="M28" s="19"/>
      <c r="N28" s="19" t="n">
        <v>77</v>
      </c>
      <c r="O28" s="19"/>
      <c r="P28" s="19" t="s">
        <v>33</v>
      </c>
      <c r="Q28" s="19"/>
      <c r="R28" s="19"/>
      <c r="S28" s="19" t="n">
        <v>85</v>
      </c>
      <c r="T28" s="19"/>
      <c r="U28" s="19" t="n">
        <v>82</v>
      </c>
      <c r="V28" s="19"/>
      <c r="W28" s="19" t="n">
        <v>83</v>
      </c>
    </row>
    <row r="29" customFormat="false" ht="13.5" hidden="false" customHeight="false" outlineLevel="0" collapsed="false">
      <c r="A29" s="19" t="n">
        <v>26</v>
      </c>
      <c r="B29" s="19" t="s">
        <v>360</v>
      </c>
      <c r="C29" s="20" t="s">
        <v>361</v>
      </c>
      <c r="D29" s="19" t="n">
        <v>26.5</v>
      </c>
      <c r="E29" s="19" t="n">
        <v>0</v>
      </c>
      <c r="F29" s="19" t="s">
        <v>24</v>
      </c>
      <c r="G29" s="19" t="n">
        <v>83</v>
      </c>
      <c r="H29" s="19"/>
      <c r="I29" s="19"/>
      <c r="J29" s="19"/>
      <c r="K29" s="19" t="s">
        <v>28</v>
      </c>
      <c r="L29" s="19" t="n">
        <v>81</v>
      </c>
      <c r="M29" s="19"/>
      <c r="N29" s="19" t="n">
        <v>86</v>
      </c>
      <c r="O29" s="19"/>
      <c r="P29" s="19" t="s">
        <v>23</v>
      </c>
      <c r="Q29" s="19"/>
      <c r="R29" s="19"/>
      <c r="S29" s="19" t="n">
        <v>77</v>
      </c>
      <c r="T29" s="19"/>
      <c r="U29" s="19" t="n">
        <v>91</v>
      </c>
      <c r="V29" s="19"/>
      <c r="W29" s="19" t="n">
        <v>85</v>
      </c>
    </row>
    <row r="30" customFormat="false" ht="13.5" hidden="false" customHeight="false" outlineLevel="0" collapsed="false">
      <c r="A30" s="19" t="n">
        <v>27</v>
      </c>
      <c r="B30" s="19" t="s">
        <v>362</v>
      </c>
      <c r="C30" s="20" t="s">
        <v>363</v>
      </c>
      <c r="D30" s="19" t="n">
        <v>26.5</v>
      </c>
      <c r="E30" s="19" t="n">
        <v>0</v>
      </c>
      <c r="F30" s="19" t="s">
        <v>33</v>
      </c>
      <c r="G30" s="19" t="n">
        <v>70</v>
      </c>
      <c r="H30" s="19"/>
      <c r="I30" s="19"/>
      <c r="J30" s="19"/>
      <c r="K30" s="19" t="s">
        <v>23</v>
      </c>
      <c r="L30" s="19" t="n">
        <v>74</v>
      </c>
      <c r="M30" s="19"/>
      <c r="N30" s="19" t="n">
        <v>74</v>
      </c>
      <c r="O30" s="19"/>
      <c r="P30" s="19" t="s">
        <v>24</v>
      </c>
      <c r="Q30" s="19"/>
      <c r="R30" s="19"/>
      <c r="S30" s="19" t="n">
        <v>70</v>
      </c>
      <c r="T30" s="19"/>
      <c r="U30" s="19" t="n">
        <v>88</v>
      </c>
      <c r="V30" s="19"/>
      <c r="W30" s="19" t="n">
        <v>79</v>
      </c>
    </row>
    <row r="31" customFormat="false" ht="13.5" hidden="false" customHeight="false" outlineLevel="0" collapsed="false">
      <c r="A31" s="19" t="n">
        <v>28</v>
      </c>
      <c r="B31" s="19" t="s">
        <v>364</v>
      </c>
      <c r="C31" s="20" t="s">
        <v>365</v>
      </c>
      <c r="D31" s="19" t="n">
        <v>26.5</v>
      </c>
      <c r="E31" s="19" t="n">
        <v>0</v>
      </c>
      <c r="F31" s="19" t="s">
        <v>23</v>
      </c>
      <c r="G31" s="19" t="n">
        <v>88</v>
      </c>
      <c r="H31" s="19"/>
      <c r="I31" s="19"/>
      <c r="J31" s="19"/>
      <c r="K31" s="19" t="s">
        <v>28</v>
      </c>
      <c r="L31" s="19" t="n">
        <v>70</v>
      </c>
      <c r="M31" s="19"/>
      <c r="N31" s="19" t="n">
        <v>81</v>
      </c>
      <c r="O31" s="19"/>
      <c r="P31" s="19" t="s">
        <v>23</v>
      </c>
      <c r="Q31" s="19"/>
      <c r="R31" s="19"/>
      <c r="S31" s="19" t="n">
        <v>73</v>
      </c>
      <c r="T31" s="19"/>
      <c r="U31" s="19" t="n">
        <v>67</v>
      </c>
      <c r="V31" s="19"/>
      <c r="W31" s="19" t="n">
        <v>80</v>
      </c>
    </row>
    <row r="32" customFormat="false" ht="13.5" hidden="false" customHeight="false" outlineLevel="0" collapsed="false">
      <c r="A32" s="19" t="n">
        <v>29</v>
      </c>
      <c r="B32" s="19" t="s">
        <v>366</v>
      </c>
      <c r="C32" s="20" t="s">
        <v>367</v>
      </c>
      <c r="D32" s="19" t="n">
        <v>22</v>
      </c>
      <c r="E32" s="19" t="n">
        <v>1</v>
      </c>
      <c r="F32" s="19" t="s">
        <v>23</v>
      </c>
      <c r="G32" s="19" t="n">
        <v>82</v>
      </c>
      <c r="H32" s="19"/>
      <c r="I32" s="19"/>
      <c r="J32" s="19"/>
      <c r="K32" s="19" t="s">
        <v>24</v>
      </c>
      <c r="L32" s="19" t="n">
        <v>41</v>
      </c>
      <c r="M32" s="19"/>
      <c r="N32" s="19" t="n">
        <v>76</v>
      </c>
      <c r="O32" s="19"/>
      <c r="P32" s="19" t="s">
        <v>33</v>
      </c>
      <c r="Q32" s="19"/>
      <c r="R32" s="19"/>
      <c r="S32" s="19" t="n">
        <v>63</v>
      </c>
      <c r="T32" s="19"/>
      <c r="U32" s="19" t="n">
        <v>77</v>
      </c>
      <c r="V32" s="19"/>
      <c r="W32" s="19" t="n">
        <v>64</v>
      </c>
    </row>
    <row r="33" customFormat="false" ht="13.5" hidden="false" customHeight="false" outlineLevel="0" collapsed="false">
      <c r="A33" s="19" t="n">
        <v>30</v>
      </c>
      <c r="B33" s="19" t="s">
        <v>368</v>
      </c>
      <c r="C33" s="20" t="s">
        <v>369</v>
      </c>
      <c r="D33" s="19" t="n">
        <v>17</v>
      </c>
      <c r="E33" s="19" t="n">
        <v>2</v>
      </c>
      <c r="F33" s="19" t="s">
        <v>24</v>
      </c>
      <c r="G33" s="19" t="n">
        <v>51</v>
      </c>
      <c r="H33" s="19"/>
      <c r="I33" s="19"/>
      <c r="J33" s="19"/>
      <c r="K33" s="19" t="s">
        <v>24</v>
      </c>
      <c r="L33" s="19" t="n">
        <v>54</v>
      </c>
      <c r="M33" s="19"/>
      <c r="N33" s="19" t="n">
        <v>77</v>
      </c>
      <c r="O33" s="19"/>
      <c r="P33" s="19" t="s">
        <v>23</v>
      </c>
      <c r="Q33" s="19"/>
      <c r="R33" s="19"/>
      <c r="S33" s="19" t="n">
        <v>70</v>
      </c>
      <c r="T33" s="19"/>
      <c r="U33" s="19" t="n">
        <v>74</v>
      </c>
      <c r="V33" s="19"/>
      <c r="W33" s="19" t="n">
        <v>68</v>
      </c>
    </row>
    <row r="34" customFormat="false" ht="14.15" hidden="false" customHeight="false" outlineLevel="0" collapsed="false">
      <c r="A34" s="19" t="n">
        <v>31</v>
      </c>
      <c r="B34" s="19" t="s">
        <v>370</v>
      </c>
      <c r="C34" s="20" t="s">
        <v>371</v>
      </c>
      <c r="D34" s="19" t="n">
        <v>26.5</v>
      </c>
      <c r="E34" s="19" t="n">
        <v>0</v>
      </c>
      <c r="F34" s="19" t="s">
        <v>23</v>
      </c>
      <c r="G34" s="19" t="n">
        <v>83</v>
      </c>
      <c r="H34" s="19"/>
      <c r="I34" s="19"/>
      <c r="J34" s="19"/>
      <c r="K34" s="19" t="s">
        <v>24</v>
      </c>
      <c r="L34" s="19" t="n">
        <v>60</v>
      </c>
      <c r="M34" s="19"/>
      <c r="N34" s="19" t="n">
        <v>81</v>
      </c>
      <c r="O34" s="19"/>
      <c r="P34" s="19" t="s">
        <v>28</v>
      </c>
      <c r="Q34" s="19"/>
      <c r="R34" s="19"/>
      <c r="S34" s="19" t="n">
        <v>70</v>
      </c>
      <c r="T34" s="19"/>
      <c r="U34" s="19" t="n">
        <v>79</v>
      </c>
      <c r="V34" s="19"/>
      <c r="W34" s="19" t="n">
        <v>73</v>
      </c>
    </row>
    <row r="35" customFormat="false" ht="13.5" hidden="false" customHeight="false" outlineLevel="0" collapsed="false">
      <c r="A35" s="19" t="n">
        <v>32</v>
      </c>
      <c r="B35" s="19" t="s">
        <v>372</v>
      </c>
      <c r="C35" s="20" t="s">
        <v>373</v>
      </c>
      <c r="D35" s="19" t="n">
        <v>26.5</v>
      </c>
      <c r="E35" s="19" t="n">
        <v>0</v>
      </c>
      <c r="F35" s="19" t="s">
        <v>24</v>
      </c>
      <c r="G35" s="19" t="n">
        <v>84</v>
      </c>
      <c r="H35" s="19"/>
      <c r="I35" s="19"/>
      <c r="J35" s="19"/>
      <c r="K35" s="19" t="s">
        <v>24</v>
      </c>
      <c r="L35" s="19" t="n">
        <v>72</v>
      </c>
      <c r="M35" s="19"/>
      <c r="N35" s="19" t="n">
        <v>92</v>
      </c>
      <c r="O35" s="19"/>
      <c r="P35" s="19" t="s">
        <v>28</v>
      </c>
      <c r="Q35" s="19"/>
      <c r="R35" s="19"/>
      <c r="S35" s="19" t="n">
        <v>77</v>
      </c>
      <c r="T35" s="19"/>
      <c r="U35" s="19" t="n">
        <v>96</v>
      </c>
      <c r="V35" s="19"/>
      <c r="W35" s="19" t="n">
        <v>87</v>
      </c>
    </row>
    <row r="36" customFormat="false" ht="13.5" hidden="false" customHeight="false" outlineLevel="0" collapsed="false">
      <c r="A36" s="19" t="n">
        <v>33</v>
      </c>
      <c r="B36" s="19" t="s">
        <v>374</v>
      </c>
      <c r="C36" s="20" t="s">
        <v>375</v>
      </c>
      <c r="D36" s="19" t="n">
        <v>22</v>
      </c>
      <c r="E36" s="19" t="n">
        <v>1</v>
      </c>
      <c r="F36" s="19" t="s">
        <v>23</v>
      </c>
      <c r="G36" s="19" t="n">
        <v>64</v>
      </c>
      <c r="H36" s="19"/>
      <c r="I36" s="19"/>
      <c r="J36" s="19"/>
      <c r="K36" s="19" t="s">
        <v>33</v>
      </c>
      <c r="L36" s="19" t="n">
        <v>52</v>
      </c>
      <c r="M36" s="19"/>
      <c r="N36" s="19" t="n">
        <v>78</v>
      </c>
      <c r="O36" s="19"/>
      <c r="P36" s="19" t="s">
        <v>23</v>
      </c>
      <c r="Q36" s="19"/>
      <c r="R36" s="19"/>
      <c r="S36" s="19" t="n">
        <v>62</v>
      </c>
      <c r="T36" s="19"/>
      <c r="U36" s="19" t="n">
        <v>73</v>
      </c>
      <c r="V36" s="19"/>
      <c r="W36" s="19" t="n">
        <v>71</v>
      </c>
    </row>
    <row r="37" customFormat="false" ht="13.5" hidden="false" customHeight="false" outlineLevel="0" collapsed="false">
      <c r="A37" s="19" t="n">
        <v>34</v>
      </c>
      <c r="B37" s="19" t="s">
        <v>376</v>
      </c>
      <c r="C37" s="20" t="s">
        <v>377</v>
      </c>
      <c r="D37" s="19" t="n">
        <v>26.5</v>
      </c>
      <c r="E37" s="19" t="n">
        <v>0</v>
      </c>
      <c r="F37" s="19" t="s">
        <v>24</v>
      </c>
      <c r="G37" s="19" t="n">
        <v>88</v>
      </c>
      <c r="H37" s="19"/>
      <c r="I37" s="19"/>
      <c r="J37" s="19"/>
      <c r="K37" s="19" t="s">
        <v>24</v>
      </c>
      <c r="L37" s="19" t="n">
        <v>76</v>
      </c>
      <c r="M37" s="19" t="n">
        <v>92</v>
      </c>
      <c r="N37" s="19" t="n">
        <v>88</v>
      </c>
      <c r="O37" s="19"/>
      <c r="P37" s="19" t="s">
        <v>23</v>
      </c>
      <c r="Q37" s="19"/>
      <c r="R37" s="19"/>
      <c r="S37" s="19"/>
      <c r="T37" s="19"/>
      <c r="U37" s="19" t="n">
        <v>92</v>
      </c>
      <c r="V37" s="19"/>
      <c r="W37" s="19" t="n">
        <v>88</v>
      </c>
    </row>
    <row r="38" customFormat="false" ht="13.5" hidden="false" customHeight="false" outlineLevel="0" collapsed="false">
      <c r="A38" s="19" t="n">
        <v>35</v>
      </c>
      <c r="B38" s="19" t="s">
        <v>378</v>
      </c>
      <c r="C38" s="20" t="s">
        <v>379</v>
      </c>
      <c r="D38" s="19" t="n">
        <v>22.5</v>
      </c>
      <c r="E38" s="19" t="n">
        <v>2</v>
      </c>
      <c r="F38" s="19" t="s">
        <v>24</v>
      </c>
      <c r="G38" s="19" t="n">
        <v>43</v>
      </c>
      <c r="H38" s="19"/>
      <c r="I38" s="19"/>
      <c r="J38" s="19"/>
      <c r="K38" s="19" t="s">
        <v>23</v>
      </c>
      <c r="L38" s="19" t="n">
        <v>60</v>
      </c>
      <c r="M38" s="19"/>
      <c r="N38" s="19" t="n">
        <v>78</v>
      </c>
      <c r="O38" s="19" t="s">
        <v>350</v>
      </c>
      <c r="P38" s="19" t="s">
        <v>33</v>
      </c>
      <c r="Q38" s="19"/>
      <c r="R38" s="19"/>
      <c r="S38" s="19" t="n">
        <v>56</v>
      </c>
      <c r="T38" s="19"/>
      <c r="U38" s="19" t="n">
        <v>83</v>
      </c>
      <c r="V38" s="19"/>
      <c r="W38" s="19" t="n">
        <v>69</v>
      </c>
    </row>
    <row r="39" customFormat="false" ht="13.5" hidden="false" customHeight="false" outlineLevel="0" collapsed="false">
      <c r="A39" s="19" t="n">
        <v>36</v>
      </c>
      <c r="B39" s="19" t="s">
        <v>380</v>
      </c>
      <c r="C39" s="20" t="s">
        <v>381</v>
      </c>
      <c r="D39" s="19" t="n">
        <v>17</v>
      </c>
      <c r="E39" s="19" t="n">
        <v>2</v>
      </c>
      <c r="F39" s="19" t="s">
        <v>24</v>
      </c>
      <c r="G39" s="19" t="n">
        <v>56</v>
      </c>
      <c r="H39" s="19"/>
      <c r="I39" s="19"/>
      <c r="J39" s="19"/>
      <c r="K39" s="19" t="s">
        <v>24</v>
      </c>
      <c r="L39" s="19" t="n">
        <v>52</v>
      </c>
      <c r="M39" s="19"/>
      <c r="N39" s="19" t="n">
        <v>83</v>
      </c>
      <c r="O39" s="19"/>
      <c r="P39" s="19" t="s">
        <v>24</v>
      </c>
      <c r="Q39" s="19"/>
      <c r="R39" s="19"/>
      <c r="S39" s="19" t="n">
        <v>71</v>
      </c>
      <c r="T39" s="19"/>
      <c r="U39" s="19" t="n">
        <v>76</v>
      </c>
      <c r="V39" s="19"/>
      <c r="W39" s="19" t="n">
        <v>67</v>
      </c>
    </row>
    <row r="40" customFormat="false" ht="13.5" hidden="false" customHeight="false" outlineLevel="0" collapsed="false">
      <c r="A40" s="19" t="n">
        <v>37</v>
      </c>
      <c r="B40" s="19" t="s">
        <v>382</v>
      </c>
      <c r="C40" s="20" t="s">
        <v>383</v>
      </c>
      <c r="D40" s="19" t="n">
        <v>26.5</v>
      </c>
      <c r="E40" s="19" t="n">
        <v>0</v>
      </c>
      <c r="F40" s="19" t="s">
        <v>24</v>
      </c>
      <c r="G40" s="19" t="n">
        <v>84</v>
      </c>
      <c r="H40" s="19"/>
      <c r="I40" s="19"/>
      <c r="J40" s="19"/>
      <c r="K40" s="19" t="s">
        <v>24</v>
      </c>
      <c r="L40" s="19" t="n">
        <v>80</v>
      </c>
      <c r="M40" s="19"/>
      <c r="N40" s="19" t="n">
        <v>90</v>
      </c>
      <c r="O40" s="19"/>
      <c r="P40" s="19" t="s">
        <v>24</v>
      </c>
      <c r="Q40" s="19"/>
      <c r="R40" s="19"/>
      <c r="S40" s="19" t="n">
        <v>83</v>
      </c>
      <c r="T40" s="19"/>
      <c r="U40" s="19" t="n">
        <v>93</v>
      </c>
      <c r="V40" s="19"/>
      <c r="W40" s="19" t="n">
        <v>88</v>
      </c>
    </row>
    <row r="41" customFormat="false" ht="13.5" hidden="false" customHeight="false" outlineLevel="0" collapsed="false">
      <c r="A41" s="19" t="n">
        <v>38</v>
      </c>
      <c r="B41" s="19" t="s">
        <v>384</v>
      </c>
      <c r="C41" s="20" t="s">
        <v>385</v>
      </c>
      <c r="D41" s="19" t="n">
        <v>6</v>
      </c>
      <c r="E41" s="19" t="n">
        <v>5</v>
      </c>
      <c r="F41" s="19" t="s">
        <v>33</v>
      </c>
      <c r="G41" s="19" t="n">
        <v>27</v>
      </c>
      <c r="H41" s="19"/>
      <c r="I41" s="19"/>
      <c r="J41" s="19"/>
      <c r="K41" s="19" t="s">
        <v>159</v>
      </c>
      <c r="L41" s="19" t="n">
        <v>27</v>
      </c>
      <c r="M41" s="19"/>
      <c r="N41" s="19" t="n">
        <v>74</v>
      </c>
      <c r="O41" s="19"/>
      <c r="P41" s="20" t="s">
        <v>94</v>
      </c>
      <c r="Q41" s="19"/>
      <c r="R41" s="19" t="s">
        <v>386</v>
      </c>
      <c r="S41" s="19" t="n">
        <v>60</v>
      </c>
      <c r="T41" s="19"/>
      <c r="U41" s="19" t="n">
        <v>24</v>
      </c>
      <c r="V41" s="19"/>
      <c r="W41" s="19" t="n">
        <v>22</v>
      </c>
    </row>
    <row r="42" customFormat="false" ht="13.5" hidden="false" customHeight="false" outlineLevel="0" collapsed="false">
      <c r="A42" s="19" t="n">
        <v>39</v>
      </c>
      <c r="B42" s="19" t="s">
        <v>387</v>
      </c>
      <c r="C42" s="20" t="s">
        <v>388</v>
      </c>
      <c r="D42" s="19" t="n">
        <v>26.5</v>
      </c>
      <c r="E42" s="19" t="n">
        <v>0</v>
      </c>
      <c r="F42" s="19" t="s">
        <v>23</v>
      </c>
      <c r="G42" s="19" t="n">
        <v>78</v>
      </c>
      <c r="H42" s="19"/>
      <c r="I42" s="19"/>
      <c r="J42" s="19"/>
      <c r="K42" s="19" t="s">
        <v>28</v>
      </c>
      <c r="L42" s="19" t="n">
        <v>72</v>
      </c>
      <c r="M42" s="19"/>
      <c r="N42" s="19" t="n">
        <v>92</v>
      </c>
      <c r="O42" s="19"/>
      <c r="P42" s="19" t="s">
        <v>24</v>
      </c>
      <c r="Q42" s="19"/>
      <c r="R42" s="19"/>
      <c r="S42" s="19" t="n">
        <v>76</v>
      </c>
      <c r="T42" s="19"/>
      <c r="U42" s="19" t="n">
        <v>97</v>
      </c>
      <c r="V42" s="19"/>
      <c r="W42" s="19" t="n">
        <v>90</v>
      </c>
    </row>
    <row r="43" customFormat="false" ht="13.5" hidden="false" customHeight="false" outlineLevel="0" collapsed="false">
      <c r="A43" s="19" t="n">
        <v>40</v>
      </c>
      <c r="B43" s="19" t="s">
        <v>389</v>
      </c>
      <c r="C43" s="20" t="s">
        <v>390</v>
      </c>
      <c r="D43" s="19" t="n">
        <v>22</v>
      </c>
      <c r="E43" s="19" t="n">
        <v>1</v>
      </c>
      <c r="F43" s="19" t="s">
        <v>33</v>
      </c>
      <c r="G43" s="19" t="n">
        <v>64</v>
      </c>
      <c r="H43" s="19"/>
      <c r="I43" s="19"/>
      <c r="J43" s="19"/>
      <c r="K43" s="19" t="s">
        <v>33</v>
      </c>
      <c r="L43" s="19" t="n">
        <v>56</v>
      </c>
      <c r="M43" s="19"/>
      <c r="N43" s="19" t="n">
        <v>80</v>
      </c>
      <c r="O43" s="19"/>
      <c r="P43" s="19" t="s">
        <v>33</v>
      </c>
      <c r="Q43" s="19"/>
      <c r="R43" s="19"/>
      <c r="S43" s="19" t="n">
        <v>67</v>
      </c>
      <c r="T43" s="19"/>
      <c r="U43" s="19" t="n">
        <v>69</v>
      </c>
      <c r="V43" s="19"/>
      <c r="W43" s="19" t="n">
        <v>71</v>
      </c>
    </row>
    <row r="44" customFormat="false" ht="13.5" hidden="false" customHeight="false" outlineLevel="0" collapsed="false">
      <c r="A44" s="19" t="n">
        <v>41</v>
      </c>
      <c r="B44" s="19" t="s">
        <v>391</v>
      </c>
      <c r="C44" s="20" t="s">
        <v>392</v>
      </c>
      <c r="D44" s="19" t="n">
        <v>15</v>
      </c>
      <c r="E44" s="19" t="n">
        <v>3</v>
      </c>
      <c r="F44" s="19" t="s">
        <v>33</v>
      </c>
      <c r="G44" s="19" t="n">
        <v>55</v>
      </c>
      <c r="H44" s="19"/>
      <c r="I44" s="19"/>
      <c r="J44" s="19"/>
      <c r="K44" s="19" t="s">
        <v>159</v>
      </c>
      <c r="L44" s="19" t="n">
        <v>40</v>
      </c>
      <c r="M44" s="19"/>
      <c r="N44" s="19" t="n">
        <v>78</v>
      </c>
      <c r="O44" s="19"/>
      <c r="P44" s="19" t="s">
        <v>24</v>
      </c>
      <c r="Q44" s="19"/>
      <c r="R44" s="19"/>
      <c r="S44" s="19" t="n">
        <v>79</v>
      </c>
      <c r="T44" s="19"/>
      <c r="U44" s="19" t="n">
        <v>77</v>
      </c>
      <c r="V44" s="19"/>
      <c r="W44" s="19" t="n">
        <v>76</v>
      </c>
    </row>
    <row r="45" customFormat="false" ht="13.5" hidden="false" customHeight="false" outlineLevel="0" collapsed="false">
      <c r="A45" s="19" t="n">
        <v>42</v>
      </c>
      <c r="B45" s="19" t="s">
        <v>393</v>
      </c>
      <c r="C45" s="20" t="s">
        <v>394</v>
      </c>
      <c r="D45" s="19" t="n">
        <v>27</v>
      </c>
      <c r="E45" s="19" t="n">
        <v>1</v>
      </c>
      <c r="F45" s="19" t="s">
        <v>23</v>
      </c>
      <c r="G45" s="19" t="n">
        <v>68</v>
      </c>
      <c r="H45" s="19"/>
      <c r="I45" s="19"/>
      <c r="J45" s="19"/>
      <c r="K45" s="19" t="s">
        <v>24</v>
      </c>
      <c r="L45" s="19" t="n">
        <v>46</v>
      </c>
      <c r="M45" s="19"/>
      <c r="N45" s="19" t="n">
        <v>79</v>
      </c>
      <c r="O45" s="19"/>
      <c r="P45" s="19" t="s">
        <v>24</v>
      </c>
      <c r="Q45" s="19"/>
      <c r="R45" s="19" t="s">
        <v>395</v>
      </c>
      <c r="S45" s="19" t="n">
        <v>74</v>
      </c>
      <c r="T45" s="19"/>
      <c r="U45" s="19" t="n">
        <v>73</v>
      </c>
      <c r="V45" s="19"/>
      <c r="W45" s="19" t="n">
        <v>62</v>
      </c>
    </row>
    <row r="46" customFormat="false" ht="13.5" hidden="false" customHeight="false" outlineLevel="0" collapsed="false">
      <c r="A46" s="19" t="n">
        <v>43</v>
      </c>
      <c r="B46" s="19" t="s">
        <v>396</v>
      </c>
      <c r="C46" s="20" t="s">
        <v>397</v>
      </c>
      <c r="D46" s="19" t="n">
        <v>26.5</v>
      </c>
      <c r="E46" s="19" t="n">
        <v>0</v>
      </c>
      <c r="F46" s="19" t="s">
        <v>24</v>
      </c>
      <c r="G46" s="19" t="n">
        <v>82</v>
      </c>
      <c r="H46" s="19"/>
      <c r="I46" s="19"/>
      <c r="J46" s="19"/>
      <c r="K46" s="19" t="s">
        <v>28</v>
      </c>
      <c r="L46" s="19" t="n">
        <v>67</v>
      </c>
      <c r="M46" s="19"/>
      <c r="N46" s="19" t="n">
        <v>88</v>
      </c>
      <c r="O46" s="19"/>
      <c r="P46" s="19" t="s">
        <v>24</v>
      </c>
      <c r="Q46" s="19"/>
      <c r="R46" s="19"/>
      <c r="S46" s="19" t="n">
        <v>81</v>
      </c>
      <c r="T46" s="19"/>
      <c r="U46" s="19" t="n">
        <v>85</v>
      </c>
      <c r="V46" s="19"/>
      <c r="W46" s="19" t="n">
        <v>91</v>
      </c>
    </row>
    <row r="47" customFormat="false" ht="13.5" hidden="false" customHeight="false" outlineLevel="0" collapsed="false">
      <c r="A47" s="19" t="n">
        <v>44</v>
      </c>
      <c r="B47" s="19" t="s">
        <v>398</v>
      </c>
      <c r="C47" s="20" t="s">
        <v>399</v>
      </c>
      <c r="D47" s="19" t="n">
        <v>26.5</v>
      </c>
      <c r="E47" s="19" t="n">
        <v>0</v>
      </c>
      <c r="F47" s="19" t="s">
        <v>28</v>
      </c>
      <c r="G47" s="19" t="n">
        <v>92</v>
      </c>
      <c r="H47" s="19"/>
      <c r="I47" s="19"/>
      <c r="J47" s="19"/>
      <c r="K47" s="19" t="s">
        <v>28</v>
      </c>
      <c r="L47" s="19" t="n">
        <v>85</v>
      </c>
      <c r="M47" s="19" t="n">
        <v>89</v>
      </c>
      <c r="N47" s="19" t="n">
        <v>89</v>
      </c>
      <c r="O47" s="19"/>
      <c r="P47" s="19" t="s">
        <v>28</v>
      </c>
      <c r="Q47" s="19"/>
      <c r="R47" s="19"/>
      <c r="S47" s="19"/>
      <c r="T47" s="19"/>
      <c r="U47" s="19" t="n">
        <v>94</v>
      </c>
      <c r="V47" s="19"/>
      <c r="W47" s="19" t="n">
        <v>92</v>
      </c>
    </row>
    <row r="48" customFormat="false" ht="13.5" hidden="false" customHeight="false" outlineLevel="0" collapsed="false">
      <c r="A48" s="19" t="n">
        <v>45</v>
      </c>
      <c r="B48" s="19" t="s">
        <v>400</v>
      </c>
      <c r="C48" s="20" t="s">
        <v>401</v>
      </c>
      <c r="D48" s="19" t="n">
        <v>26.5</v>
      </c>
      <c r="E48" s="19" t="n">
        <v>0</v>
      </c>
      <c r="F48" s="19" t="s">
        <v>23</v>
      </c>
      <c r="G48" s="19" t="n">
        <v>72</v>
      </c>
      <c r="H48" s="19"/>
      <c r="I48" s="19"/>
      <c r="J48" s="19"/>
      <c r="K48" s="19" t="s">
        <v>28</v>
      </c>
      <c r="L48" s="19" t="n">
        <v>78</v>
      </c>
      <c r="M48" s="19"/>
      <c r="N48" s="19" t="n">
        <v>86</v>
      </c>
      <c r="O48" s="19"/>
      <c r="P48" s="19" t="s">
        <v>24</v>
      </c>
      <c r="Q48" s="19"/>
      <c r="R48" s="19"/>
      <c r="S48" s="19" t="n">
        <v>75</v>
      </c>
      <c r="T48" s="19"/>
      <c r="U48" s="19" t="n">
        <v>87</v>
      </c>
      <c r="V48" s="19"/>
      <c r="W48" s="19" t="n">
        <v>83</v>
      </c>
    </row>
    <row r="49" customFormat="false" ht="13.5" hidden="false" customHeight="false" outlineLevel="0" collapsed="false">
      <c r="A49" s="19" t="n">
        <v>46</v>
      </c>
      <c r="B49" s="19" t="s">
        <v>402</v>
      </c>
      <c r="C49" s="20" t="s">
        <v>403</v>
      </c>
      <c r="D49" s="19" t="n">
        <v>12</v>
      </c>
      <c r="E49" s="19" t="n">
        <v>5</v>
      </c>
      <c r="F49" s="19" t="s">
        <v>33</v>
      </c>
      <c r="G49" s="19" t="n">
        <v>34</v>
      </c>
      <c r="H49" s="19"/>
      <c r="I49" s="19"/>
      <c r="J49" s="19"/>
      <c r="K49" s="19" t="s">
        <v>159</v>
      </c>
      <c r="L49" s="19" t="n">
        <v>42</v>
      </c>
      <c r="M49" s="19"/>
      <c r="N49" s="19" t="n">
        <v>73</v>
      </c>
      <c r="O49" s="19"/>
      <c r="P49" s="19" t="s">
        <v>23</v>
      </c>
      <c r="Q49" s="19"/>
      <c r="R49" s="19" t="s">
        <v>213</v>
      </c>
      <c r="S49" s="19" t="n">
        <v>72</v>
      </c>
      <c r="T49" s="19"/>
      <c r="U49" s="19" t="n">
        <v>38</v>
      </c>
      <c r="V49" s="19"/>
      <c r="W49" s="19" t="n">
        <v>31</v>
      </c>
    </row>
    <row r="50" customFormat="false" ht="13.5" hidden="false" customHeight="false" outlineLevel="0" collapsed="false">
      <c r="A50" s="19" t="n">
        <v>47</v>
      </c>
      <c r="B50" s="19" t="s">
        <v>404</v>
      </c>
      <c r="C50" s="20" t="s">
        <v>405</v>
      </c>
      <c r="D50" s="19" t="n">
        <v>26.5</v>
      </c>
      <c r="E50" s="19" t="n">
        <v>0</v>
      </c>
      <c r="F50" s="19" t="s">
        <v>24</v>
      </c>
      <c r="G50" s="19" t="n">
        <v>88</v>
      </c>
      <c r="H50" s="19"/>
      <c r="I50" s="19"/>
      <c r="J50" s="19"/>
      <c r="K50" s="19" t="s">
        <v>24</v>
      </c>
      <c r="L50" s="19" t="n">
        <v>70</v>
      </c>
      <c r="M50" s="19"/>
      <c r="N50" s="19" t="n">
        <v>73</v>
      </c>
      <c r="O50" s="19"/>
      <c r="P50" s="19" t="s">
        <v>23</v>
      </c>
      <c r="Q50" s="19"/>
      <c r="R50" s="19"/>
      <c r="S50" s="19" t="n">
        <v>75</v>
      </c>
      <c r="T50" s="19"/>
      <c r="U50" s="19" t="n">
        <v>76</v>
      </c>
      <c r="V50" s="19"/>
      <c r="W50" s="19" t="n">
        <v>75</v>
      </c>
    </row>
    <row r="51" customFormat="false" ht="13.5" hidden="false" customHeight="false" outlineLevel="0" collapsed="false">
      <c r="A51" s="19" t="n">
        <v>48</v>
      </c>
      <c r="B51" s="19" t="s">
        <v>406</v>
      </c>
      <c r="C51" s="20" t="s">
        <v>407</v>
      </c>
      <c r="D51" s="19" t="n">
        <v>26.5</v>
      </c>
      <c r="E51" s="19" t="n">
        <v>0</v>
      </c>
      <c r="F51" s="19" t="s">
        <v>24</v>
      </c>
      <c r="G51" s="19" t="n">
        <v>89</v>
      </c>
      <c r="H51" s="19"/>
      <c r="I51" s="19"/>
      <c r="J51" s="19"/>
      <c r="K51" s="19" t="s">
        <v>24</v>
      </c>
      <c r="L51" s="19" t="n">
        <v>72</v>
      </c>
      <c r="M51" s="19"/>
      <c r="N51" s="19" t="n">
        <v>84</v>
      </c>
      <c r="O51" s="19"/>
      <c r="P51" s="19" t="s">
        <v>24</v>
      </c>
      <c r="Q51" s="19"/>
      <c r="R51" s="19"/>
      <c r="S51" s="19"/>
      <c r="T51" s="19" t="n">
        <v>87</v>
      </c>
      <c r="U51" s="19" t="n">
        <v>88</v>
      </c>
      <c r="V51" s="19"/>
      <c r="W51" s="19" t="n">
        <v>85</v>
      </c>
    </row>
    <row r="52" customFormat="false" ht="13.5" hidden="false" customHeight="false" outlineLevel="0" collapsed="false">
      <c r="A52" s="19" t="n">
        <v>49</v>
      </c>
      <c r="B52" s="19" t="s">
        <v>408</v>
      </c>
      <c r="C52" s="20" t="s">
        <v>409</v>
      </c>
      <c r="D52" s="19" t="n">
        <v>21.5</v>
      </c>
      <c r="E52" s="19" t="n">
        <v>1</v>
      </c>
      <c r="F52" s="19" t="s">
        <v>24</v>
      </c>
      <c r="G52" s="19" t="n">
        <v>39</v>
      </c>
      <c r="H52" s="19"/>
      <c r="I52" s="19"/>
      <c r="J52" s="19"/>
      <c r="K52" s="19" t="s">
        <v>24</v>
      </c>
      <c r="L52" s="19" t="n">
        <v>60</v>
      </c>
      <c r="M52" s="19"/>
      <c r="N52" s="19" t="n">
        <v>82</v>
      </c>
      <c r="O52" s="19"/>
      <c r="P52" s="19" t="s">
        <v>23</v>
      </c>
      <c r="Q52" s="19"/>
      <c r="R52" s="19"/>
      <c r="S52" s="19" t="n">
        <v>76</v>
      </c>
      <c r="T52" s="19"/>
      <c r="U52" s="19" t="n">
        <v>62</v>
      </c>
      <c r="V52" s="19"/>
      <c r="W52" s="19" t="n">
        <v>73</v>
      </c>
    </row>
    <row r="53" customFormat="false" ht="13.5" hidden="false" customHeight="false" outlineLevel="0" collapsed="false">
      <c r="A53" s="19" t="n">
        <v>50</v>
      </c>
      <c r="B53" s="19" t="s">
        <v>410</v>
      </c>
      <c r="C53" s="20" t="s">
        <v>411</v>
      </c>
      <c r="D53" s="19" t="n">
        <v>26.5</v>
      </c>
      <c r="E53" s="19" t="n">
        <v>0</v>
      </c>
      <c r="F53" s="19" t="s">
        <v>23</v>
      </c>
      <c r="G53" s="19" t="n">
        <v>92</v>
      </c>
      <c r="H53" s="19"/>
      <c r="I53" s="19"/>
      <c r="J53" s="19"/>
      <c r="K53" s="19" t="s">
        <v>24</v>
      </c>
      <c r="L53" s="19" t="n">
        <v>75</v>
      </c>
      <c r="M53" s="19"/>
      <c r="N53" s="19" t="n">
        <v>69</v>
      </c>
      <c r="O53" s="19"/>
      <c r="P53" s="19" t="s">
        <v>24</v>
      </c>
      <c r="Q53" s="19"/>
      <c r="R53" s="19"/>
      <c r="S53" s="19" t="n">
        <v>71</v>
      </c>
      <c r="T53" s="19"/>
      <c r="U53" s="19" t="n">
        <v>86</v>
      </c>
      <c r="V53" s="19"/>
      <c r="W53" s="19" t="n">
        <v>81</v>
      </c>
    </row>
    <row r="54" customFormat="false" ht="13.5" hidden="false" customHeight="false" outlineLevel="0" collapsed="false">
      <c r="A54" s="19" t="n">
        <v>51</v>
      </c>
      <c r="B54" s="19" t="s">
        <v>412</v>
      </c>
      <c r="C54" s="20" t="s">
        <v>413</v>
      </c>
      <c r="D54" s="19" t="n">
        <v>18</v>
      </c>
      <c r="E54" s="19" t="n">
        <v>2</v>
      </c>
      <c r="F54" s="19" t="s">
        <v>23</v>
      </c>
      <c r="G54" s="19" t="n">
        <v>81</v>
      </c>
      <c r="H54" s="19"/>
      <c r="I54" s="19"/>
      <c r="J54" s="19"/>
      <c r="K54" s="19" t="s">
        <v>33</v>
      </c>
      <c r="L54" s="19" t="n">
        <v>42</v>
      </c>
      <c r="M54" s="19"/>
      <c r="N54" s="19" t="n">
        <v>67</v>
      </c>
      <c r="O54" s="19"/>
      <c r="P54" s="19" t="s">
        <v>33</v>
      </c>
      <c r="Q54" s="19"/>
      <c r="R54" s="19"/>
      <c r="S54" s="19" t="n">
        <v>72</v>
      </c>
      <c r="T54" s="19"/>
      <c r="U54" s="19" t="n">
        <v>46</v>
      </c>
      <c r="V54" s="19"/>
      <c r="W54" s="19" t="n">
        <v>69</v>
      </c>
    </row>
    <row r="55" customFormat="false" ht="13.5" hidden="false" customHeight="false" outlineLevel="0" collapsed="false">
      <c r="A55" s="19" t="n">
        <v>52</v>
      </c>
      <c r="B55" s="19" t="s">
        <v>414</v>
      </c>
      <c r="C55" s="20" t="s">
        <v>415</v>
      </c>
      <c r="D55" s="19" t="n">
        <v>27</v>
      </c>
      <c r="E55" s="19" t="n">
        <v>1</v>
      </c>
      <c r="F55" s="19" t="s">
        <v>23</v>
      </c>
      <c r="G55" s="19" t="n">
        <v>65</v>
      </c>
      <c r="H55" s="19"/>
      <c r="I55" s="19"/>
      <c r="J55" s="19"/>
      <c r="K55" s="19" t="s">
        <v>24</v>
      </c>
      <c r="L55" s="19" t="n">
        <v>46</v>
      </c>
      <c r="M55" s="19"/>
      <c r="N55" s="19" t="n">
        <v>71</v>
      </c>
      <c r="O55" s="19"/>
      <c r="P55" s="19" t="s">
        <v>24</v>
      </c>
      <c r="Q55" s="19"/>
      <c r="R55" s="19" t="s">
        <v>99</v>
      </c>
      <c r="S55" s="19" t="n">
        <v>60</v>
      </c>
      <c r="T55" s="19"/>
      <c r="U55" s="19" t="n">
        <v>72</v>
      </c>
      <c r="V55" s="19"/>
      <c r="W55" s="19" t="n">
        <v>71</v>
      </c>
    </row>
    <row r="56" customFormat="false" ht="13.5" hidden="false" customHeight="false" outlineLevel="0" collapsed="false">
      <c r="A56" s="19" t="n">
        <v>53</v>
      </c>
      <c r="B56" s="19" t="s">
        <v>416</v>
      </c>
      <c r="C56" s="20" t="s">
        <v>417</v>
      </c>
      <c r="D56" s="19" t="n">
        <v>18</v>
      </c>
      <c r="E56" s="19" t="n">
        <v>3</v>
      </c>
      <c r="F56" s="19" t="s">
        <v>24</v>
      </c>
      <c r="G56" s="19" t="n">
        <v>53</v>
      </c>
      <c r="H56" s="19"/>
      <c r="I56" s="19"/>
      <c r="J56" s="19"/>
      <c r="K56" s="19" t="s">
        <v>33</v>
      </c>
      <c r="L56" s="19" t="n">
        <v>42</v>
      </c>
      <c r="M56" s="19"/>
      <c r="N56" s="19" t="n">
        <v>70</v>
      </c>
      <c r="O56" s="19"/>
      <c r="P56" s="19" t="s">
        <v>23</v>
      </c>
      <c r="Q56" s="19"/>
      <c r="R56" s="19" t="s">
        <v>262</v>
      </c>
      <c r="S56" s="19" t="n">
        <v>60</v>
      </c>
      <c r="T56" s="19"/>
      <c r="U56" s="19" t="n">
        <v>60</v>
      </c>
      <c r="V56" s="19"/>
      <c r="W56" s="19" t="n">
        <v>48</v>
      </c>
    </row>
    <row r="57" customFormat="false" ht="13.5" hidden="false" customHeight="false" outlineLevel="0" collapsed="false">
      <c r="A57" s="19" t="n">
        <v>54</v>
      </c>
      <c r="B57" s="19" t="s">
        <v>418</v>
      </c>
      <c r="C57" s="20" t="s">
        <v>419</v>
      </c>
      <c r="D57" s="19" t="n">
        <v>17</v>
      </c>
      <c r="E57" s="19" t="n">
        <v>2</v>
      </c>
      <c r="F57" s="19" t="s">
        <v>33</v>
      </c>
      <c r="G57" s="19" t="n">
        <v>54</v>
      </c>
      <c r="H57" s="19"/>
      <c r="I57" s="19"/>
      <c r="J57" s="19"/>
      <c r="K57" s="19" t="s">
        <v>33</v>
      </c>
      <c r="L57" s="19" t="n">
        <v>53</v>
      </c>
      <c r="M57" s="19"/>
      <c r="N57" s="19" t="n">
        <v>69</v>
      </c>
      <c r="O57" s="19"/>
      <c r="P57" s="19" t="s">
        <v>23</v>
      </c>
      <c r="Q57" s="19"/>
      <c r="R57" s="19"/>
      <c r="S57" s="19" t="n">
        <v>79</v>
      </c>
      <c r="T57" s="19"/>
      <c r="U57" s="19" t="n">
        <v>88</v>
      </c>
      <c r="V57" s="19"/>
      <c r="W57" s="19" t="n">
        <v>66</v>
      </c>
    </row>
    <row r="58" customFormat="false" ht="13.5" hidden="false" customHeight="false" outlineLevel="0" collapsed="false">
      <c r="A58" s="19" t="n">
        <v>55</v>
      </c>
      <c r="B58" s="19" t="s">
        <v>420</v>
      </c>
      <c r="C58" s="20" t="s">
        <v>421</v>
      </c>
      <c r="D58" s="19" t="n">
        <v>13</v>
      </c>
      <c r="E58" s="19" t="n">
        <v>3</v>
      </c>
      <c r="F58" s="19" t="s">
        <v>23</v>
      </c>
      <c r="G58" s="19" t="n">
        <v>52</v>
      </c>
      <c r="H58" s="19"/>
      <c r="I58" s="19"/>
      <c r="J58" s="19"/>
      <c r="K58" s="19" t="s">
        <v>23</v>
      </c>
      <c r="L58" s="19" t="n">
        <v>47</v>
      </c>
      <c r="M58" s="19"/>
      <c r="N58" s="19" t="n">
        <v>73</v>
      </c>
      <c r="O58" s="19"/>
      <c r="P58" s="19" t="s">
        <v>24</v>
      </c>
      <c r="Q58" s="19"/>
      <c r="R58" s="19"/>
      <c r="S58" s="19" t="n">
        <v>77</v>
      </c>
      <c r="T58" s="19"/>
      <c r="U58" s="19" t="n">
        <v>54</v>
      </c>
      <c r="V58" s="19"/>
      <c r="W58" s="19" t="n">
        <v>60</v>
      </c>
    </row>
    <row r="59" customFormat="false" ht="13.5" hidden="false" customHeight="false" outlineLevel="0" collapsed="false">
      <c r="A59" s="19" t="n">
        <v>56</v>
      </c>
      <c r="B59" s="19" t="s">
        <v>422</v>
      </c>
      <c r="C59" s="20" t="s">
        <v>423</v>
      </c>
      <c r="D59" s="19" t="n">
        <v>17</v>
      </c>
      <c r="E59" s="19" t="n">
        <v>2</v>
      </c>
      <c r="F59" s="19" t="s">
        <v>33</v>
      </c>
      <c r="G59" s="19" t="n">
        <v>45</v>
      </c>
      <c r="H59" s="19"/>
      <c r="I59" s="19"/>
      <c r="J59" s="19"/>
      <c r="K59" s="19" t="s">
        <v>33</v>
      </c>
      <c r="L59" s="19" t="n">
        <v>44</v>
      </c>
      <c r="M59" s="19"/>
      <c r="N59" s="19" t="n">
        <v>70</v>
      </c>
      <c r="O59" s="19"/>
      <c r="P59" s="19" t="s">
        <v>23</v>
      </c>
      <c r="Q59" s="19"/>
      <c r="R59" s="19"/>
      <c r="S59" s="19" t="n">
        <v>64</v>
      </c>
      <c r="T59" s="19"/>
      <c r="U59" s="19" t="n">
        <v>74</v>
      </c>
      <c r="V59" s="19"/>
      <c r="W59" s="19" t="n">
        <v>60</v>
      </c>
    </row>
    <row r="60" customFormat="false" ht="13.5" hidden="false" customHeight="false" outlineLevel="0" collapsed="false">
      <c r="A60" s="19" t="n">
        <v>57</v>
      </c>
      <c r="B60" s="19" t="s">
        <v>424</v>
      </c>
      <c r="C60" s="20" t="s">
        <v>425</v>
      </c>
      <c r="D60" s="19" t="n">
        <v>26.5</v>
      </c>
      <c r="E60" s="19" t="n">
        <v>0</v>
      </c>
      <c r="F60" s="19" t="s">
        <v>24</v>
      </c>
      <c r="G60" s="19" t="n">
        <v>78</v>
      </c>
      <c r="H60" s="19"/>
      <c r="I60" s="19"/>
      <c r="J60" s="19"/>
      <c r="K60" s="19" t="s">
        <v>24</v>
      </c>
      <c r="L60" s="19" t="n">
        <v>68</v>
      </c>
      <c r="M60" s="19"/>
      <c r="N60" s="19" t="n">
        <v>83</v>
      </c>
      <c r="O60" s="19"/>
      <c r="P60" s="19" t="s">
        <v>24</v>
      </c>
      <c r="Q60" s="19"/>
      <c r="R60" s="19"/>
      <c r="S60" s="19" t="n">
        <v>78</v>
      </c>
      <c r="T60" s="19"/>
      <c r="U60" s="19" t="n">
        <v>79</v>
      </c>
      <c r="V60" s="19"/>
      <c r="W60" s="19" t="n">
        <v>77</v>
      </c>
    </row>
    <row r="61" customFormat="false" ht="13.5" hidden="false" customHeight="false" outlineLevel="0" collapsed="false">
      <c r="A61" s="19" t="n">
        <v>58</v>
      </c>
      <c r="B61" s="19" t="s">
        <v>426</v>
      </c>
      <c r="C61" s="20" t="s">
        <v>427</v>
      </c>
      <c r="D61" s="19" t="n">
        <v>26.5</v>
      </c>
      <c r="E61" s="19" t="n">
        <v>0</v>
      </c>
      <c r="F61" s="19" t="s">
        <v>24</v>
      </c>
      <c r="G61" s="19" t="n">
        <v>75</v>
      </c>
      <c r="H61" s="19"/>
      <c r="I61" s="19"/>
      <c r="J61" s="19"/>
      <c r="K61" s="19" t="s">
        <v>28</v>
      </c>
      <c r="L61" s="19" t="n">
        <v>75</v>
      </c>
      <c r="M61" s="19"/>
      <c r="N61" s="19" t="n">
        <v>77</v>
      </c>
      <c r="O61" s="19"/>
      <c r="P61" s="19" t="s">
        <v>23</v>
      </c>
      <c r="Q61" s="19"/>
      <c r="R61" s="19"/>
      <c r="S61" s="19" t="n">
        <v>84</v>
      </c>
      <c r="T61" s="19"/>
      <c r="U61" s="19" t="n">
        <v>77</v>
      </c>
      <c r="V61" s="19"/>
      <c r="W61" s="19" t="n">
        <v>84</v>
      </c>
    </row>
    <row r="62" customFormat="false" ht="13.5" hidden="false" customHeight="false" outlineLevel="0" collapsed="false">
      <c r="A62" s="19" t="n">
        <v>59</v>
      </c>
      <c r="B62" s="19" t="s">
        <v>428</v>
      </c>
      <c r="C62" s="20" t="s">
        <v>429</v>
      </c>
      <c r="D62" s="19" t="n">
        <v>17</v>
      </c>
      <c r="E62" s="19" t="n">
        <v>2</v>
      </c>
      <c r="F62" s="19" t="s">
        <v>23</v>
      </c>
      <c r="G62" s="19" t="n">
        <v>50</v>
      </c>
      <c r="H62" s="19"/>
      <c r="I62" s="19"/>
      <c r="J62" s="19"/>
      <c r="K62" s="19" t="s">
        <v>33</v>
      </c>
      <c r="L62" s="19" t="n">
        <v>37</v>
      </c>
      <c r="M62" s="19" t="n">
        <v>71</v>
      </c>
      <c r="N62" s="19" t="n">
        <v>67</v>
      </c>
      <c r="O62" s="19"/>
      <c r="P62" s="19" t="s">
        <v>23</v>
      </c>
      <c r="Q62" s="19"/>
      <c r="R62" s="19"/>
      <c r="S62" s="19"/>
      <c r="T62" s="19"/>
      <c r="U62" s="19" t="n">
        <v>72</v>
      </c>
      <c r="V62" s="19"/>
      <c r="W62" s="19" t="n">
        <v>61</v>
      </c>
    </row>
    <row r="63" customFormat="false" ht="13.5" hidden="false" customHeight="false" outlineLevel="0" collapsed="false">
      <c r="A63" s="19" t="n">
        <v>60</v>
      </c>
      <c r="B63" s="19" t="s">
        <v>430</v>
      </c>
      <c r="C63" s="20" t="s">
        <v>431</v>
      </c>
      <c r="D63" s="19" t="n">
        <v>26.5</v>
      </c>
      <c r="E63" s="19" t="n">
        <v>0</v>
      </c>
      <c r="F63" s="19" t="s">
        <v>24</v>
      </c>
      <c r="G63" s="19" t="n">
        <v>71</v>
      </c>
      <c r="H63" s="19"/>
      <c r="I63" s="19"/>
      <c r="J63" s="19"/>
      <c r="K63" s="19" t="s">
        <v>28</v>
      </c>
      <c r="L63" s="19" t="n">
        <v>71</v>
      </c>
      <c r="M63" s="19"/>
      <c r="N63" s="19" t="n">
        <v>77</v>
      </c>
      <c r="O63" s="19"/>
      <c r="P63" s="19" t="s">
        <v>28</v>
      </c>
      <c r="Q63" s="19"/>
      <c r="R63" s="19"/>
      <c r="S63" s="19" t="n">
        <v>81</v>
      </c>
      <c r="T63" s="19"/>
      <c r="U63" s="19" t="n">
        <v>89</v>
      </c>
      <c r="V63" s="19"/>
      <c r="W63" s="19" t="n">
        <v>68</v>
      </c>
    </row>
    <row r="64" customFormat="false" ht="13.5" hidden="false" customHeight="false" outlineLevel="0" collapsed="false">
      <c r="A64" s="19" t="n">
        <v>61</v>
      </c>
      <c r="B64" s="19" t="s">
        <v>432</v>
      </c>
      <c r="C64" s="20" t="s">
        <v>433</v>
      </c>
      <c r="D64" s="19" t="n">
        <v>26.5</v>
      </c>
      <c r="E64" s="19" t="n">
        <v>0</v>
      </c>
      <c r="F64" s="19" t="s">
        <v>24</v>
      </c>
      <c r="G64" s="19" t="n">
        <v>71</v>
      </c>
      <c r="H64" s="19"/>
      <c r="I64" s="19"/>
      <c r="J64" s="19"/>
      <c r="K64" s="19" t="s">
        <v>23</v>
      </c>
      <c r="L64" s="19" t="n">
        <v>63</v>
      </c>
      <c r="M64" s="19"/>
      <c r="N64" s="19" t="n">
        <v>73</v>
      </c>
      <c r="O64" s="19"/>
      <c r="P64" s="19" t="s">
        <v>24</v>
      </c>
      <c r="Q64" s="19"/>
      <c r="R64" s="19"/>
      <c r="S64" s="19" t="n">
        <v>61</v>
      </c>
      <c r="T64" s="19"/>
      <c r="U64" s="19" t="n">
        <v>77</v>
      </c>
      <c r="V64" s="19"/>
      <c r="W64" s="19" t="n">
        <v>68</v>
      </c>
    </row>
    <row r="65" customFormat="false" ht="13.5" hidden="false" customHeight="false" outlineLevel="0" collapsed="false">
      <c r="A65" s="19" t="n">
        <v>62</v>
      </c>
      <c r="B65" s="19" t="s">
        <v>434</v>
      </c>
      <c r="C65" s="20" t="s">
        <v>435</v>
      </c>
      <c r="D65" s="19" t="n">
        <v>26.5</v>
      </c>
      <c r="E65" s="19" t="n">
        <v>0</v>
      </c>
      <c r="F65" s="19" t="s">
        <v>24</v>
      </c>
      <c r="G65" s="19" t="n">
        <v>74</v>
      </c>
      <c r="H65" s="19"/>
      <c r="I65" s="19"/>
      <c r="J65" s="19"/>
      <c r="K65" s="19" t="s">
        <v>23</v>
      </c>
      <c r="L65" s="19" t="n">
        <v>62</v>
      </c>
      <c r="M65" s="19"/>
      <c r="N65" s="19" t="n">
        <v>74</v>
      </c>
      <c r="O65" s="19"/>
      <c r="P65" s="19" t="s">
        <v>24</v>
      </c>
      <c r="Q65" s="19"/>
      <c r="R65" s="19"/>
      <c r="S65" s="19" t="n">
        <v>73</v>
      </c>
      <c r="T65" s="19"/>
      <c r="U65" s="19" t="n">
        <v>78</v>
      </c>
      <c r="V65" s="19"/>
      <c r="W65" s="19" t="n">
        <v>82</v>
      </c>
    </row>
    <row r="66" customFormat="false" ht="13.5" hidden="false" customHeight="false" outlineLevel="0" collapsed="false">
      <c r="A66" s="19" t="n">
        <v>63</v>
      </c>
      <c r="B66" s="19" t="s">
        <v>436</v>
      </c>
      <c r="C66" s="20" t="s">
        <v>437</v>
      </c>
      <c r="D66" s="19" t="n">
        <v>26.5</v>
      </c>
      <c r="E66" s="19" t="n">
        <v>0</v>
      </c>
      <c r="F66" s="19" t="s">
        <v>23</v>
      </c>
      <c r="G66" s="19" t="n">
        <v>70</v>
      </c>
      <c r="H66" s="19"/>
      <c r="I66" s="19"/>
      <c r="J66" s="19"/>
      <c r="K66" s="19" t="s">
        <v>23</v>
      </c>
      <c r="L66" s="19" t="n">
        <v>64</v>
      </c>
      <c r="M66" s="19"/>
      <c r="N66" s="19" t="n">
        <v>74</v>
      </c>
      <c r="O66" s="19"/>
      <c r="P66" s="19" t="s">
        <v>23</v>
      </c>
      <c r="Q66" s="19"/>
      <c r="R66" s="19"/>
      <c r="S66" s="19" t="n">
        <v>70</v>
      </c>
      <c r="T66" s="19"/>
      <c r="U66" s="19" t="n">
        <v>74</v>
      </c>
      <c r="V66" s="19"/>
      <c r="W66" s="19" t="n">
        <v>71</v>
      </c>
    </row>
    <row r="67" customFormat="false" ht="13.5" hidden="false" customHeight="false" outlineLevel="0" collapsed="false">
      <c r="A67" s="19" t="n">
        <v>64</v>
      </c>
      <c r="B67" s="19" t="s">
        <v>438</v>
      </c>
      <c r="C67" s="20" t="s">
        <v>439</v>
      </c>
      <c r="D67" s="19" t="n">
        <v>22.5</v>
      </c>
      <c r="E67" s="19" t="n">
        <v>1</v>
      </c>
      <c r="F67" s="19" t="s">
        <v>24</v>
      </c>
      <c r="G67" s="19" t="n">
        <v>78</v>
      </c>
      <c r="H67" s="19"/>
      <c r="I67" s="19"/>
      <c r="J67" s="19"/>
      <c r="K67" s="19" t="s">
        <v>24</v>
      </c>
      <c r="L67" s="19" t="n">
        <v>60</v>
      </c>
      <c r="M67" s="19"/>
      <c r="N67" s="19" t="n">
        <v>71</v>
      </c>
      <c r="O67" s="19"/>
      <c r="P67" s="19" t="s">
        <v>28</v>
      </c>
      <c r="Q67" s="19"/>
      <c r="R67" s="19"/>
      <c r="S67" s="19" t="n">
        <v>66</v>
      </c>
      <c r="T67" s="19"/>
      <c r="U67" s="19" t="n">
        <v>87</v>
      </c>
      <c r="V67" s="19"/>
      <c r="W67" s="19" t="n">
        <v>56</v>
      </c>
    </row>
    <row r="68" customFormat="false" ht="13.5" hidden="false" customHeight="false" outlineLevel="0" collapsed="false">
      <c r="A68" s="19" t="n">
        <v>65</v>
      </c>
      <c r="B68" s="19" t="s">
        <v>440</v>
      </c>
      <c r="C68" s="20" t="s">
        <v>441</v>
      </c>
      <c r="D68" s="19" t="n">
        <v>31.5</v>
      </c>
      <c r="E68" s="19" t="n">
        <v>0</v>
      </c>
      <c r="F68" s="19" t="s">
        <v>24</v>
      </c>
      <c r="G68" s="19" t="n">
        <v>85</v>
      </c>
      <c r="H68" s="19"/>
      <c r="I68" s="19"/>
      <c r="J68" s="19"/>
      <c r="K68" s="19" t="s">
        <v>24</v>
      </c>
      <c r="L68" s="19" t="n">
        <v>70</v>
      </c>
      <c r="M68" s="19"/>
      <c r="N68" s="19" t="n">
        <v>71</v>
      </c>
      <c r="O68" s="19"/>
      <c r="P68" s="19" t="s">
        <v>23</v>
      </c>
      <c r="Q68" s="19"/>
      <c r="R68" s="19" t="s">
        <v>442</v>
      </c>
      <c r="S68" s="19" t="n">
        <v>64</v>
      </c>
      <c r="T68" s="19"/>
      <c r="U68" s="19" t="n">
        <v>87</v>
      </c>
      <c r="V68" s="19"/>
      <c r="W68" s="19" t="n">
        <v>74</v>
      </c>
    </row>
    <row r="69" customFormat="false" ht="13.5" hidden="false" customHeight="false" outlineLevel="0" collapsed="false">
      <c r="A69" s="19" t="n">
        <v>66</v>
      </c>
      <c r="B69" s="19" t="s">
        <v>443</v>
      </c>
      <c r="C69" s="20" t="s">
        <v>444</v>
      </c>
      <c r="D69" s="19" t="n">
        <v>18</v>
      </c>
      <c r="E69" s="19" t="n">
        <v>2</v>
      </c>
      <c r="F69" s="19" t="s">
        <v>23</v>
      </c>
      <c r="G69" s="19" t="n">
        <v>72</v>
      </c>
      <c r="H69" s="19"/>
      <c r="I69" s="19"/>
      <c r="J69" s="19"/>
      <c r="K69" s="19" t="s">
        <v>23</v>
      </c>
      <c r="L69" s="19" t="n">
        <v>53</v>
      </c>
      <c r="M69" s="19"/>
      <c r="N69" s="19" t="n">
        <v>61</v>
      </c>
      <c r="O69" s="19"/>
      <c r="P69" s="19" t="s">
        <v>24</v>
      </c>
      <c r="Q69" s="19"/>
      <c r="R69" s="19"/>
      <c r="S69" s="19" t="n">
        <v>70</v>
      </c>
      <c r="T69" s="19"/>
      <c r="U69" s="19" t="n">
        <v>65</v>
      </c>
      <c r="V69" s="19"/>
      <c r="W69" s="19" t="n">
        <v>54</v>
      </c>
    </row>
    <row r="70" customFormat="false" ht="13.5" hidden="false" customHeight="false" outlineLevel="0" collapsed="false">
      <c r="A70" s="19" t="n">
        <v>67</v>
      </c>
      <c r="B70" s="19" t="s">
        <v>445</v>
      </c>
      <c r="C70" s="20" t="s">
        <v>446</v>
      </c>
      <c r="D70" s="19" t="n">
        <v>12</v>
      </c>
      <c r="E70" s="19" t="n">
        <v>4</v>
      </c>
      <c r="F70" s="19" t="s">
        <v>23</v>
      </c>
      <c r="G70" s="19" t="n">
        <v>26</v>
      </c>
      <c r="H70" s="19"/>
      <c r="I70" s="19"/>
      <c r="J70" s="19"/>
      <c r="K70" s="19" t="s">
        <v>24</v>
      </c>
      <c r="L70" s="19" t="n">
        <v>33</v>
      </c>
      <c r="M70" s="19"/>
      <c r="N70" s="19" t="n">
        <v>69</v>
      </c>
      <c r="O70" s="19"/>
      <c r="P70" s="19" t="s">
        <v>24</v>
      </c>
      <c r="Q70" s="19"/>
      <c r="R70" s="19" t="s">
        <v>172</v>
      </c>
      <c r="S70" s="20" t="s">
        <v>94</v>
      </c>
      <c r="T70" s="19"/>
      <c r="U70" s="19" t="n">
        <v>44</v>
      </c>
      <c r="V70" s="19"/>
      <c r="W70" s="19" t="n">
        <v>20</v>
      </c>
    </row>
    <row r="71" customFormat="false" ht="13.5" hidden="false" customHeight="false" outlineLevel="0" collapsed="false">
      <c r="A71" s="19" t="n">
        <v>68</v>
      </c>
      <c r="B71" s="19" t="s">
        <v>447</v>
      </c>
      <c r="C71" s="20" t="s">
        <v>448</v>
      </c>
      <c r="D71" s="19" t="n">
        <v>17</v>
      </c>
      <c r="E71" s="19" t="n">
        <v>4</v>
      </c>
      <c r="F71" s="19" t="s">
        <v>33</v>
      </c>
      <c r="G71" s="19" t="n">
        <v>60</v>
      </c>
      <c r="H71" s="19"/>
      <c r="I71" s="19"/>
      <c r="J71" s="19"/>
      <c r="K71" s="19" t="s">
        <v>159</v>
      </c>
      <c r="L71" s="19" t="n">
        <v>43</v>
      </c>
      <c r="M71" s="19"/>
      <c r="N71" s="19" t="n">
        <v>72</v>
      </c>
      <c r="O71" s="19"/>
      <c r="P71" s="19" t="s">
        <v>33</v>
      </c>
      <c r="Q71" s="19"/>
      <c r="R71" s="19" t="s">
        <v>449</v>
      </c>
      <c r="S71" s="19" t="n">
        <v>63</v>
      </c>
      <c r="T71" s="19"/>
      <c r="U71" s="19" t="n">
        <v>54</v>
      </c>
      <c r="V71" s="19"/>
      <c r="W71" s="19" t="n">
        <v>46</v>
      </c>
    </row>
    <row r="72" customFormat="false" ht="13.5" hidden="false" customHeight="false" outlineLevel="0" collapsed="false">
      <c r="A72" s="19" t="n">
        <v>69</v>
      </c>
      <c r="B72" s="19" t="s">
        <v>450</v>
      </c>
      <c r="C72" s="20" t="s">
        <v>451</v>
      </c>
      <c r="D72" s="19" t="n">
        <v>26.5</v>
      </c>
      <c r="E72" s="19" t="n">
        <v>1</v>
      </c>
      <c r="F72" s="19" t="s">
        <v>23</v>
      </c>
      <c r="G72" s="19" t="n">
        <v>48</v>
      </c>
      <c r="H72" s="19"/>
      <c r="I72" s="19"/>
      <c r="J72" s="19"/>
      <c r="K72" s="19" t="s">
        <v>24</v>
      </c>
      <c r="L72" s="19" t="n">
        <v>70</v>
      </c>
      <c r="M72" s="19"/>
      <c r="N72" s="19" t="n">
        <v>71</v>
      </c>
      <c r="O72" s="19"/>
      <c r="P72" s="19" t="s">
        <v>33</v>
      </c>
      <c r="Q72" s="19"/>
      <c r="R72" s="19" t="s">
        <v>452</v>
      </c>
      <c r="S72" s="19" t="n">
        <v>61</v>
      </c>
      <c r="T72" s="19"/>
      <c r="U72" s="19" t="n">
        <v>77</v>
      </c>
      <c r="V72" s="19"/>
      <c r="W72" s="19" t="n">
        <v>67</v>
      </c>
    </row>
    <row r="73" customFormat="false" ht="13.5" hidden="false" customHeight="false" outlineLevel="0" collapsed="false">
      <c r="A73" s="19" t="n">
        <v>70</v>
      </c>
      <c r="B73" s="19" t="s">
        <v>453</v>
      </c>
      <c r="C73" s="20" t="s">
        <v>454</v>
      </c>
      <c r="D73" s="19" t="n">
        <v>24.5</v>
      </c>
      <c r="E73" s="19" t="n">
        <v>1</v>
      </c>
      <c r="F73" s="19" t="s">
        <v>33</v>
      </c>
      <c r="G73" s="19" t="n">
        <v>47</v>
      </c>
      <c r="H73" s="19"/>
      <c r="I73" s="19"/>
      <c r="J73" s="19"/>
      <c r="K73" s="19" t="s">
        <v>33</v>
      </c>
      <c r="L73" s="19" t="n">
        <v>66</v>
      </c>
      <c r="M73" s="19"/>
      <c r="N73" s="19" t="n">
        <v>80</v>
      </c>
      <c r="O73" s="19" t="s">
        <v>200</v>
      </c>
      <c r="P73" s="19" t="s">
        <v>24</v>
      </c>
      <c r="Q73" s="19"/>
      <c r="R73" s="19"/>
      <c r="S73" s="19" t="n">
        <v>65</v>
      </c>
      <c r="T73" s="19"/>
      <c r="U73" s="19" t="n">
        <v>73</v>
      </c>
      <c r="V73" s="19"/>
      <c r="W73" s="19" t="n">
        <v>60</v>
      </c>
    </row>
    <row r="74" customFormat="false" ht="13.5" hidden="false" customHeight="false" outlineLevel="0" collapsed="false">
      <c r="A74" s="19" t="n">
        <v>71</v>
      </c>
      <c r="B74" s="19" t="s">
        <v>455</v>
      </c>
      <c r="C74" s="20" t="s">
        <v>456</v>
      </c>
      <c r="D74" s="19" t="n">
        <v>26.5</v>
      </c>
      <c r="E74" s="19" t="n">
        <v>0</v>
      </c>
      <c r="F74" s="19" t="s">
        <v>24</v>
      </c>
      <c r="G74" s="19" t="n">
        <v>90</v>
      </c>
      <c r="H74" s="19"/>
      <c r="I74" s="19"/>
      <c r="J74" s="19"/>
      <c r="K74" s="19" t="s">
        <v>28</v>
      </c>
      <c r="L74" s="19" t="n">
        <v>74</v>
      </c>
      <c r="M74" s="19"/>
      <c r="N74" s="19" t="n">
        <v>82</v>
      </c>
      <c r="O74" s="19"/>
      <c r="P74" s="19" t="s">
        <v>28</v>
      </c>
      <c r="Q74" s="19"/>
      <c r="R74" s="19"/>
      <c r="S74" s="19" t="n">
        <v>75</v>
      </c>
      <c r="T74" s="19"/>
      <c r="U74" s="19" t="n">
        <v>84</v>
      </c>
      <c r="V74" s="19"/>
      <c r="W74" s="19" t="n">
        <v>80</v>
      </c>
    </row>
    <row r="75" customFormat="false" ht="13.5" hidden="false" customHeight="false" outlineLevel="0" collapsed="false">
      <c r="A75" s="19" t="n">
        <v>72</v>
      </c>
      <c r="B75" s="19" t="s">
        <v>457</v>
      </c>
      <c r="C75" s="20" t="s">
        <v>458</v>
      </c>
      <c r="D75" s="19" t="n">
        <v>26.5</v>
      </c>
      <c r="E75" s="19" t="n">
        <v>1</v>
      </c>
      <c r="F75" s="19" t="s">
        <v>23</v>
      </c>
      <c r="G75" s="19" t="n">
        <v>51</v>
      </c>
      <c r="H75" s="19"/>
      <c r="I75" s="19"/>
      <c r="J75" s="19"/>
      <c r="K75" s="19" t="s">
        <v>23</v>
      </c>
      <c r="L75" s="19" t="n">
        <v>63</v>
      </c>
      <c r="M75" s="19"/>
      <c r="N75" s="19" t="n">
        <v>80</v>
      </c>
      <c r="O75" s="19"/>
      <c r="P75" s="19" t="s">
        <v>33</v>
      </c>
      <c r="Q75" s="19"/>
      <c r="R75" s="19" t="s">
        <v>253</v>
      </c>
      <c r="S75" s="19" t="n">
        <v>63</v>
      </c>
      <c r="T75" s="19"/>
      <c r="U75" s="19" t="n">
        <v>77</v>
      </c>
      <c r="V75" s="19"/>
      <c r="W75" s="19" t="n">
        <v>67</v>
      </c>
    </row>
    <row r="76" customFormat="false" ht="13.5" hidden="false" customHeight="false" outlineLevel="0" collapsed="false">
      <c r="A76" s="19" t="n">
        <v>73</v>
      </c>
      <c r="B76" s="19" t="s">
        <v>459</v>
      </c>
      <c r="C76" s="20" t="s">
        <v>460</v>
      </c>
      <c r="D76" s="19" t="n">
        <v>22</v>
      </c>
      <c r="E76" s="19" t="n">
        <v>2</v>
      </c>
      <c r="F76" s="19" t="s">
        <v>23</v>
      </c>
      <c r="G76" s="19" t="n">
        <v>51</v>
      </c>
      <c r="H76" s="19"/>
      <c r="I76" s="19"/>
      <c r="J76" s="19"/>
      <c r="K76" s="19" t="s">
        <v>23</v>
      </c>
      <c r="L76" s="19" t="n">
        <v>49</v>
      </c>
      <c r="M76" s="19"/>
      <c r="N76" s="19" t="n">
        <v>74</v>
      </c>
      <c r="O76" s="19"/>
      <c r="P76" s="19" t="s">
        <v>24</v>
      </c>
      <c r="Q76" s="19"/>
      <c r="R76" s="19" t="s">
        <v>200</v>
      </c>
      <c r="S76" s="19" t="n">
        <v>64</v>
      </c>
      <c r="T76" s="19"/>
      <c r="U76" s="19" t="n">
        <v>68</v>
      </c>
      <c r="V76" s="19"/>
      <c r="W76" s="19" t="n">
        <v>60</v>
      </c>
    </row>
    <row r="77" customFormat="false" ht="13.5" hidden="false" customHeight="false" outlineLevel="0" collapsed="false">
      <c r="A77" s="19" t="n">
        <v>74</v>
      </c>
      <c r="B77" s="19" t="s">
        <v>461</v>
      </c>
      <c r="C77" s="20" t="s">
        <v>462</v>
      </c>
      <c r="D77" s="19" t="n">
        <v>30.5</v>
      </c>
      <c r="E77" s="19" t="n">
        <v>0</v>
      </c>
      <c r="F77" s="19" t="s">
        <v>23</v>
      </c>
      <c r="G77" s="19" t="n">
        <v>90</v>
      </c>
      <c r="H77" s="19"/>
      <c r="I77" s="19"/>
      <c r="J77" s="20" t="s">
        <v>463</v>
      </c>
      <c r="K77" s="19" t="s">
        <v>24</v>
      </c>
      <c r="L77" s="19" t="n">
        <v>82</v>
      </c>
      <c r="M77" s="19" t="n">
        <v>87</v>
      </c>
      <c r="N77" s="19"/>
      <c r="O77" s="19"/>
      <c r="P77" s="19" t="s">
        <v>28</v>
      </c>
      <c r="Q77" s="19"/>
      <c r="R77" s="19" t="s">
        <v>464</v>
      </c>
      <c r="S77" s="19"/>
      <c r="T77" s="19"/>
      <c r="U77" s="19" t="n">
        <v>97</v>
      </c>
      <c r="V77" s="19"/>
      <c r="W77" s="19" t="n">
        <v>89</v>
      </c>
    </row>
    <row r="78" customFormat="false" ht="13.8" hidden="false" customHeight="false" outlineLevel="0" collapsed="false">
      <c r="A78" s="10" t="s">
        <v>186</v>
      </c>
      <c r="B78" s="10"/>
      <c r="C78" s="10"/>
      <c r="D78" s="10"/>
      <c r="E78" s="19"/>
      <c r="F78" s="19"/>
      <c r="G78" s="21" t="n">
        <f aca="false">AVERAGE(G4:G77)</f>
        <v>70.6986301369863</v>
      </c>
      <c r="H78" s="21"/>
      <c r="I78" s="21"/>
      <c r="J78" s="21"/>
      <c r="K78" s="21"/>
      <c r="L78" s="21" t="n">
        <f aca="false">AVERAGE(L4:L77)</f>
        <v>61.9041095890411</v>
      </c>
      <c r="M78" s="21" t="n">
        <f aca="false">AVERAGE(M4:M77)</f>
        <v>84.75</v>
      </c>
      <c r="N78" s="21" t="n">
        <f aca="false">AVERAGE(N4:N77)</f>
        <v>77.5277777777778</v>
      </c>
      <c r="O78" s="21"/>
      <c r="P78" s="21"/>
      <c r="Q78" s="21"/>
      <c r="R78" s="21"/>
      <c r="S78" s="21" t="n">
        <f aca="false">AVERAGE(S4:S77)</f>
        <v>72.1384615384615</v>
      </c>
      <c r="T78" s="21" t="n">
        <f aca="false">AVERAGE(T4:T77)</f>
        <v>84.6666666666667</v>
      </c>
      <c r="U78" s="21" t="n">
        <f aca="false">AVERAGE(U4:U77)</f>
        <v>78.5342465753425</v>
      </c>
      <c r="V78" s="21"/>
      <c r="W78" s="21" t="n">
        <f aca="false">AVERAGE(W4:W77)</f>
        <v>73.1917808219178</v>
      </c>
    </row>
    <row r="79" customFormat="false" ht="13.5" hidden="false" customHeight="false" outlineLevel="0" collapsed="false">
      <c r="A79" s="10" t="s">
        <v>187</v>
      </c>
      <c r="B79" s="10"/>
      <c r="C79" s="10"/>
      <c r="D79" s="10"/>
      <c r="E79" s="19" t="n">
        <v>30</v>
      </c>
      <c r="F79" s="19" t="n">
        <v>0</v>
      </c>
      <c r="G79" s="19" t="n">
        <v>17</v>
      </c>
      <c r="H79" s="19"/>
      <c r="I79" s="19"/>
      <c r="J79" s="19"/>
      <c r="K79" s="19" t="n">
        <v>4</v>
      </c>
      <c r="L79" s="19" t="n">
        <v>24</v>
      </c>
      <c r="M79" s="19" t="n">
        <v>0</v>
      </c>
      <c r="N79" s="19" t="n">
        <v>0</v>
      </c>
      <c r="O79" s="19"/>
      <c r="P79" s="19" t="n">
        <v>0</v>
      </c>
      <c r="Q79" s="19"/>
      <c r="R79" s="19"/>
      <c r="S79" s="19" t="n">
        <v>1</v>
      </c>
      <c r="T79" s="19" t="n">
        <v>0</v>
      </c>
      <c r="U79" s="19" t="n">
        <v>6</v>
      </c>
      <c r="V79" s="19"/>
      <c r="W79" s="19" t="n">
        <v>7</v>
      </c>
    </row>
    <row r="80" customFormat="false" ht="13.5" hidden="false" customHeight="false" outlineLevel="0" collapsed="false">
      <c r="A80" s="10" t="s">
        <v>188</v>
      </c>
      <c r="B80" s="10"/>
      <c r="C80" s="10"/>
      <c r="D80" s="10"/>
      <c r="E80" s="13" t="n">
        <f aca="false">E79/VALUE(74)</f>
        <v>0.405405405405405</v>
      </c>
      <c r="F80" s="13" t="n">
        <f aca="false">F79/VALUE(74)</f>
        <v>0</v>
      </c>
      <c r="G80" s="13" t="n">
        <f aca="false">G79/VALUE(74)</f>
        <v>0.22972972972973</v>
      </c>
      <c r="H80" s="13"/>
      <c r="I80" s="13"/>
      <c r="J80" s="13"/>
      <c r="K80" s="13" t="n">
        <f aca="false">K79/VALUE(74)</f>
        <v>0.0540540540540541</v>
      </c>
      <c r="L80" s="13" t="n">
        <f aca="false">L79/VALUE(74)</f>
        <v>0.324324324324324</v>
      </c>
      <c r="M80" s="13" t="n">
        <f aca="false">M79/VALUE(74)</f>
        <v>0</v>
      </c>
      <c r="N80" s="13" t="n">
        <f aca="false">N79/VALUE(74)</f>
        <v>0</v>
      </c>
      <c r="O80" s="13"/>
      <c r="P80" s="13" t="n">
        <f aca="false">P79/VALUE(74)</f>
        <v>0</v>
      </c>
      <c r="Q80" s="13"/>
      <c r="R80" s="13"/>
      <c r="S80" s="13" t="n">
        <f aca="false">S79/VALUE(74)</f>
        <v>0.0135135135135135</v>
      </c>
      <c r="T80" s="13" t="n">
        <f aca="false">T79/VALUE(74)</f>
        <v>0</v>
      </c>
      <c r="U80" s="13" t="n">
        <f aca="false">U79/VALUE(74)</f>
        <v>0.0810810810810811</v>
      </c>
      <c r="V80" s="13"/>
      <c r="W80" s="13" t="n">
        <f aca="false">W79/VALUE(74)</f>
        <v>0.0945945945945946</v>
      </c>
    </row>
  </sheetData>
  <mergeCells count="4">
    <mergeCell ref="A1:W2"/>
    <mergeCell ref="A78:D78"/>
    <mergeCell ref="A79:D79"/>
    <mergeCell ref="A80:D80"/>
  </mergeCells>
  <conditionalFormatting sqref="F4:W77">
    <cfRule type="cellIs" priority="2" operator="equal" aboveAverage="0" equalAverage="0" bottom="0" percent="0" rank="0" text="" dxfId="0">
      <formula>"F"</formula>
    </cfRule>
    <cfRule type="cellIs" priority="3" operator="lessThan" aboveAverage="0" equalAverage="0" bottom="0" percent="0" rank="0" text="" dxfId="1">
      <formula>60</formula>
    </cfRule>
  </conditionalFormatting>
  <conditionalFormatting sqref="E18:E19,E21">
    <cfRule type="cellIs" priority="4" operator="equal" aboveAverage="0" equalAverage="0" bottom="0" percent="0" rank="0" text="" dxfId="2">
      <formula>"F"</formula>
    </cfRule>
    <cfRule type="cellIs" priority="5" operator="lessThan" aboveAverage="0" equalAverage="0" bottom="0" percent="0" rank="0" text="" dxfId="3">
      <formula>60</formula>
    </cfRule>
  </conditionalFormatting>
  <conditionalFormatting sqref="E24">
    <cfRule type="cellIs" priority="6" operator="equal" aboveAverage="0" equalAverage="0" bottom="0" percent="0" rank="0" text="" dxfId="4">
      <formula>"F"</formula>
    </cfRule>
    <cfRule type="cellIs" priority="7" operator="lessThan" aboveAverage="0" equalAverage="0" bottom="0" percent="0" rank="0" text="" dxfId="5">
      <formula>60</formula>
    </cfRule>
  </conditionalFormatting>
  <conditionalFormatting sqref="E32:E33">
    <cfRule type="cellIs" priority="8" operator="equal" aboveAverage="0" equalAverage="0" bottom="0" percent="0" rank="0" text="" dxfId="6">
      <formula>"F"</formula>
    </cfRule>
    <cfRule type="cellIs" priority="9" operator="lessThan" aboveAverage="0" equalAverage="0" bottom="0" percent="0" rank="0" text="" dxfId="7">
      <formula>60</formula>
    </cfRule>
  </conditionalFormatting>
  <conditionalFormatting sqref="E36,E38:E39,E41,E43:E45">
    <cfRule type="cellIs" priority="10" operator="equal" aboveAverage="0" equalAverage="0" bottom="0" percent="0" rank="0" text="" dxfId="8">
      <formula>"F"</formula>
    </cfRule>
    <cfRule type="cellIs" priority="11" operator="lessThan" aboveAverage="0" equalAverage="0" bottom="0" percent="0" rank="0" text="" dxfId="9">
      <formula>60</formula>
    </cfRule>
  </conditionalFormatting>
  <conditionalFormatting sqref="E49">
    <cfRule type="cellIs" priority="12" operator="equal" aboveAverage="0" equalAverage="0" bottom="0" percent="0" rank="0" text="" dxfId="10">
      <formula>"F"</formula>
    </cfRule>
    <cfRule type="cellIs" priority="13" operator="lessThan" aboveAverage="0" equalAverage="0" bottom="0" percent="0" rank="0" text="" dxfId="11">
      <formula>60</formula>
    </cfRule>
  </conditionalFormatting>
  <conditionalFormatting sqref="E52">
    <cfRule type="cellIs" priority="14" operator="equal" aboveAverage="0" equalAverage="0" bottom="0" percent="0" rank="0" text="" dxfId="12">
      <formula>"F"</formula>
    </cfRule>
    <cfRule type="cellIs" priority="15" operator="lessThan" aboveAverage="0" equalAverage="0" bottom="0" percent="0" rank="0" text="" dxfId="13">
      <formula>60</formula>
    </cfRule>
  </conditionalFormatting>
  <conditionalFormatting sqref="E54:E59">
    <cfRule type="cellIs" priority="16" operator="equal" aboveAverage="0" equalAverage="0" bottom="0" percent="0" rank="0" text="" dxfId="14">
      <formula>"F"</formula>
    </cfRule>
    <cfRule type="cellIs" priority="17" operator="lessThan" aboveAverage="0" equalAverage="0" bottom="0" percent="0" rank="0" text="" dxfId="15">
      <formula>60</formula>
    </cfRule>
  </conditionalFormatting>
  <conditionalFormatting sqref="E62">
    <cfRule type="cellIs" priority="18" operator="equal" aboveAverage="0" equalAverage="0" bottom="0" percent="0" rank="0" text="" dxfId="16">
      <formula>"F"</formula>
    </cfRule>
    <cfRule type="cellIs" priority="19" operator="lessThan" aboveAverage="0" equalAverage="0" bottom="0" percent="0" rank="0" text="" dxfId="17">
      <formula>60</formula>
    </cfRule>
  </conditionalFormatting>
  <conditionalFormatting sqref="E67,E69:E71,E73,E75:E76">
    <cfRule type="cellIs" priority="20" operator="equal" aboveAverage="0" equalAverage="0" bottom="0" percent="0" rank="0" text="" dxfId="18">
      <formula>"F"</formula>
    </cfRule>
    <cfRule type="cellIs" priority="21" operator="lessThan" aboveAverage="0" equalAverage="0" bottom="0" percent="0" rank="0" text="" dxfId="19">
      <formula>60</formula>
    </cfRule>
  </conditionalFormatting>
  <conditionalFormatting sqref="E72">
    <cfRule type="cellIs" priority="22" operator="equal" aboveAverage="0" equalAverage="0" bottom="0" percent="0" rank="0" text="" dxfId="20">
      <formula>"F"</formula>
    </cfRule>
    <cfRule type="cellIs" priority="23" operator="lessThan" aboveAverage="0" equalAverage="0" bottom="0" percent="0" rank="0" text="" dxfId="21">
      <formula>60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I19" activePane="bottomRight" state="frozen"/>
      <selection pane="topLeft" activeCell="A1" activeCellId="0" sqref="A1"/>
      <selection pane="topRight" activeCell="I1" activeCellId="0" sqref="I1"/>
      <selection pane="bottomLeft" activeCell="A19" activeCellId="0" sqref="A19"/>
      <selection pane="bottomRight" activeCell="R3" activeCellId="0" sqref="R3"/>
    </sheetView>
  </sheetViews>
  <sheetFormatPr defaultRowHeight="13.5"/>
  <cols>
    <col collapsed="false" hidden="false" max="1" min="1" style="23" width="6.87854251012146"/>
    <col collapsed="false" hidden="false" max="2" min="2" style="23" width="11.9959514170041"/>
    <col collapsed="false" hidden="false" max="18" min="3" style="23" width="6.87854251012146"/>
    <col collapsed="false" hidden="false" max="1025" min="19" style="24" width="9"/>
  </cols>
  <sheetData>
    <row r="1" customFormat="false" ht="13.5" hidden="false" customHeight="false" outlineLevel="0" collapsed="false">
      <c r="A1" s="16" t="s">
        <v>465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5" hidden="false" customHeight="false" outlineLevel="0" collapsed="false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5" customFormat="true" ht="41" hidden="false" customHeight="false" outlineLevel="0" collapsed="false">
      <c r="A3" s="17" t="s">
        <v>1</v>
      </c>
      <c r="B3" s="17" t="s">
        <v>2</v>
      </c>
      <c r="C3" s="17" t="s">
        <v>3</v>
      </c>
      <c r="D3" s="17" t="s">
        <v>4</v>
      </c>
      <c r="E3" s="4" t="s">
        <v>5</v>
      </c>
      <c r="F3" s="17" t="n">
        <v>1</v>
      </c>
      <c r="G3" s="17" t="n">
        <v>20</v>
      </c>
      <c r="H3" s="17" t="n">
        <v>5</v>
      </c>
      <c r="I3" s="17" t="n">
        <v>6</v>
      </c>
      <c r="J3" s="17" t="n">
        <v>7</v>
      </c>
      <c r="K3" s="17" t="n">
        <v>21</v>
      </c>
      <c r="L3" s="17" t="n">
        <v>8</v>
      </c>
      <c r="M3" s="17" t="n">
        <v>9</v>
      </c>
      <c r="N3" s="17" t="n">
        <v>22</v>
      </c>
      <c r="O3" s="17" t="n">
        <v>11</v>
      </c>
      <c r="P3" s="17" t="n">
        <v>12</v>
      </c>
      <c r="Q3" s="17" t="n">
        <v>23</v>
      </c>
      <c r="R3" s="17" t="n">
        <v>15</v>
      </c>
    </row>
    <row r="4" customFormat="false" ht="13.5" hidden="false" customHeight="false" outlineLevel="0" collapsed="false">
      <c r="A4" s="19" t="n">
        <v>1</v>
      </c>
      <c r="B4" s="19" t="s">
        <v>466</v>
      </c>
      <c r="C4" s="20" t="s">
        <v>467</v>
      </c>
      <c r="D4" s="19" t="n">
        <v>25.5</v>
      </c>
      <c r="E4" s="19" t="n">
        <v>0</v>
      </c>
      <c r="F4" s="19" t="s">
        <v>24</v>
      </c>
      <c r="G4" s="19" t="n">
        <v>95</v>
      </c>
      <c r="H4" s="19"/>
      <c r="I4" s="19" t="n">
        <v>86</v>
      </c>
      <c r="J4" s="19" t="s">
        <v>24</v>
      </c>
      <c r="K4" s="19" t="n">
        <v>93</v>
      </c>
      <c r="L4" s="19" t="s">
        <v>28</v>
      </c>
      <c r="M4" s="19"/>
      <c r="N4" s="19"/>
      <c r="O4" s="19" t="n">
        <v>79</v>
      </c>
      <c r="P4" s="19"/>
      <c r="Q4" s="19" t="n">
        <v>93</v>
      </c>
      <c r="R4" s="19" t="n">
        <v>92</v>
      </c>
    </row>
    <row r="5" customFormat="false" ht="13.5" hidden="false" customHeight="false" outlineLevel="0" collapsed="false">
      <c r="A5" s="19" t="n">
        <v>2</v>
      </c>
      <c r="B5" s="19" t="s">
        <v>468</v>
      </c>
      <c r="C5" s="20" t="s">
        <v>469</v>
      </c>
      <c r="D5" s="19" t="n">
        <v>21.5</v>
      </c>
      <c r="E5" s="17" t="n">
        <v>1</v>
      </c>
      <c r="F5" s="19" t="s">
        <v>23</v>
      </c>
      <c r="G5" s="19" t="n">
        <v>47</v>
      </c>
      <c r="H5" s="19"/>
      <c r="I5" s="19" t="n">
        <v>86</v>
      </c>
      <c r="J5" s="19" t="s">
        <v>23</v>
      </c>
      <c r="K5" s="19" t="n">
        <v>75</v>
      </c>
      <c r="L5" s="19" t="s">
        <v>24</v>
      </c>
      <c r="M5" s="19"/>
      <c r="N5" s="19"/>
      <c r="O5" s="19" t="n">
        <v>78</v>
      </c>
      <c r="P5" s="19"/>
      <c r="Q5" s="19" t="n">
        <v>79</v>
      </c>
      <c r="R5" s="19" t="n">
        <v>89</v>
      </c>
    </row>
    <row r="6" customFormat="false" ht="13.5" hidden="false" customHeight="false" outlineLevel="0" collapsed="false">
      <c r="A6" s="19" t="n">
        <v>3</v>
      </c>
      <c r="B6" s="19" t="s">
        <v>470</v>
      </c>
      <c r="C6" s="20" t="s">
        <v>471</v>
      </c>
      <c r="D6" s="19" t="n">
        <v>25.5</v>
      </c>
      <c r="E6" s="19" t="n">
        <v>0</v>
      </c>
      <c r="F6" s="19" t="s">
        <v>24</v>
      </c>
      <c r="G6" s="19" t="n">
        <v>78</v>
      </c>
      <c r="H6" s="19"/>
      <c r="I6" s="19" t="n">
        <v>76</v>
      </c>
      <c r="J6" s="19" t="s">
        <v>24</v>
      </c>
      <c r="K6" s="19" t="n">
        <v>73</v>
      </c>
      <c r="L6" s="19" t="s">
        <v>24</v>
      </c>
      <c r="M6" s="19"/>
      <c r="N6" s="19"/>
      <c r="O6" s="19" t="n">
        <v>72</v>
      </c>
      <c r="P6" s="19"/>
      <c r="Q6" s="19" t="n">
        <v>84</v>
      </c>
      <c r="R6" s="19" t="n">
        <v>80</v>
      </c>
    </row>
    <row r="7" customFormat="false" ht="13.5" hidden="false" customHeight="false" outlineLevel="0" collapsed="false">
      <c r="A7" s="19" t="n">
        <v>4</v>
      </c>
      <c r="B7" s="19" t="s">
        <v>472</v>
      </c>
      <c r="C7" s="20" t="s">
        <v>473</v>
      </c>
      <c r="D7" s="19" t="n">
        <v>25.5</v>
      </c>
      <c r="E7" s="19" t="n">
        <v>0</v>
      </c>
      <c r="F7" s="19" t="s">
        <v>23</v>
      </c>
      <c r="G7" s="19" t="n">
        <v>81</v>
      </c>
      <c r="H7" s="19"/>
      <c r="I7" s="19" t="n">
        <v>70</v>
      </c>
      <c r="J7" s="19" t="s">
        <v>24</v>
      </c>
      <c r="K7" s="19" t="n">
        <v>73</v>
      </c>
      <c r="L7" s="19" t="s">
        <v>28</v>
      </c>
      <c r="M7" s="19"/>
      <c r="N7" s="19"/>
      <c r="O7" s="19" t="n">
        <v>80</v>
      </c>
      <c r="P7" s="19"/>
      <c r="Q7" s="19" t="n">
        <v>87</v>
      </c>
      <c r="R7" s="19" t="n">
        <v>90</v>
      </c>
    </row>
    <row r="8" customFormat="false" ht="13.5" hidden="false" customHeight="false" outlineLevel="0" collapsed="false">
      <c r="A8" s="19" t="n">
        <v>5</v>
      </c>
      <c r="B8" s="19" t="s">
        <v>474</v>
      </c>
      <c r="C8" s="20" t="s">
        <v>475</v>
      </c>
      <c r="D8" s="19" t="n">
        <v>21.5</v>
      </c>
      <c r="E8" s="19" t="n">
        <v>1</v>
      </c>
      <c r="F8" s="19" t="s">
        <v>23</v>
      </c>
      <c r="G8" s="19" t="n">
        <v>48</v>
      </c>
      <c r="H8" s="19"/>
      <c r="I8" s="19" t="n">
        <v>77</v>
      </c>
      <c r="J8" s="19" t="s">
        <v>33</v>
      </c>
      <c r="K8" s="19" t="n">
        <v>61</v>
      </c>
      <c r="L8" s="19" t="s">
        <v>23</v>
      </c>
      <c r="M8" s="19"/>
      <c r="N8" s="19"/>
      <c r="O8" s="19" t="n">
        <v>70</v>
      </c>
      <c r="P8" s="19"/>
      <c r="Q8" s="19" t="n">
        <v>79</v>
      </c>
      <c r="R8" s="19" t="n">
        <v>80</v>
      </c>
    </row>
    <row r="9" customFormat="false" ht="13.5" hidden="false" customHeight="false" outlineLevel="0" collapsed="false">
      <c r="A9" s="19" t="n">
        <v>6</v>
      </c>
      <c r="B9" s="19" t="s">
        <v>476</v>
      </c>
      <c r="C9" s="20" t="s">
        <v>477</v>
      </c>
      <c r="D9" s="19" t="n">
        <v>30.5</v>
      </c>
      <c r="E9" s="19" t="n">
        <v>0</v>
      </c>
      <c r="F9" s="19" t="s">
        <v>24</v>
      </c>
      <c r="G9" s="19" t="n">
        <v>60</v>
      </c>
      <c r="H9" s="19"/>
      <c r="I9" s="19" t="n">
        <v>89</v>
      </c>
      <c r="J9" s="19" t="s">
        <v>23</v>
      </c>
      <c r="K9" s="19" t="n">
        <v>68</v>
      </c>
      <c r="L9" s="19" t="s">
        <v>23</v>
      </c>
      <c r="M9" s="19" t="s">
        <v>478</v>
      </c>
      <c r="N9" s="19"/>
      <c r="O9" s="19" t="n">
        <v>75</v>
      </c>
      <c r="P9" s="19"/>
      <c r="Q9" s="19" t="n">
        <v>80</v>
      </c>
      <c r="R9" s="19" t="n">
        <v>70</v>
      </c>
    </row>
    <row r="10" customFormat="false" ht="13.5" hidden="false" customHeight="false" outlineLevel="0" collapsed="false">
      <c r="A10" s="19" t="n">
        <v>7</v>
      </c>
      <c r="B10" s="19" t="s">
        <v>479</v>
      </c>
      <c r="C10" s="20" t="s">
        <v>480</v>
      </c>
      <c r="D10" s="19" t="n">
        <v>25.5</v>
      </c>
      <c r="E10" s="19" t="n">
        <v>0</v>
      </c>
      <c r="F10" s="19" t="s">
        <v>24</v>
      </c>
      <c r="G10" s="19" t="n">
        <v>73</v>
      </c>
      <c r="H10" s="19"/>
      <c r="I10" s="19" t="n">
        <v>86</v>
      </c>
      <c r="J10" s="19" t="s">
        <v>23</v>
      </c>
      <c r="K10" s="19" t="n">
        <v>80</v>
      </c>
      <c r="L10" s="19" t="s">
        <v>23</v>
      </c>
      <c r="M10" s="19"/>
      <c r="N10" s="19"/>
      <c r="O10" s="19" t="n">
        <v>65</v>
      </c>
      <c r="P10" s="19"/>
      <c r="Q10" s="19" t="n">
        <v>85</v>
      </c>
      <c r="R10" s="19" t="n">
        <v>82</v>
      </c>
    </row>
    <row r="11" customFormat="false" ht="13.5" hidden="false" customHeight="false" outlineLevel="0" collapsed="false">
      <c r="A11" s="19" t="n">
        <v>8</v>
      </c>
      <c r="B11" s="19" t="s">
        <v>481</v>
      </c>
      <c r="C11" s="20" t="s">
        <v>482</v>
      </c>
      <c r="D11" s="19" t="n">
        <v>25.5</v>
      </c>
      <c r="E11" s="19" t="n">
        <v>0</v>
      </c>
      <c r="F11" s="19" t="s">
        <v>23</v>
      </c>
      <c r="G11" s="19" t="n">
        <v>81</v>
      </c>
      <c r="H11" s="19"/>
      <c r="I11" s="19" t="n">
        <v>83</v>
      </c>
      <c r="J11" s="19" t="s">
        <v>33</v>
      </c>
      <c r="K11" s="19" t="n">
        <v>62</v>
      </c>
      <c r="L11" s="19" t="s">
        <v>33</v>
      </c>
      <c r="M11" s="19"/>
      <c r="N11" s="19"/>
      <c r="O11" s="19" t="n">
        <v>84</v>
      </c>
      <c r="P11" s="19"/>
      <c r="Q11" s="19" t="n">
        <v>79</v>
      </c>
      <c r="R11" s="19" t="n">
        <v>83</v>
      </c>
    </row>
    <row r="12" customFormat="false" ht="13.5" hidden="false" customHeight="false" outlineLevel="0" collapsed="false">
      <c r="A12" s="19" t="n">
        <v>9</v>
      </c>
      <c r="B12" s="19" t="s">
        <v>483</v>
      </c>
      <c r="C12" s="20" t="s">
        <v>484</v>
      </c>
      <c r="D12" s="19" t="n">
        <v>25.5</v>
      </c>
      <c r="E12" s="19" t="n">
        <v>0</v>
      </c>
      <c r="F12" s="19" t="s">
        <v>24</v>
      </c>
      <c r="G12" s="19" t="n">
        <v>86</v>
      </c>
      <c r="H12" s="19"/>
      <c r="I12" s="19" t="n">
        <v>87</v>
      </c>
      <c r="J12" s="19" t="s">
        <v>23</v>
      </c>
      <c r="K12" s="19" t="n">
        <v>67</v>
      </c>
      <c r="L12" s="19" t="s">
        <v>28</v>
      </c>
      <c r="M12" s="19"/>
      <c r="N12" s="19"/>
      <c r="O12" s="19"/>
      <c r="P12" s="19" t="n">
        <v>90</v>
      </c>
      <c r="Q12" s="19" t="n">
        <v>84</v>
      </c>
      <c r="R12" s="19" t="n">
        <v>85</v>
      </c>
    </row>
    <row r="13" customFormat="false" ht="13.5" hidden="false" customHeight="false" outlineLevel="0" collapsed="false">
      <c r="A13" s="19" t="n">
        <v>10</v>
      </c>
      <c r="B13" s="19" t="s">
        <v>485</v>
      </c>
      <c r="C13" s="20" t="s">
        <v>486</v>
      </c>
      <c r="D13" s="19" t="n">
        <v>25.5</v>
      </c>
      <c r="E13" s="19" t="n">
        <v>0</v>
      </c>
      <c r="F13" s="19" t="s">
        <v>23</v>
      </c>
      <c r="G13" s="19" t="n">
        <v>76</v>
      </c>
      <c r="H13" s="19"/>
      <c r="I13" s="19" t="n">
        <v>86</v>
      </c>
      <c r="J13" s="19" t="s">
        <v>23</v>
      </c>
      <c r="K13" s="19" t="n">
        <v>60</v>
      </c>
      <c r="L13" s="19" t="s">
        <v>24</v>
      </c>
      <c r="M13" s="19"/>
      <c r="N13" s="19"/>
      <c r="O13" s="19"/>
      <c r="P13" s="19" t="n">
        <v>87</v>
      </c>
      <c r="Q13" s="19" t="n">
        <v>76</v>
      </c>
      <c r="R13" s="19" t="n">
        <v>77</v>
      </c>
    </row>
    <row r="14" customFormat="false" ht="13.5" hidden="false" customHeight="false" outlineLevel="0" collapsed="false">
      <c r="A14" s="19" t="n">
        <v>11</v>
      </c>
      <c r="B14" s="19" t="s">
        <v>487</v>
      </c>
      <c r="C14" s="20" t="s">
        <v>488</v>
      </c>
      <c r="D14" s="19" t="n">
        <v>25.5</v>
      </c>
      <c r="E14" s="19" t="n">
        <v>0</v>
      </c>
      <c r="F14" s="19" t="s">
        <v>23</v>
      </c>
      <c r="G14" s="19" t="n">
        <v>95</v>
      </c>
      <c r="H14" s="19"/>
      <c r="I14" s="19" t="n">
        <v>91</v>
      </c>
      <c r="J14" s="19" t="s">
        <v>23</v>
      </c>
      <c r="K14" s="19" t="n">
        <v>79</v>
      </c>
      <c r="L14" s="19" t="s">
        <v>24</v>
      </c>
      <c r="M14" s="19"/>
      <c r="N14" s="19"/>
      <c r="O14" s="19" t="n">
        <v>82</v>
      </c>
      <c r="P14" s="19"/>
      <c r="Q14" s="19" t="n">
        <v>91</v>
      </c>
      <c r="R14" s="19" t="n">
        <v>95</v>
      </c>
    </row>
    <row r="15" customFormat="false" ht="13.5" hidden="false" customHeight="false" outlineLevel="0" collapsed="false">
      <c r="A15" s="19" t="n">
        <v>12</v>
      </c>
      <c r="B15" s="19" t="s">
        <v>489</v>
      </c>
      <c r="C15" s="20" t="s">
        <v>490</v>
      </c>
      <c r="D15" s="19" t="n">
        <v>25.5</v>
      </c>
      <c r="E15" s="19" t="n">
        <v>0</v>
      </c>
      <c r="F15" s="19" t="s">
        <v>28</v>
      </c>
      <c r="G15" s="19" t="n">
        <v>93</v>
      </c>
      <c r="H15" s="19"/>
      <c r="I15" s="19" t="n">
        <v>93</v>
      </c>
      <c r="J15" s="19" t="s">
        <v>24</v>
      </c>
      <c r="K15" s="19" t="n">
        <v>91</v>
      </c>
      <c r="L15" s="19" t="s">
        <v>24</v>
      </c>
      <c r="M15" s="19"/>
      <c r="N15" s="19"/>
      <c r="O15" s="19" t="n">
        <v>90</v>
      </c>
      <c r="P15" s="19"/>
      <c r="Q15" s="19" t="n">
        <v>94</v>
      </c>
      <c r="R15" s="19" t="n">
        <v>89</v>
      </c>
    </row>
    <row r="16" customFormat="false" ht="14.15" hidden="false" customHeight="false" outlineLevel="0" collapsed="false">
      <c r="A16" s="19" t="n">
        <v>13</v>
      </c>
      <c r="B16" s="19" t="s">
        <v>491</v>
      </c>
      <c r="C16" s="20" t="s">
        <v>492</v>
      </c>
      <c r="D16" s="19" t="n">
        <v>25.5</v>
      </c>
      <c r="E16" s="19" t="n">
        <v>0</v>
      </c>
      <c r="F16" s="19" t="s">
        <v>23</v>
      </c>
      <c r="G16" s="19" t="n">
        <v>86</v>
      </c>
      <c r="H16" s="19"/>
      <c r="I16" s="19" t="n">
        <v>87</v>
      </c>
      <c r="J16" s="19" t="s">
        <v>24</v>
      </c>
      <c r="K16" s="19" t="n">
        <v>71</v>
      </c>
      <c r="L16" s="19" t="s">
        <v>28</v>
      </c>
      <c r="M16" s="19"/>
      <c r="N16" s="19"/>
      <c r="O16" s="19" t="n">
        <v>80</v>
      </c>
      <c r="P16" s="19"/>
      <c r="Q16" s="19" t="n">
        <v>88</v>
      </c>
      <c r="R16" s="19" t="n">
        <v>85</v>
      </c>
    </row>
    <row r="17" customFormat="false" ht="13.5" hidden="false" customHeight="false" outlineLevel="0" collapsed="false">
      <c r="A17" s="19" t="n">
        <v>14</v>
      </c>
      <c r="B17" s="19" t="s">
        <v>493</v>
      </c>
      <c r="C17" s="20" t="s">
        <v>494</v>
      </c>
      <c r="D17" s="19" t="n">
        <v>30.5</v>
      </c>
      <c r="E17" s="19" t="n">
        <v>0</v>
      </c>
      <c r="F17" s="19" t="s">
        <v>24</v>
      </c>
      <c r="G17" s="19" t="n">
        <v>89</v>
      </c>
      <c r="H17" s="19"/>
      <c r="I17" s="19" t="n">
        <v>89</v>
      </c>
      <c r="J17" s="19" t="s">
        <v>24</v>
      </c>
      <c r="K17" s="19" t="n">
        <v>93</v>
      </c>
      <c r="L17" s="19" t="s">
        <v>28</v>
      </c>
      <c r="M17" s="19" t="s">
        <v>464</v>
      </c>
      <c r="N17" s="19"/>
      <c r="O17" s="19" t="n">
        <v>83</v>
      </c>
      <c r="P17" s="19"/>
      <c r="Q17" s="19" t="n">
        <v>90</v>
      </c>
      <c r="R17" s="19" t="n">
        <v>90</v>
      </c>
    </row>
    <row r="18" customFormat="false" ht="13.5" hidden="false" customHeight="false" outlineLevel="0" collapsed="false">
      <c r="A18" s="19" t="n">
        <v>15</v>
      </c>
      <c r="B18" s="19" t="s">
        <v>495</v>
      </c>
      <c r="C18" s="20" t="s">
        <v>496</v>
      </c>
      <c r="D18" s="19" t="n">
        <v>14</v>
      </c>
      <c r="E18" s="19" t="n">
        <v>3</v>
      </c>
      <c r="F18" s="19" t="s">
        <v>33</v>
      </c>
      <c r="G18" s="19" t="n">
        <v>39</v>
      </c>
      <c r="H18" s="19"/>
      <c r="I18" s="19" t="n">
        <v>85</v>
      </c>
      <c r="J18" s="19" t="s">
        <v>23</v>
      </c>
      <c r="K18" s="19" t="n">
        <v>54</v>
      </c>
      <c r="L18" s="19" t="s">
        <v>24</v>
      </c>
      <c r="M18" s="19" t="s">
        <v>279</v>
      </c>
      <c r="N18" s="19"/>
      <c r="O18" s="19" t="n">
        <v>71</v>
      </c>
      <c r="P18" s="19"/>
      <c r="Q18" s="19" t="n">
        <v>65</v>
      </c>
      <c r="R18" s="19" t="n">
        <v>58</v>
      </c>
    </row>
    <row r="19" customFormat="false" ht="13.5" hidden="false" customHeight="false" outlineLevel="0" collapsed="false">
      <c r="A19" s="19" t="n">
        <v>16</v>
      </c>
      <c r="B19" s="19" t="s">
        <v>497</v>
      </c>
      <c r="C19" s="20" t="s">
        <v>498</v>
      </c>
      <c r="D19" s="19" t="n">
        <v>25.5</v>
      </c>
      <c r="E19" s="19" t="n">
        <v>0</v>
      </c>
      <c r="F19" s="19" t="s">
        <v>23</v>
      </c>
      <c r="G19" s="19" t="n">
        <v>93</v>
      </c>
      <c r="H19" s="19"/>
      <c r="I19" s="19" t="n">
        <v>93</v>
      </c>
      <c r="J19" s="19" t="s">
        <v>23</v>
      </c>
      <c r="K19" s="19" t="n">
        <v>94</v>
      </c>
      <c r="L19" s="19" t="s">
        <v>24</v>
      </c>
      <c r="M19" s="19"/>
      <c r="N19" s="19"/>
      <c r="O19" s="19" t="n">
        <v>83</v>
      </c>
      <c r="P19" s="19"/>
      <c r="Q19" s="19" t="n">
        <v>96</v>
      </c>
      <c r="R19" s="19" t="n">
        <v>98</v>
      </c>
    </row>
    <row r="20" customFormat="false" ht="13.5" hidden="false" customHeight="false" outlineLevel="0" collapsed="false">
      <c r="A20" s="19" t="n">
        <v>17</v>
      </c>
      <c r="B20" s="19" t="s">
        <v>499</v>
      </c>
      <c r="C20" s="20" t="s">
        <v>500</v>
      </c>
      <c r="D20" s="19" t="n">
        <v>25.5</v>
      </c>
      <c r="E20" s="19" t="n">
        <v>0</v>
      </c>
      <c r="F20" s="19" t="s">
        <v>24</v>
      </c>
      <c r="G20" s="19" t="n">
        <v>94</v>
      </c>
      <c r="H20" s="19"/>
      <c r="I20" s="19" t="n">
        <v>91</v>
      </c>
      <c r="J20" s="19" t="s">
        <v>23</v>
      </c>
      <c r="K20" s="19" t="n">
        <v>91</v>
      </c>
      <c r="L20" s="19" t="s">
        <v>23</v>
      </c>
      <c r="M20" s="19"/>
      <c r="N20" s="19"/>
      <c r="O20" s="19" t="n">
        <v>83</v>
      </c>
      <c r="P20" s="19"/>
      <c r="Q20" s="19" t="n">
        <v>90</v>
      </c>
      <c r="R20" s="19" t="n">
        <v>90</v>
      </c>
    </row>
    <row r="21" customFormat="false" ht="13.5" hidden="false" customHeight="false" outlineLevel="0" collapsed="false">
      <c r="A21" s="19" t="n">
        <v>18</v>
      </c>
      <c r="B21" s="19" t="s">
        <v>501</v>
      </c>
      <c r="C21" s="20" t="s">
        <v>502</v>
      </c>
      <c r="D21" s="19" t="n">
        <v>25.5</v>
      </c>
      <c r="E21" s="19" t="n">
        <v>0</v>
      </c>
      <c r="F21" s="19" t="s">
        <v>24</v>
      </c>
      <c r="G21" s="19" t="n">
        <v>76</v>
      </c>
      <c r="H21" s="19"/>
      <c r="I21" s="19" t="n">
        <v>89</v>
      </c>
      <c r="J21" s="19" t="s">
        <v>24</v>
      </c>
      <c r="K21" s="19" t="n">
        <v>79</v>
      </c>
      <c r="L21" s="19" t="s">
        <v>28</v>
      </c>
      <c r="M21" s="19"/>
      <c r="N21" s="19"/>
      <c r="O21" s="19" t="n">
        <v>71</v>
      </c>
      <c r="P21" s="19"/>
      <c r="Q21" s="19" t="n">
        <v>89</v>
      </c>
      <c r="R21" s="19" t="n">
        <v>87</v>
      </c>
    </row>
    <row r="22" customFormat="false" ht="13.5" hidden="false" customHeight="false" outlineLevel="0" collapsed="false">
      <c r="A22" s="19" t="n">
        <v>19</v>
      </c>
      <c r="B22" s="19" t="s">
        <v>503</v>
      </c>
      <c r="C22" s="20" t="s">
        <v>504</v>
      </c>
      <c r="D22" s="19" t="n">
        <v>25.5</v>
      </c>
      <c r="E22" s="19" t="n">
        <v>0</v>
      </c>
      <c r="F22" s="19" t="s">
        <v>23</v>
      </c>
      <c r="G22" s="19" t="n">
        <v>88</v>
      </c>
      <c r="H22" s="19"/>
      <c r="I22" s="19" t="n">
        <v>86</v>
      </c>
      <c r="J22" s="19" t="s">
        <v>33</v>
      </c>
      <c r="K22" s="19" t="n">
        <v>69</v>
      </c>
      <c r="L22" s="19" t="s">
        <v>23</v>
      </c>
      <c r="M22" s="19"/>
      <c r="N22" s="19"/>
      <c r="O22" s="19" t="n">
        <v>71</v>
      </c>
      <c r="P22" s="19"/>
      <c r="Q22" s="19" t="n">
        <v>80</v>
      </c>
      <c r="R22" s="19" t="n">
        <v>84</v>
      </c>
    </row>
    <row r="23" customFormat="false" ht="14.9" hidden="false" customHeight="false" outlineLevel="0" collapsed="false">
      <c r="A23" s="19" t="n">
        <v>20</v>
      </c>
      <c r="B23" s="19" t="s">
        <v>505</v>
      </c>
      <c r="C23" s="20" t="s">
        <v>506</v>
      </c>
      <c r="D23" s="19" t="n">
        <v>12.5</v>
      </c>
      <c r="E23" s="19" t="n">
        <v>3</v>
      </c>
      <c r="F23" s="19" t="s">
        <v>23</v>
      </c>
      <c r="G23" s="19" t="n">
        <v>27</v>
      </c>
      <c r="H23" s="19"/>
      <c r="I23" s="19" t="n">
        <v>72</v>
      </c>
      <c r="J23" s="19" t="s">
        <v>23</v>
      </c>
      <c r="K23" s="19" t="n">
        <v>60</v>
      </c>
      <c r="L23" s="19" t="s">
        <v>23</v>
      </c>
      <c r="M23" s="19"/>
      <c r="N23" s="19"/>
      <c r="O23" s="19" t="n">
        <v>69</v>
      </c>
      <c r="P23" s="19"/>
      <c r="Q23" s="19" t="n">
        <v>20</v>
      </c>
      <c r="R23" s="19" t="n">
        <v>24</v>
      </c>
    </row>
    <row r="24" customFormat="false" ht="13.5" hidden="false" customHeight="false" outlineLevel="0" collapsed="false">
      <c r="A24" s="19" t="n">
        <v>21</v>
      </c>
      <c r="B24" s="19" t="s">
        <v>507</v>
      </c>
      <c r="C24" s="20" t="s">
        <v>508</v>
      </c>
      <c r="D24" s="19" t="n">
        <v>25.5</v>
      </c>
      <c r="E24" s="19" t="n">
        <v>0</v>
      </c>
      <c r="F24" s="19" t="s">
        <v>23</v>
      </c>
      <c r="G24" s="19" t="n">
        <v>95</v>
      </c>
      <c r="H24" s="19"/>
      <c r="I24" s="19" t="n">
        <v>90</v>
      </c>
      <c r="J24" s="19" t="s">
        <v>33</v>
      </c>
      <c r="K24" s="19" t="n">
        <v>82</v>
      </c>
      <c r="L24" s="19" t="s">
        <v>24</v>
      </c>
      <c r="M24" s="19"/>
      <c r="N24" s="19"/>
      <c r="O24" s="19"/>
      <c r="P24" s="19" t="n">
        <v>82</v>
      </c>
      <c r="Q24" s="19" t="n">
        <v>94</v>
      </c>
      <c r="R24" s="19" t="n">
        <v>92</v>
      </c>
    </row>
    <row r="25" customFormat="false" ht="13.5" hidden="false" customHeight="false" outlineLevel="0" collapsed="false">
      <c r="A25" s="19" t="n">
        <v>22</v>
      </c>
      <c r="B25" s="19" t="s">
        <v>509</v>
      </c>
      <c r="C25" s="20" t="s">
        <v>510</v>
      </c>
      <c r="D25" s="19" t="n">
        <v>30.5</v>
      </c>
      <c r="E25" s="19" t="n">
        <v>0</v>
      </c>
      <c r="F25" s="19" t="s">
        <v>23</v>
      </c>
      <c r="G25" s="19" t="n">
        <v>73</v>
      </c>
      <c r="H25" s="19"/>
      <c r="I25" s="19" t="n">
        <v>72</v>
      </c>
      <c r="J25" s="19" t="s">
        <v>33</v>
      </c>
      <c r="K25" s="19" t="n">
        <v>70</v>
      </c>
      <c r="L25" s="19" t="s">
        <v>33</v>
      </c>
      <c r="M25" s="19" t="s">
        <v>452</v>
      </c>
      <c r="N25" s="19"/>
      <c r="O25" s="19" t="n">
        <v>75</v>
      </c>
      <c r="P25" s="19"/>
      <c r="Q25" s="19" t="n">
        <v>64</v>
      </c>
      <c r="R25" s="19" t="n">
        <v>70</v>
      </c>
    </row>
    <row r="26" customFormat="false" ht="13.5" hidden="false" customHeight="false" outlineLevel="0" collapsed="false">
      <c r="A26" s="19" t="n">
        <v>23</v>
      </c>
      <c r="B26" s="19" t="s">
        <v>511</v>
      </c>
      <c r="C26" s="20" t="s">
        <v>512</v>
      </c>
      <c r="D26" s="19" t="n">
        <v>30.5</v>
      </c>
      <c r="E26" s="19" t="n">
        <v>0</v>
      </c>
      <c r="F26" s="19" t="s">
        <v>23</v>
      </c>
      <c r="G26" s="19" t="n">
        <v>76</v>
      </c>
      <c r="H26" s="19"/>
      <c r="I26" s="19" t="n">
        <v>79</v>
      </c>
      <c r="J26" s="19" t="s">
        <v>23</v>
      </c>
      <c r="K26" s="19" t="n">
        <v>81</v>
      </c>
      <c r="L26" s="19" t="s">
        <v>24</v>
      </c>
      <c r="M26" s="19" t="s">
        <v>513</v>
      </c>
      <c r="N26" s="19"/>
      <c r="O26" s="19" t="n">
        <v>77</v>
      </c>
      <c r="P26" s="19"/>
      <c r="Q26" s="19" t="n">
        <v>73</v>
      </c>
      <c r="R26" s="19" t="n">
        <v>82</v>
      </c>
    </row>
    <row r="27" customFormat="false" ht="13.5" hidden="false" customHeight="false" outlineLevel="0" collapsed="false">
      <c r="A27" s="19" t="n">
        <v>24</v>
      </c>
      <c r="B27" s="19" t="s">
        <v>514</v>
      </c>
      <c r="C27" s="20" t="s">
        <v>515</v>
      </c>
      <c r="D27" s="19" t="n">
        <v>13</v>
      </c>
      <c r="E27" s="19" t="n">
        <v>4</v>
      </c>
      <c r="F27" s="19" t="s">
        <v>159</v>
      </c>
      <c r="G27" s="19" t="n">
        <v>64</v>
      </c>
      <c r="H27" s="19"/>
      <c r="I27" s="19" t="n">
        <v>72</v>
      </c>
      <c r="J27" s="19" t="s">
        <v>159</v>
      </c>
      <c r="K27" s="19" t="n">
        <v>54</v>
      </c>
      <c r="L27" s="19" t="s">
        <v>33</v>
      </c>
      <c r="M27" s="19"/>
      <c r="N27" s="19"/>
      <c r="O27" s="19" t="n">
        <v>62</v>
      </c>
      <c r="P27" s="19"/>
      <c r="Q27" s="19" t="n">
        <v>60</v>
      </c>
      <c r="R27" s="19" t="n">
        <v>48</v>
      </c>
    </row>
    <row r="28" customFormat="false" ht="13.5" hidden="false" customHeight="false" outlineLevel="0" collapsed="false">
      <c r="A28" s="19" t="n">
        <v>25</v>
      </c>
      <c r="B28" s="19" t="s">
        <v>516</v>
      </c>
      <c r="C28" s="20" t="s">
        <v>517</v>
      </c>
      <c r="D28" s="19" t="n">
        <v>26.5</v>
      </c>
      <c r="E28" s="19" t="n">
        <v>1</v>
      </c>
      <c r="F28" s="19" t="s">
        <v>33</v>
      </c>
      <c r="G28" s="19" t="n">
        <v>51</v>
      </c>
      <c r="H28" s="19"/>
      <c r="I28" s="19" t="n">
        <v>70</v>
      </c>
      <c r="J28" s="19" t="s">
        <v>33</v>
      </c>
      <c r="K28" s="19" t="n">
        <v>61</v>
      </c>
      <c r="L28" s="19" t="s">
        <v>23</v>
      </c>
      <c r="M28" s="19" t="s">
        <v>247</v>
      </c>
      <c r="N28" s="19"/>
      <c r="O28" s="19" t="n">
        <v>68</v>
      </c>
      <c r="P28" s="19"/>
      <c r="Q28" s="19" t="n">
        <v>69</v>
      </c>
      <c r="R28" s="19" t="n">
        <v>67</v>
      </c>
    </row>
    <row r="29" customFormat="false" ht="13.5" hidden="false" customHeight="false" outlineLevel="0" collapsed="false">
      <c r="A29" s="19" t="n">
        <v>26</v>
      </c>
      <c r="B29" s="19" t="s">
        <v>518</v>
      </c>
      <c r="C29" s="20" t="s">
        <v>519</v>
      </c>
      <c r="D29" s="19" t="n">
        <v>12.5</v>
      </c>
      <c r="E29" s="19" t="n">
        <v>3</v>
      </c>
      <c r="F29" s="19" t="s">
        <v>23</v>
      </c>
      <c r="G29" s="19" t="n">
        <v>26</v>
      </c>
      <c r="H29" s="19"/>
      <c r="I29" s="19" t="n">
        <v>70</v>
      </c>
      <c r="J29" s="19" t="s">
        <v>33</v>
      </c>
      <c r="K29" s="19" t="n">
        <v>60</v>
      </c>
      <c r="L29" s="19" t="s">
        <v>23</v>
      </c>
      <c r="M29" s="19"/>
      <c r="N29" s="19"/>
      <c r="O29" s="19" t="n">
        <v>68</v>
      </c>
      <c r="P29" s="19"/>
      <c r="Q29" s="19" t="n">
        <v>50</v>
      </c>
      <c r="R29" s="19" t="n">
        <v>40</v>
      </c>
    </row>
    <row r="30" customFormat="false" ht="13.5" hidden="false" customHeight="false" outlineLevel="0" collapsed="false">
      <c r="A30" s="19" t="n">
        <v>27</v>
      </c>
      <c r="B30" s="19" t="s">
        <v>520</v>
      </c>
      <c r="C30" s="20" t="s">
        <v>521</v>
      </c>
      <c r="D30" s="19" t="n">
        <v>6</v>
      </c>
      <c r="E30" s="19" t="n">
        <v>4</v>
      </c>
      <c r="F30" s="19" t="s">
        <v>33</v>
      </c>
      <c r="G30" s="19" t="s">
        <v>93</v>
      </c>
      <c r="H30" s="19"/>
      <c r="I30" s="19" t="n">
        <v>65</v>
      </c>
      <c r="J30" s="19" t="s">
        <v>33</v>
      </c>
      <c r="K30" s="19" t="n">
        <v>35</v>
      </c>
      <c r="L30" s="19" t="s">
        <v>159</v>
      </c>
      <c r="M30" s="19"/>
      <c r="N30" s="19"/>
      <c r="O30" s="19" t="n">
        <v>53</v>
      </c>
      <c r="P30" s="19"/>
      <c r="Q30" s="19" t="s">
        <v>93</v>
      </c>
      <c r="R30" s="19" t="n">
        <v>11</v>
      </c>
    </row>
    <row r="31" customFormat="false" ht="13.5" hidden="false" customHeight="false" outlineLevel="0" collapsed="false">
      <c r="A31" s="19" t="n">
        <v>28</v>
      </c>
      <c r="B31" s="19" t="s">
        <v>522</v>
      </c>
      <c r="C31" s="20" t="s">
        <v>523</v>
      </c>
      <c r="D31" s="19" t="n">
        <v>25.5</v>
      </c>
      <c r="E31" s="19" t="n">
        <v>0</v>
      </c>
      <c r="F31" s="19" t="s">
        <v>33</v>
      </c>
      <c r="G31" s="19" t="n">
        <v>65</v>
      </c>
      <c r="H31" s="19"/>
      <c r="I31" s="19" t="n">
        <v>71</v>
      </c>
      <c r="J31" s="19" t="s">
        <v>24</v>
      </c>
      <c r="K31" s="19" t="n">
        <v>67</v>
      </c>
      <c r="L31" s="19" t="s">
        <v>24</v>
      </c>
      <c r="M31" s="19"/>
      <c r="N31" s="19"/>
      <c r="O31" s="19" t="n">
        <v>70</v>
      </c>
      <c r="P31" s="19"/>
      <c r="Q31" s="19" t="n">
        <v>80</v>
      </c>
      <c r="R31" s="19" t="n">
        <v>66</v>
      </c>
    </row>
    <row r="32" customFormat="false" ht="13.5" hidden="false" customHeight="false" outlineLevel="0" collapsed="false">
      <c r="A32" s="19" t="n">
        <v>29</v>
      </c>
      <c r="B32" s="19" t="s">
        <v>524</v>
      </c>
      <c r="C32" s="20" t="s">
        <v>525</v>
      </c>
      <c r="D32" s="19" t="n">
        <v>3</v>
      </c>
      <c r="E32" s="19" t="n">
        <v>5</v>
      </c>
      <c r="F32" s="19" t="s">
        <v>159</v>
      </c>
      <c r="G32" s="19" t="n">
        <v>27</v>
      </c>
      <c r="H32" s="20" t="s">
        <v>94</v>
      </c>
      <c r="I32" s="19"/>
      <c r="J32" s="19" t="s">
        <v>33</v>
      </c>
      <c r="K32" s="19" t="n">
        <v>21</v>
      </c>
      <c r="L32" s="19" t="s">
        <v>23</v>
      </c>
      <c r="M32" s="19"/>
      <c r="N32" s="19"/>
      <c r="O32" s="19"/>
      <c r="P32" s="19"/>
      <c r="Q32" s="19" t="n">
        <v>5</v>
      </c>
      <c r="R32" s="19" t="n">
        <v>6</v>
      </c>
    </row>
    <row r="33" customFormat="false" ht="13.5" hidden="false" customHeight="false" outlineLevel="0" collapsed="false">
      <c r="A33" s="19" t="n">
        <v>30</v>
      </c>
      <c r="B33" s="19" t="s">
        <v>526</v>
      </c>
      <c r="C33" s="20" t="s">
        <v>527</v>
      </c>
      <c r="D33" s="19" t="n">
        <v>27</v>
      </c>
      <c r="E33" s="19" t="n">
        <v>1</v>
      </c>
      <c r="F33" s="19" t="s">
        <v>23</v>
      </c>
      <c r="G33" s="19" t="n">
        <v>60</v>
      </c>
      <c r="H33" s="19"/>
      <c r="I33" s="19" t="n">
        <v>67</v>
      </c>
      <c r="J33" s="19" t="s">
        <v>33</v>
      </c>
      <c r="K33" s="19" t="n">
        <v>51</v>
      </c>
      <c r="L33" s="19" t="s">
        <v>24</v>
      </c>
      <c r="M33" s="19" t="s">
        <v>293</v>
      </c>
      <c r="N33" s="19"/>
      <c r="O33" s="19" t="n">
        <v>68</v>
      </c>
      <c r="P33" s="19"/>
      <c r="Q33" s="19" t="n">
        <v>63</v>
      </c>
      <c r="R33" s="19" t="n">
        <v>73</v>
      </c>
    </row>
    <row r="34" customFormat="false" ht="14.9" hidden="false" customHeight="false" outlineLevel="0" collapsed="false">
      <c r="A34" s="19" t="n">
        <v>31</v>
      </c>
      <c r="B34" s="19" t="s">
        <v>528</v>
      </c>
      <c r="C34" s="20" t="s">
        <v>529</v>
      </c>
      <c r="D34" s="19" t="n">
        <v>26.5</v>
      </c>
      <c r="E34" s="19" t="n">
        <v>1</v>
      </c>
      <c r="F34" s="19" t="s">
        <v>33</v>
      </c>
      <c r="G34" s="19" t="n">
        <v>73</v>
      </c>
      <c r="H34" s="19"/>
      <c r="I34" s="19" t="n">
        <v>75</v>
      </c>
      <c r="J34" s="19" t="s">
        <v>530</v>
      </c>
      <c r="K34" s="19" t="n">
        <v>61</v>
      </c>
      <c r="L34" s="19" t="s">
        <v>24</v>
      </c>
      <c r="M34" s="19" t="s">
        <v>128</v>
      </c>
      <c r="N34" s="19"/>
      <c r="O34" s="19" t="n">
        <v>79</v>
      </c>
      <c r="P34" s="19"/>
      <c r="Q34" s="19" t="n">
        <v>79</v>
      </c>
      <c r="R34" s="19" t="n">
        <v>56</v>
      </c>
    </row>
    <row r="35" customFormat="false" ht="13.5" hidden="false" customHeight="false" outlineLevel="0" collapsed="false">
      <c r="A35" s="19" t="n">
        <v>32</v>
      </c>
      <c r="B35" s="19" t="s">
        <v>531</v>
      </c>
      <c r="C35" s="20" t="s">
        <v>532</v>
      </c>
      <c r="D35" s="19" t="n">
        <v>18</v>
      </c>
      <c r="E35" s="19" t="n">
        <v>2</v>
      </c>
      <c r="F35" s="19" t="s">
        <v>23</v>
      </c>
      <c r="G35" s="19" t="n">
        <v>75</v>
      </c>
      <c r="H35" s="19"/>
      <c r="I35" s="19" t="n">
        <v>72</v>
      </c>
      <c r="J35" s="19" t="s">
        <v>23</v>
      </c>
      <c r="K35" s="19" t="n">
        <v>55</v>
      </c>
      <c r="L35" s="19" t="s">
        <v>33</v>
      </c>
      <c r="M35" s="19"/>
      <c r="N35" s="19"/>
      <c r="O35" s="19" t="n">
        <v>80</v>
      </c>
      <c r="P35" s="19"/>
      <c r="Q35" s="19" t="n">
        <v>77</v>
      </c>
      <c r="R35" s="19" t="n">
        <v>45</v>
      </c>
    </row>
    <row r="36" customFormat="false" ht="13.5" hidden="false" customHeight="false" outlineLevel="0" collapsed="false">
      <c r="A36" s="19" t="n">
        <v>33</v>
      </c>
      <c r="B36" s="19" t="s">
        <v>533</v>
      </c>
      <c r="C36" s="20" t="s">
        <v>534</v>
      </c>
      <c r="D36" s="19" t="n">
        <v>5</v>
      </c>
      <c r="E36" s="19" t="n">
        <v>6</v>
      </c>
      <c r="F36" s="19" t="s">
        <v>33</v>
      </c>
      <c r="G36" s="19" t="n">
        <v>41</v>
      </c>
      <c r="H36" s="19"/>
      <c r="I36" s="19" t="n">
        <v>77</v>
      </c>
      <c r="J36" s="19" t="s">
        <v>159</v>
      </c>
      <c r="K36" s="19" t="n">
        <v>39</v>
      </c>
      <c r="L36" s="19" t="s">
        <v>33</v>
      </c>
      <c r="M36" s="19" t="s">
        <v>265</v>
      </c>
      <c r="N36" s="19"/>
      <c r="O36" s="19" t="n">
        <v>48</v>
      </c>
      <c r="P36" s="19"/>
      <c r="Q36" s="19" t="n">
        <v>40</v>
      </c>
      <c r="R36" s="19" t="n">
        <v>55</v>
      </c>
    </row>
    <row r="37" customFormat="false" ht="13.5" hidden="false" customHeight="false" outlineLevel="0" collapsed="false">
      <c r="A37" s="19" t="n">
        <v>34</v>
      </c>
      <c r="B37" s="19" t="s">
        <v>535</v>
      </c>
      <c r="C37" s="20" t="s">
        <v>536</v>
      </c>
      <c r="D37" s="19" t="n">
        <v>19</v>
      </c>
      <c r="E37" s="19" t="n">
        <v>2</v>
      </c>
      <c r="F37" s="19" t="s">
        <v>159</v>
      </c>
      <c r="G37" s="19" t="n">
        <v>78</v>
      </c>
      <c r="H37" s="19"/>
      <c r="I37" s="19" t="n">
        <v>67</v>
      </c>
      <c r="J37" s="19" t="s">
        <v>33</v>
      </c>
      <c r="K37" s="19" t="n">
        <v>51</v>
      </c>
      <c r="L37" s="19" t="s">
        <v>23</v>
      </c>
      <c r="M37" s="19"/>
      <c r="N37" s="19"/>
      <c r="O37" s="19" t="n">
        <v>61</v>
      </c>
      <c r="P37" s="19"/>
      <c r="Q37" s="19" t="n">
        <v>67</v>
      </c>
      <c r="R37" s="19" t="n">
        <v>73</v>
      </c>
    </row>
    <row r="38" customFormat="false" ht="13.5" hidden="false" customHeight="false" outlineLevel="0" collapsed="false">
      <c r="A38" s="19" t="n">
        <v>35</v>
      </c>
      <c r="B38" s="19" t="s">
        <v>537</v>
      </c>
      <c r="C38" s="20" t="s">
        <v>538</v>
      </c>
      <c r="D38" s="19" t="n">
        <v>27</v>
      </c>
      <c r="E38" s="19" t="n">
        <v>1</v>
      </c>
      <c r="F38" s="19" t="s">
        <v>33</v>
      </c>
      <c r="G38" s="19" t="n">
        <v>60</v>
      </c>
      <c r="H38" s="19"/>
      <c r="I38" s="19" t="n">
        <v>70</v>
      </c>
      <c r="J38" s="19" t="s">
        <v>23</v>
      </c>
      <c r="K38" s="19" t="n">
        <v>56</v>
      </c>
      <c r="L38" s="19" t="s">
        <v>23</v>
      </c>
      <c r="M38" s="19" t="s">
        <v>244</v>
      </c>
      <c r="N38" s="19"/>
      <c r="O38" s="19" t="n">
        <v>68</v>
      </c>
      <c r="P38" s="19"/>
      <c r="Q38" s="19" t="n">
        <v>63</v>
      </c>
      <c r="R38" s="19" t="n">
        <v>80</v>
      </c>
    </row>
    <row r="39" customFormat="false" ht="13.5" hidden="false" customHeight="false" outlineLevel="0" collapsed="false">
      <c r="A39" s="19" t="n">
        <v>36</v>
      </c>
      <c r="B39" s="19" t="s">
        <v>539</v>
      </c>
      <c r="C39" s="20" t="s">
        <v>540</v>
      </c>
      <c r="D39" s="19" t="n">
        <v>25.5</v>
      </c>
      <c r="E39" s="19" t="n">
        <v>0</v>
      </c>
      <c r="F39" s="19" t="s">
        <v>24</v>
      </c>
      <c r="G39" s="19" t="n">
        <v>83</v>
      </c>
      <c r="H39" s="19"/>
      <c r="I39" s="19" t="n">
        <v>81</v>
      </c>
      <c r="J39" s="19" t="s">
        <v>24</v>
      </c>
      <c r="K39" s="19" t="n">
        <v>70</v>
      </c>
      <c r="L39" s="19" t="s">
        <v>24</v>
      </c>
      <c r="M39" s="19"/>
      <c r="N39" s="19"/>
      <c r="O39" s="19" t="n">
        <v>78</v>
      </c>
      <c r="P39" s="19"/>
      <c r="Q39" s="19" t="n">
        <v>81</v>
      </c>
      <c r="R39" s="19" t="n">
        <v>87</v>
      </c>
    </row>
    <row r="40" customFormat="false" ht="13.5" hidden="false" customHeight="false" outlineLevel="0" collapsed="false">
      <c r="A40" s="19" t="n">
        <v>37</v>
      </c>
      <c r="B40" s="19" t="s">
        <v>541</v>
      </c>
      <c r="C40" s="20" t="s">
        <v>542</v>
      </c>
      <c r="D40" s="19" t="n">
        <v>10</v>
      </c>
      <c r="E40" s="19" t="n">
        <v>6</v>
      </c>
      <c r="F40" s="19" t="s">
        <v>33</v>
      </c>
      <c r="G40" s="19" t="n">
        <v>50</v>
      </c>
      <c r="H40" s="19"/>
      <c r="I40" s="19" t="n">
        <v>54</v>
      </c>
      <c r="J40" s="19" t="s">
        <v>159</v>
      </c>
      <c r="K40" s="19" t="n">
        <v>14</v>
      </c>
      <c r="L40" s="20" t="s">
        <v>94</v>
      </c>
      <c r="M40" s="19" t="s">
        <v>449</v>
      </c>
      <c r="N40" s="19"/>
      <c r="O40" s="19" t="n">
        <v>60</v>
      </c>
      <c r="P40" s="19"/>
      <c r="Q40" s="19" t="n">
        <v>49</v>
      </c>
      <c r="R40" s="19" t="n">
        <v>34</v>
      </c>
    </row>
    <row r="41" customFormat="false" ht="13.5" hidden="false" customHeight="false" outlineLevel="0" collapsed="false">
      <c r="A41" s="19" t="n">
        <v>38</v>
      </c>
      <c r="B41" s="19" t="s">
        <v>543</v>
      </c>
      <c r="C41" s="20" t="s">
        <v>544</v>
      </c>
      <c r="D41" s="19" t="n">
        <v>25.5</v>
      </c>
      <c r="E41" s="19" t="n">
        <v>0</v>
      </c>
      <c r="F41" s="19" t="s">
        <v>24</v>
      </c>
      <c r="G41" s="19" t="n">
        <v>60</v>
      </c>
      <c r="H41" s="19"/>
      <c r="I41" s="19" t="n">
        <v>71</v>
      </c>
      <c r="J41" s="19" t="s">
        <v>33</v>
      </c>
      <c r="K41" s="19" t="n">
        <v>60</v>
      </c>
      <c r="L41" s="19" t="s">
        <v>23</v>
      </c>
      <c r="M41" s="19"/>
      <c r="N41" s="19"/>
      <c r="O41" s="19" t="n">
        <v>67</v>
      </c>
      <c r="P41" s="19"/>
      <c r="Q41" s="19" t="n">
        <v>60</v>
      </c>
      <c r="R41" s="19" t="n">
        <v>72</v>
      </c>
    </row>
    <row r="42" customFormat="false" ht="13.5" hidden="false" customHeight="false" outlineLevel="0" collapsed="false">
      <c r="A42" s="19" t="n">
        <v>39</v>
      </c>
      <c r="B42" s="19" t="s">
        <v>545</v>
      </c>
      <c r="C42" s="20" t="s">
        <v>546</v>
      </c>
      <c r="D42" s="19" t="n">
        <v>25.5</v>
      </c>
      <c r="E42" s="19" t="n">
        <v>0</v>
      </c>
      <c r="F42" s="19" t="s">
        <v>24</v>
      </c>
      <c r="G42" s="19" t="n">
        <v>93</v>
      </c>
      <c r="H42" s="19"/>
      <c r="I42" s="19" t="n">
        <v>82</v>
      </c>
      <c r="J42" s="19" t="s">
        <v>24</v>
      </c>
      <c r="K42" s="19" t="n">
        <v>90</v>
      </c>
      <c r="L42" s="19" t="s">
        <v>28</v>
      </c>
      <c r="M42" s="19"/>
      <c r="N42" s="19"/>
      <c r="O42" s="19" t="n">
        <v>86</v>
      </c>
      <c r="P42" s="19"/>
      <c r="Q42" s="19" t="n">
        <v>95</v>
      </c>
      <c r="R42" s="19" t="n">
        <v>92</v>
      </c>
    </row>
    <row r="43" customFormat="false" ht="14.15" hidden="false" customHeight="false" outlineLevel="0" collapsed="false">
      <c r="A43" s="19" t="n">
        <v>40</v>
      </c>
      <c r="B43" s="19" t="s">
        <v>547</v>
      </c>
      <c r="C43" s="20" t="s">
        <v>548</v>
      </c>
      <c r="D43" s="19" t="n">
        <v>25.5</v>
      </c>
      <c r="E43" s="19" t="n">
        <v>0</v>
      </c>
      <c r="F43" s="19" t="s">
        <v>24</v>
      </c>
      <c r="G43" s="19" t="n">
        <v>88</v>
      </c>
      <c r="H43" s="19"/>
      <c r="I43" s="19" t="n">
        <v>81</v>
      </c>
      <c r="J43" s="19" t="s">
        <v>23</v>
      </c>
      <c r="K43" s="19" t="n">
        <v>76</v>
      </c>
      <c r="L43" s="19" t="s">
        <v>24</v>
      </c>
      <c r="M43" s="19"/>
      <c r="N43" s="19"/>
      <c r="O43" s="19" t="n">
        <v>86</v>
      </c>
      <c r="P43" s="19"/>
      <c r="Q43" s="19" t="n">
        <v>84</v>
      </c>
      <c r="R43" s="19" t="n">
        <v>89</v>
      </c>
    </row>
    <row r="44" customFormat="false" ht="13.5" hidden="false" customHeight="false" outlineLevel="0" collapsed="false">
      <c r="A44" s="19" t="n">
        <v>41</v>
      </c>
      <c r="B44" s="19" t="s">
        <v>549</v>
      </c>
      <c r="C44" s="20" t="s">
        <v>550</v>
      </c>
      <c r="D44" s="19" t="n">
        <v>30.5</v>
      </c>
      <c r="E44" s="19" t="n">
        <v>0</v>
      </c>
      <c r="F44" s="19" t="s">
        <v>24</v>
      </c>
      <c r="G44" s="19" t="n">
        <v>83</v>
      </c>
      <c r="H44" s="19"/>
      <c r="I44" s="19" t="n">
        <v>80</v>
      </c>
      <c r="J44" s="19" t="s">
        <v>24</v>
      </c>
      <c r="K44" s="19" t="n">
        <v>67</v>
      </c>
      <c r="L44" s="19" t="s">
        <v>23</v>
      </c>
      <c r="M44" s="19" t="s">
        <v>139</v>
      </c>
      <c r="N44" s="19"/>
      <c r="O44" s="19" t="n">
        <v>75</v>
      </c>
      <c r="P44" s="19"/>
      <c r="Q44" s="19" t="n">
        <v>87</v>
      </c>
      <c r="R44" s="19" t="n">
        <v>85</v>
      </c>
    </row>
    <row r="45" customFormat="false" ht="13.5" hidden="false" customHeight="false" outlineLevel="0" collapsed="false">
      <c r="A45" s="19" t="n">
        <v>42</v>
      </c>
      <c r="B45" s="19" t="s">
        <v>551</v>
      </c>
      <c r="C45" s="20" t="s">
        <v>552</v>
      </c>
      <c r="D45" s="19" t="n">
        <v>30.5</v>
      </c>
      <c r="E45" s="19" t="n">
        <v>0</v>
      </c>
      <c r="F45" s="19" t="s">
        <v>23</v>
      </c>
      <c r="G45" s="19" t="n">
        <v>69</v>
      </c>
      <c r="H45" s="19"/>
      <c r="I45" s="19" t="n">
        <v>75</v>
      </c>
      <c r="J45" s="19" t="s">
        <v>24</v>
      </c>
      <c r="K45" s="19" t="n">
        <v>74</v>
      </c>
      <c r="L45" s="19" t="s">
        <v>23</v>
      </c>
      <c r="M45" s="19" t="s">
        <v>352</v>
      </c>
      <c r="N45" s="19"/>
      <c r="O45" s="19" t="n">
        <v>80</v>
      </c>
      <c r="P45" s="19"/>
      <c r="Q45" s="19" t="n">
        <v>82</v>
      </c>
      <c r="R45" s="19" t="n">
        <v>81</v>
      </c>
    </row>
    <row r="46" customFormat="false" ht="13.5" hidden="false" customHeight="false" outlineLevel="0" collapsed="false">
      <c r="A46" s="19" t="n">
        <v>43</v>
      </c>
      <c r="B46" s="19" t="s">
        <v>553</v>
      </c>
      <c r="C46" s="20" t="s">
        <v>554</v>
      </c>
      <c r="D46" s="19" t="n">
        <v>22</v>
      </c>
      <c r="E46" s="19" t="n">
        <v>1</v>
      </c>
      <c r="F46" s="19" t="s">
        <v>33</v>
      </c>
      <c r="G46" s="19" t="n">
        <v>79</v>
      </c>
      <c r="H46" s="19"/>
      <c r="I46" s="19" t="n">
        <v>74</v>
      </c>
      <c r="J46" s="19" t="s">
        <v>24</v>
      </c>
      <c r="K46" s="19" t="n">
        <v>56</v>
      </c>
      <c r="L46" s="19" t="s">
        <v>23</v>
      </c>
      <c r="M46" s="19"/>
      <c r="N46" s="19"/>
      <c r="O46" s="19" t="n">
        <v>71</v>
      </c>
      <c r="P46" s="19"/>
      <c r="Q46" s="19" t="n">
        <v>82</v>
      </c>
      <c r="R46" s="19" t="n">
        <v>78</v>
      </c>
    </row>
    <row r="47" customFormat="false" ht="13.5" hidden="false" customHeight="false" outlineLevel="0" collapsed="false">
      <c r="A47" s="19" t="n">
        <v>44</v>
      </c>
      <c r="B47" s="19" t="s">
        <v>555</v>
      </c>
      <c r="C47" s="20" t="s">
        <v>556</v>
      </c>
      <c r="D47" s="19" t="n">
        <v>25.5</v>
      </c>
      <c r="E47" s="19" t="n">
        <v>0</v>
      </c>
      <c r="F47" s="19" t="s">
        <v>33</v>
      </c>
      <c r="G47" s="19" t="n">
        <v>61</v>
      </c>
      <c r="H47" s="19"/>
      <c r="I47" s="19" t="n">
        <v>66</v>
      </c>
      <c r="J47" s="19" t="s">
        <v>23</v>
      </c>
      <c r="K47" s="19" t="n">
        <v>60</v>
      </c>
      <c r="L47" s="19" t="s">
        <v>24</v>
      </c>
      <c r="M47" s="19"/>
      <c r="N47" s="19"/>
      <c r="O47" s="19" t="n">
        <v>71</v>
      </c>
      <c r="P47" s="19"/>
      <c r="Q47" s="19" t="n">
        <v>63</v>
      </c>
      <c r="R47" s="19" t="n">
        <v>69</v>
      </c>
    </row>
    <row r="48" customFormat="false" ht="13.5" hidden="false" customHeight="false" outlineLevel="0" collapsed="false">
      <c r="A48" s="19" t="n">
        <v>45</v>
      </c>
      <c r="B48" s="19" t="s">
        <v>557</v>
      </c>
      <c r="C48" s="20" t="s">
        <v>558</v>
      </c>
      <c r="D48" s="19" t="n">
        <v>30.5</v>
      </c>
      <c r="E48" s="19" t="n">
        <v>0</v>
      </c>
      <c r="F48" s="19" t="s">
        <v>23</v>
      </c>
      <c r="G48" s="19" t="n">
        <v>70</v>
      </c>
      <c r="H48" s="19"/>
      <c r="I48" s="19" t="n">
        <v>85</v>
      </c>
      <c r="J48" s="19" t="s">
        <v>24</v>
      </c>
      <c r="K48" s="19" t="n">
        <v>63</v>
      </c>
      <c r="L48" s="19" t="s">
        <v>24</v>
      </c>
      <c r="M48" s="19" t="s">
        <v>559</v>
      </c>
      <c r="N48" s="19"/>
      <c r="O48" s="19" t="n">
        <v>73</v>
      </c>
      <c r="P48" s="19"/>
      <c r="Q48" s="19" t="n">
        <v>75</v>
      </c>
      <c r="R48" s="19" t="n">
        <v>80</v>
      </c>
    </row>
    <row r="49" customFormat="false" ht="13.5" hidden="false" customHeight="false" outlineLevel="0" collapsed="false">
      <c r="A49" s="19" t="n">
        <v>46</v>
      </c>
      <c r="B49" s="19" t="s">
        <v>560</v>
      </c>
      <c r="C49" s="20" t="s">
        <v>561</v>
      </c>
      <c r="D49" s="19" t="n">
        <v>30.5</v>
      </c>
      <c r="E49" s="19" t="n">
        <v>0</v>
      </c>
      <c r="F49" s="19" t="s">
        <v>24</v>
      </c>
      <c r="G49" s="19" t="n">
        <v>77</v>
      </c>
      <c r="H49" s="19"/>
      <c r="I49" s="19" t="n">
        <v>87</v>
      </c>
      <c r="J49" s="19" t="s">
        <v>24</v>
      </c>
      <c r="K49" s="19" t="n">
        <v>72</v>
      </c>
      <c r="L49" s="19" t="s">
        <v>24</v>
      </c>
      <c r="M49" s="19" t="s">
        <v>99</v>
      </c>
      <c r="N49" s="19"/>
      <c r="O49" s="19" t="n">
        <v>78</v>
      </c>
      <c r="P49" s="19"/>
      <c r="Q49" s="19" t="n">
        <v>85</v>
      </c>
      <c r="R49" s="19" t="n">
        <v>84</v>
      </c>
    </row>
    <row r="50" customFormat="false" ht="13.5" hidden="false" customHeight="false" outlineLevel="0" collapsed="false">
      <c r="A50" s="19" t="n">
        <v>47</v>
      </c>
      <c r="B50" s="19" t="s">
        <v>562</v>
      </c>
      <c r="C50" s="20" t="s">
        <v>563</v>
      </c>
      <c r="D50" s="19" t="n">
        <v>9</v>
      </c>
      <c r="E50" s="19" t="n">
        <v>4</v>
      </c>
      <c r="F50" s="19" t="s">
        <v>23</v>
      </c>
      <c r="G50" s="19" t="n">
        <v>36</v>
      </c>
      <c r="H50" s="19"/>
      <c r="I50" s="19" t="n">
        <v>80</v>
      </c>
      <c r="J50" s="19" t="s">
        <v>33</v>
      </c>
      <c r="K50" s="19" t="n">
        <v>32</v>
      </c>
      <c r="L50" s="19" t="s">
        <v>24</v>
      </c>
      <c r="M50" s="19" t="s">
        <v>268</v>
      </c>
      <c r="N50" s="19"/>
      <c r="O50" s="19" t="n">
        <v>66</v>
      </c>
      <c r="P50" s="19"/>
      <c r="Q50" s="19" t="n">
        <v>29</v>
      </c>
      <c r="R50" s="19" t="n">
        <v>43</v>
      </c>
    </row>
    <row r="51" customFormat="false" ht="13.5" hidden="false" customHeight="false" outlineLevel="0" collapsed="false">
      <c r="A51" s="19" t="n">
        <v>48</v>
      </c>
      <c r="B51" s="19" t="s">
        <v>564</v>
      </c>
      <c r="C51" s="20" t="s">
        <v>565</v>
      </c>
      <c r="D51" s="19" t="n">
        <v>23</v>
      </c>
      <c r="E51" s="19" t="n">
        <v>2</v>
      </c>
      <c r="F51" s="19" t="s">
        <v>24</v>
      </c>
      <c r="G51" s="19" t="n">
        <v>47</v>
      </c>
      <c r="H51" s="19"/>
      <c r="I51" s="19" t="n">
        <v>82</v>
      </c>
      <c r="J51" s="19" t="s">
        <v>23</v>
      </c>
      <c r="K51" s="19" t="n">
        <v>48</v>
      </c>
      <c r="L51" s="19" t="s">
        <v>24</v>
      </c>
      <c r="M51" s="19" t="s">
        <v>262</v>
      </c>
      <c r="N51" s="19"/>
      <c r="O51" s="19" t="n">
        <v>63</v>
      </c>
      <c r="P51" s="19"/>
      <c r="Q51" s="19" t="n">
        <v>65</v>
      </c>
      <c r="R51" s="19" t="n">
        <v>68</v>
      </c>
    </row>
    <row r="52" customFormat="false" ht="13.5" hidden="false" customHeight="false" outlineLevel="0" collapsed="false">
      <c r="A52" s="19" t="n">
        <v>49</v>
      </c>
      <c r="B52" s="19" t="s">
        <v>566</v>
      </c>
      <c r="C52" s="20" t="s">
        <v>567</v>
      </c>
      <c r="D52" s="19" t="n">
        <v>14</v>
      </c>
      <c r="E52" s="19" t="n">
        <v>4</v>
      </c>
      <c r="F52" s="19" t="s">
        <v>23</v>
      </c>
      <c r="G52" s="19" t="n">
        <v>43</v>
      </c>
      <c r="H52" s="19"/>
      <c r="I52" s="19" t="n">
        <v>80</v>
      </c>
      <c r="J52" s="19" t="s">
        <v>33</v>
      </c>
      <c r="K52" s="19" t="n">
        <v>48</v>
      </c>
      <c r="L52" s="19" t="s">
        <v>23</v>
      </c>
      <c r="M52" s="19" t="s">
        <v>236</v>
      </c>
      <c r="N52" s="19"/>
      <c r="O52" s="19" t="n">
        <v>75</v>
      </c>
      <c r="P52" s="19"/>
      <c r="Q52" s="19" t="n">
        <v>37</v>
      </c>
      <c r="R52" s="19" t="n">
        <v>48</v>
      </c>
    </row>
    <row r="53" customFormat="false" ht="13.5" hidden="false" customHeight="false" outlineLevel="0" collapsed="false">
      <c r="A53" s="19" t="n">
        <v>50</v>
      </c>
      <c r="B53" s="19" t="s">
        <v>568</v>
      </c>
      <c r="C53" s="20" t="s">
        <v>569</v>
      </c>
      <c r="D53" s="19" t="n">
        <v>14</v>
      </c>
      <c r="E53" s="19" t="n">
        <v>4</v>
      </c>
      <c r="F53" s="19" t="s">
        <v>23</v>
      </c>
      <c r="G53" s="19" t="n">
        <v>32</v>
      </c>
      <c r="H53" s="19"/>
      <c r="I53" s="19" t="n">
        <v>77</v>
      </c>
      <c r="J53" s="19" t="s">
        <v>33</v>
      </c>
      <c r="K53" s="19" t="n">
        <v>25</v>
      </c>
      <c r="L53" s="19" t="s">
        <v>24</v>
      </c>
      <c r="M53" s="19" t="s">
        <v>293</v>
      </c>
      <c r="N53" s="19"/>
      <c r="O53" s="19" t="n">
        <v>66</v>
      </c>
      <c r="P53" s="19"/>
      <c r="Q53" s="19" t="n">
        <v>40</v>
      </c>
      <c r="R53" s="19" t="n">
        <v>52</v>
      </c>
    </row>
    <row r="54" customFormat="false" ht="13.5" hidden="false" customHeight="false" outlineLevel="0" collapsed="false">
      <c r="A54" s="19" t="n">
        <v>51</v>
      </c>
      <c r="B54" s="19" t="s">
        <v>570</v>
      </c>
      <c r="C54" s="20" t="s">
        <v>571</v>
      </c>
      <c r="D54" s="19" t="n">
        <v>30.5</v>
      </c>
      <c r="E54" s="19" t="n">
        <v>0</v>
      </c>
      <c r="F54" s="19" t="s">
        <v>23</v>
      </c>
      <c r="G54" s="19" t="n">
        <v>72</v>
      </c>
      <c r="H54" s="19"/>
      <c r="I54" s="19" t="n">
        <v>81</v>
      </c>
      <c r="J54" s="19" t="s">
        <v>23</v>
      </c>
      <c r="K54" s="19" t="n">
        <v>66</v>
      </c>
      <c r="L54" s="19" t="s">
        <v>24</v>
      </c>
      <c r="M54" s="19" t="s">
        <v>452</v>
      </c>
      <c r="N54" s="19"/>
      <c r="O54" s="19" t="n">
        <v>74</v>
      </c>
      <c r="P54" s="19"/>
      <c r="Q54" s="19" t="n">
        <v>70</v>
      </c>
      <c r="R54" s="19" t="n">
        <v>81</v>
      </c>
    </row>
    <row r="55" customFormat="false" ht="13.5" hidden="false" customHeight="false" outlineLevel="0" collapsed="false">
      <c r="A55" s="19" t="n">
        <v>52</v>
      </c>
      <c r="B55" s="19" t="s">
        <v>572</v>
      </c>
      <c r="C55" s="20" t="s">
        <v>573</v>
      </c>
      <c r="D55" s="19" t="n">
        <v>13</v>
      </c>
      <c r="E55" s="19" t="n">
        <v>3</v>
      </c>
      <c r="F55" s="19" t="s">
        <v>23</v>
      </c>
      <c r="G55" s="19" t="n">
        <v>52</v>
      </c>
      <c r="H55" s="19"/>
      <c r="I55" s="19" t="n">
        <v>77</v>
      </c>
      <c r="J55" s="19" t="s">
        <v>33</v>
      </c>
      <c r="K55" s="19" t="n">
        <v>57</v>
      </c>
      <c r="L55" s="19" t="s">
        <v>24</v>
      </c>
      <c r="M55" s="19"/>
      <c r="N55" s="19"/>
      <c r="O55" s="19" t="n">
        <v>67</v>
      </c>
      <c r="P55" s="19"/>
      <c r="Q55" s="19" t="n">
        <v>46</v>
      </c>
      <c r="R55" s="19" t="n">
        <v>71</v>
      </c>
    </row>
    <row r="56" customFormat="false" ht="13.5" hidden="false" customHeight="false" outlineLevel="0" collapsed="false">
      <c r="A56" s="19" t="n">
        <v>53</v>
      </c>
      <c r="B56" s="19" t="s">
        <v>574</v>
      </c>
      <c r="C56" s="20" t="s">
        <v>575</v>
      </c>
      <c r="D56" s="19" t="n">
        <v>25.5</v>
      </c>
      <c r="E56" s="19" t="n">
        <v>0</v>
      </c>
      <c r="F56" s="19" t="s">
        <v>23</v>
      </c>
      <c r="G56" s="19" t="n">
        <v>85</v>
      </c>
      <c r="H56" s="19"/>
      <c r="I56" s="19" t="n">
        <v>90</v>
      </c>
      <c r="J56" s="19" t="s">
        <v>24</v>
      </c>
      <c r="K56" s="19" t="n">
        <v>87</v>
      </c>
      <c r="L56" s="19" t="s">
        <v>23</v>
      </c>
      <c r="M56" s="19"/>
      <c r="N56" s="19"/>
      <c r="O56" s="19" t="n">
        <v>83</v>
      </c>
      <c r="P56" s="19"/>
      <c r="Q56" s="19" t="n">
        <v>79</v>
      </c>
      <c r="R56" s="19" t="n">
        <v>85</v>
      </c>
    </row>
    <row r="57" customFormat="false" ht="13.5" hidden="false" customHeight="false" outlineLevel="0" collapsed="false">
      <c r="A57" s="19" t="n">
        <v>54</v>
      </c>
      <c r="B57" s="19" t="s">
        <v>576</v>
      </c>
      <c r="C57" s="20" t="s">
        <v>577</v>
      </c>
      <c r="D57" s="19" t="n">
        <v>14</v>
      </c>
      <c r="E57" s="19" t="n">
        <v>4</v>
      </c>
      <c r="F57" s="19" t="s">
        <v>24</v>
      </c>
      <c r="G57" s="19" t="n">
        <v>29</v>
      </c>
      <c r="H57" s="19"/>
      <c r="I57" s="19" t="n">
        <v>78</v>
      </c>
      <c r="J57" s="19" t="s">
        <v>23</v>
      </c>
      <c r="K57" s="19" t="n">
        <v>28</v>
      </c>
      <c r="L57" s="19" t="s">
        <v>33</v>
      </c>
      <c r="M57" s="19" t="s">
        <v>248</v>
      </c>
      <c r="N57" s="19"/>
      <c r="O57" s="19" t="n">
        <v>62</v>
      </c>
      <c r="P57" s="19"/>
      <c r="Q57" s="19" t="n">
        <v>17</v>
      </c>
      <c r="R57" s="19" t="n">
        <v>48</v>
      </c>
    </row>
    <row r="58" customFormat="false" ht="13.5" hidden="false" customHeight="false" outlineLevel="0" collapsed="false">
      <c r="A58" s="19" t="n">
        <v>55</v>
      </c>
      <c r="B58" s="19" t="s">
        <v>578</v>
      </c>
      <c r="C58" s="20" t="s">
        <v>579</v>
      </c>
      <c r="D58" s="19" t="n">
        <v>25.5</v>
      </c>
      <c r="E58" s="19" t="n">
        <v>0</v>
      </c>
      <c r="F58" s="19" t="s">
        <v>24</v>
      </c>
      <c r="G58" s="19" t="n">
        <v>71</v>
      </c>
      <c r="H58" s="19"/>
      <c r="I58" s="19" t="n">
        <v>81</v>
      </c>
      <c r="J58" s="19" t="s">
        <v>23</v>
      </c>
      <c r="K58" s="19" t="n">
        <v>73</v>
      </c>
      <c r="L58" s="19" t="s">
        <v>24</v>
      </c>
      <c r="M58" s="19"/>
      <c r="N58" s="19"/>
      <c r="O58" s="19" t="n">
        <v>76</v>
      </c>
      <c r="P58" s="19"/>
      <c r="Q58" s="19" t="n">
        <v>71</v>
      </c>
      <c r="R58" s="19" t="n">
        <v>82</v>
      </c>
    </row>
    <row r="59" customFormat="false" ht="13.5" hidden="false" customHeight="false" outlineLevel="0" collapsed="false">
      <c r="A59" s="19" t="n">
        <v>56</v>
      </c>
      <c r="B59" s="19" t="s">
        <v>580</v>
      </c>
      <c r="C59" s="20" t="s">
        <v>581</v>
      </c>
      <c r="D59" s="19" t="n">
        <v>25.5</v>
      </c>
      <c r="E59" s="19" t="n">
        <v>0</v>
      </c>
      <c r="F59" s="19" t="s">
        <v>24</v>
      </c>
      <c r="G59" s="19" t="n">
        <v>84</v>
      </c>
      <c r="H59" s="19"/>
      <c r="I59" s="19" t="n">
        <v>83</v>
      </c>
      <c r="J59" s="19" t="s">
        <v>24</v>
      </c>
      <c r="K59" s="19" t="n">
        <v>77</v>
      </c>
      <c r="L59" s="19" t="s">
        <v>24</v>
      </c>
      <c r="M59" s="19"/>
      <c r="N59" s="19"/>
      <c r="O59" s="19" t="n">
        <v>81</v>
      </c>
      <c r="P59" s="19"/>
      <c r="Q59" s="19" t="n">
        <v>85</v>
      </c>
      <c r="R59" s="19" t="n">
        <v>95</v>
      </c>
    </row>
    <row r="60" customFormat="false" ht="13.5" hidden="false" customHeight="false" outlineLevel="0" collapsed="false">
      <c r="A60" s="19" t="n">
        <v>57</v>
      </c>
      <c r="B60" s="19" t="s">
        <v>582</v>
      </c>
      <c r="C60" s="20" t="s">
        <v>583</v>
      </c>
      <c r="D60" s="19" t="n">
        <v>25.5</v>
      </c>
      <c r="E60" s="19" t="n">
        <v>0</v>
      </c>
      <c r="F60" s="19" t="s">
        <v>24</v>
      </c>
      <c r="G60" s="19" t="n">
        <v>84</v>
      </c>
      <c r="H60" s="19"/>
      <c r="I60" s="19" t="n">
        <v>89</v>
      </c>
      <c r="J60" s="19" t="s">
        <v>28</v>
      </c>
      <c r="K60" s="19" t="n">
        <v>83</v>
      </c>
      <c r="L60" s="19" t="s">
        <v>28</v>
      </c>
      <c r="M60" s="19"/>
      <c r="N60" s="19"/>
      <c r="O60" s="19" t="n">
        <v>88</v>
      </c>
      <c r="P60" s="19"/>
      <c r="Q60" s="19" t="n">
        <v>80</v>
      </c>
      <c r="R60" s="19" t="n">
        <v>91</v>
      </c>
    </row>
    <row r="61" customFormat="false" ht="13.5" hidden="false" customHeight="false" outlineLevel="0" collapsed="false">
      <c r="A61" s="19" t="n">
        <v>58</v>
      </c>
      <c r="B61" s="19" t="s">
        <v>584</v>
      </c>
      <c r="C61" s="20" t="s">
        <v>585</v>
      </c>
      <c r="D61" s="19" t="n">
        <v>30.5</v>
      </c>
      <c r="E61" s="19" t="n">
        <v>0</v>
      </c>
      <c r="F61" s="19" t="s">
        <v>23</v>
      </c>
      <c r="G61" s="19" t="n">
        <v>60</v>
      </c>
      <c r="H61" s="19"/>
      <c r="I61" s="19" t="n">
        <v>80</v>
      </c>
      <c r="J61" s="19" t="s">
        <v>23</v>
      </c>
      <c r="K61" s="19" t="n">
        <v>73</v>
      </c>
      <c r="L61" s="19" t="s">
        <v>24</v>
      </c>
      <c r="M61" s="19" t="s">
        <v>200</v>
      </c>
      <c r="N61" s="19"/>
      <c r="O61" s="19" t="n">
        <v>80</v>
      </c>
      <c r="P61" s="19"/>
      <c r="Q61" s="19" t="n">
        <v>86</v>
      </c>
      <c r="R61" s="19" t="n">
        <v>79</v>
      </c>
    </row>
    <row r="62" customFormat="false" ht="13.5" hidden="false" customHeight="false" outlineLevel="0" collapsed="false">
      <c r="A62" s="19" t="n">
        <v>59</v>
      </c>
      <c r="B62" s="19" t="s">
        <v>586</v>
      </c>
      <c r="C62" s="20" t="s">
        <v>587</v>
      </c>
      <c r="D62" s="19" t="n">
        <v>25.5</v>
      </c>
      <c r="E62" s="19" t="n">
        <v>0</v>
      </c>
      <c r="F62" s="19" t="s">
        <v>33</v>
      </c>
      <c r="G62" s="19" t="n">
        <v>88</v>
      </c>
      <c r="H62" s="19"/>
      <c r="I62" s="19" t="n">
        <v>82</v>
      </c>
      <c r="J62" s="19" t="s">
        <v>23</v>
      </c>
      <c r="K62" s="19" t="n">
        <v>74</v>
      </c>
      <c r="L62" s="19" t="s">
        <v>24</v>
      </c>
      <c r="M62" s="19"/>
      <c r="N62" s="19"/>
      <c r="O62" s="19" t="n">
        <v>72</v>
      </c>
      <c r="P62" s="19"/>
      <c r="Q62" s="19" t="n">
        <v>84</v>
      </c>
      <c r="R62" s="19" t="n">
        <v>91</v>
      </c>
    </row>
    <row r="63" customFormat="false" ht="13.5" hidden="false" customHeight="false" outlineLevel="0" collapsed="false">
      <c r="A63" s="19" t="n">
        <v>60</v>
      </c>
      <c r="B63" s="19" t="s">
        <v>588</v>
      </c>
      <c r="C63" s="20" t="s">
        <v>589</v>
      </c>
      <c r="D63" s="19" t="n">
        <v>25.5</v>
      </c>
      <c r="E63" s="19" t="n">
        <v>0</v>
      </c>
      <c r="F63" s="19" t="s">
        <v>33</v>
      </c>
      <c r="G63" s="19" t="n">
        <v>92</v>
      </c>
      <c r="H63" s="19"/>
      <c r="I63" s="19" t="n">
        <v>86</v>
      </c>
      <c r="J63" s="19" t="s">
        <v>23</v>
      </c>
      <c r="K63" s="19" t="n">
        <v>73</v>
      </c>
      <c r="L63" s="19" t="s">
        <v>24</v>
      </c>
      <c r="M63" s="19"/>
      <c r="N63" s="19"/>
      <c r="O63" s="19" t="n">
        <v>74</v>
      </c>
      <c r="P63" s="19"/>
      <c r="Q63" s="19" t="n">
        <v>86</v>
      </c>
      <c r="R63" s="19" t="n">
        <v>91</v>
      </c>
    </row>
    <row r="64" customFormat="false" ht="13.5" hidden="false" customHeight="false" outlineLevel="0" collapsed="false">
      <c r="A64" s="19" t="n">
        <v>61</v>
      </c>
      <c r="B64" s="19" t="s">
        <v>590</v>
      </c>
      <c r="C64" s="20" t="s">
        <v>591</v>
      </c>
      <c r="D64" s="19" t="n">
        <v>22</v>
      </c>
      <c r="E64" s="19" t="n">
        <v>1</v>
      </c>
      <c r="F64" s="19" t="s">
        <v>33</v>
      </c>
      <c r="G64" s="19" t="n">
        <v>74</v>
      </c>
      <c r="H64" s="19"/>
      <c r="I64" s="19" t="n">
        <v>86</v>
      </c>
      <c r="J64" s="19" t="s">
        <v>24</v>
      </c>
      <c r="K64" s="19" t="n">
        <v>52</v>
      </c>
      <c r="L64" s="19" t="s">
        <v>23</v>
      </c>
      <c r="M64" s="19"/>
      <c r="N64" s="19"/>
      <c r="O64" s="19" t="n">
        <v>73</v>
      </c>
      <c r="P64" s="19"/>
      <c r="Q64" s="19" t="n">
        <v>82</v>
      </c>
      <c r="R64" s="19" t="n">
        <v>81</v>
      </c>
    </row>
    <row r="65" customFormat="false" ht="13.5" hidden="false" customHeight="false" outlineLevel="0" collapsed="false">
      <c r="A65" s="19" t="n">
        <v>62</v>
      </c>
      <c r="B65" s="19" t="s">
        <v>592</v>
      </c>
      <c r="C65" s="20" t="s">
        <v>593</v>
      </c>
      <c r="D65" s="19" t="n">
        <v>25.5</v>
      </c>
      <c r="E65" s="19" t="n">
        <v>0</v>
      </c>
      <c r="F65" s="19" t="s">
        <v>23</v>
      </c>
      <c r="G65" s="19" t="n">
        <v>83</v>
      </c>
      <c r="H65" s="19"/>
      <c r="I65" s="19" t="n">
        <v>78</v>
      </c>
      <c r="J65" s="19" t="s">
        <v>23</v>
      </c>
      <c r="K65" s="19" t="n">
        <v>70</v>
      </c>
      <c r="L65" s="19" t="s">
        <v>28</v>
      </c>
      <c r="M65" s="19"/>
      <c r="N65" s="19"/>
      <c r="O65" s="19" t="n">
        <v>71</v>
      </c>
      <c r="P65" s="19"/>
      <c r="Q65" s="19" t="n">
        <v>80</v>
      </c>
      <c r="R65" s="19" t="n">
        <v>76</v>
      </c>
    </row>
    <row r="66" customFormat="false" ht="13.5" hidden="false" customHeight="false" outlineLevel="0" collapsed="false">
      <c r="A66" s="19" t="n">
        <v>63</v>
      </c>
      <c r="B66" s="19" t="s">
        <v>594</v>
      </c>
      <c r="C66" s="20" t="s">
        <v>595</v>
      </c>
      <c r="D66" s="19" t="n">
        <v>30.5</v>
      </c>
      <c r="E66" s="19" t="n">
        <v>0</v>
      </c>
      <c r="F66" s="19" t="s">
        <v>23</v>
      </c>
      <c r="G66" s="19" t="n">
        <v>66</v>
      </c>
      <c r="H66" s="19"/>
      <c r="I66" s="19" t="n">
        <v>86</v>
      </c>
      <c r="J66" s="19" t="s">
        <v>23</v>
      </c>
      <c r="K66" s="19" t="n">
        <v>72</v>
      </c>
      <c r="L66" s="19" t="s">
        <v>23</v>
      </c>
      <c r="M66" s="19" t="s">
        <v>596</v>
      </c>
      <c r="N66" s="19"/>
      <c r="O66" s="19" t="n">
        <v>71</v>
      </c>
      <c r="P66" s="19"/>
      <c r="Q66" s="19" t="n">
        <v>75</v>
      </c>
      <c r="R66" s="19" t="n">
        <v>70</v>
      </c>
    </row>
    <row r="67" customFormat="false" ht="13.5" hidden="false" customHeight="false" outlineLevel="0" collapsed="false">
      <c r="A67" s="19" t="n">
        <v>64</v>
      </c>
      <c r="B67" s="19" t="s">
        <v>597</v>
      </c>
      <c r="C67" s="20" t="s">
        <v>598</v>
      </c>
      <c r="D67" s="19" t="n">
        <v>25.5</v>
      </c>
      <c r="E67" s="19" t="n">
        <v>0</v>
      </c>
      <c r="F67" s="19" t="s">
        <v>23</v>
      </c>
      <c r="G67" s="19" t="n">
        <v>77</v>
      </c>
      <c r="H67" s="19"/>
      <c r="I67" s="19" t="n">
        <v>70</v>
      </c>
      <c r="J67" s="19" t="s">
        <v>23</v>
      </c>
      <c r="K67" s="19" t="n">
        <v>78</v>
      </c>
      <c r="L67" s="19" t="s">
        <v>23</v>
      </c>
      <c r="M67" s="19"/>
      <c r="N67" s="19"/>
      <c r="O67" s="19" t="n">
        <v>70</v>
      </c>
      <c r="P67" s="19"/>
      <c r="Q67" s="19" t="n">
        <v>74</v>
      </c>
      <c r="R67" s="19" t="n">
        <v>75</v>
      </c>
    </row>
    <row r="68" customFormat="false" ht="13.5" hidden="false" customHeight="false" outlineLevel="0" collapsed="false">
      <c r="A68" s="19" t="n">
        <v>65</v>
      </c>
      <c r="B68" s="19" t="s">
        <v>599</v>
      </c>
      <c r="C68" s="20" t="s">
        <v>600</v>
      </c>
      <c r="D68" s="19" t="n">
        <v>25.5</v>
      </c>
      <c r="E68" s="19" t="n">
        <v>0</v>
      </c>
      <c r="F68" s="19" t="s">
        <v>33</v>
      </c>
      <c r="G68" s="19" t="n">
        <v>91</v>
      </c>
      <c r="H68" s="19"/>
      <c r="I68" s="19" t="n">
        <v>81</v>
      </c>
      <c r="J68" s="19" t="s">
        <v>23</v>
      </c>
      <c r="K68" s="19" t="n">
        <v>77</v>
      </c>
      <c r="L68" s="19" t="s">
        <v>24</v>
      </c>
      <c r="M68" s="19"/>
      <c r="N68" s="19"/>
      <c r="O68" s="19" t="n">
        <v>78</v>
      </c>
      <c r="P68" s="19"/>
      <c r="Q68" s="19" t="n">
        <v>91</v>
      </c>
      <c r="R68" s="19" t="n">
        <v>94</v>
      </c>
    </row>
    <row r="69" customFormat="false" ht="13.5" hidden="false" customHeight="false" outlineLevel="0" collapsed="false">
      <c r="A69" s="19" t="n">
        <v>66</v>
      </c>
      <c r="B69" s="19" t="s">
        <v>601</v>
      </c>
      <c r="C69" s="20" t="s">
        <v>602</v>
      </c>
      <c r="D69" s="19" t="n">
        <v>25.5</v>
      </c>
      <c r="E69" s="19" t="n">
        <v>0</v>
      </c>
      <c r="F69" s="19" t="s">
        <v>23</v>
      </c>
      <c r="G69" s="19" t="n">
        <v>91</v>
      </c>
      <c r="H69" s="19"/>
      <c r="I69" s="19" t="n">
        <v>82</v>
      </c>
      <c r="J69" s="19" t="s">
        <v>24</v>
      </c>
      <c r="K69" s="19" t="n">
        <v>83</v>
      </c>
      <c r="L69" s="19" t="s">
        <v>33</v>
      </c>
      <c r="M69" s="19"/>
      <c r="N69" s="19"/>
      <c r="O69" s="19" t="n">
        <v>79</v>
      </c>
      <c r="P69" s="19"/>
      <c r="Q69" s="19" t="n">
        <v>85</v>
      </c>
      <c r="R69" s="19" t="n">
        <v>92</v>
      </c>
    </row>
    <row r="70" customFormat="false" ht="13.5" hidden="false" customHeight="false" outlineLevel="0" collapsed="false">
      <c r="A70" s="19" t="n">
        <v>67</v>
      </c>
      <c r="B70" s="19" t="s">
        <v>603</v>
      </c>
      <c r="C70" s="20" t="s">
        <v>604</v>
      </c>
      <c r="D70" s="19" t="n">
        <v>25.5</v>
      </c>
      <c r="E70" s="19" t="n">
        <v>0</v>
      </c>
      <c r="F70" s="19" t="s">
        <v>23</v>
      </c>
      <c r="G70" s="19" t="n">
        <v>86</v>
      </c>
      <c r="H70" s="19"/>
      <c r="I70" s="19" t="n">
        <v>84</v>
      </c>
      <c r="J70" s="19" t="s">
        <v>28</v>
      </c>
      <c r="K70" s="19" t="n">
        <v>79</v>
      </c>
      <c r="L70" s="19" t="s">
        <v>24</v>
      </c>
      <c r="M70" s="19"/>
      <c r="N70" s="19"/>
      <c r="O70" s="19" t="n">
        <v>76</v>
      </c>
      <c r="P70" s="19"/>
      <c r="Q70" s="19" t="n">
        <v>91</v>
      </c>
      <c r="R70" s="19" t="n">
        <v>86</v>
      </c>
    </row>
    <row r="71" customFormat="false" ht="13.5" hidden="false" customHeight="false" outlineLevel="0" collapsed="false">
      <c r="A71" s="19" t="n">
        <v>68</v>
      </c>
      <c r="B71" s="19" t="s">
        <v>605</v>
      </c>
      <c r="C71" s="20" t="s">
        <v>606</v>
      </c>
      <c r="D71" s="19" t="n">
        <v>31</v>
      </c>
      <c r="E71" s="19" t="n">
        <v>0</v>
      </c>
      <c r="F71" s="19" t="s">
        <v>23</v>
      </c>
      <c r="G71" s="19" t="n">
        <v>87</v>
      </c>
      <c r="H71" s="19"/>
      <c r="I71" s="19" t="n">
        <v>80</v>
      </c>
      <c r="J71" s="19" t="s">
        <v>23</v>
      </c>
      <c r="K71" s="19" t="n">
        <v>80</v>
      </c>
      <c r="L71" s="19" t="s">
        <v>28</v>
      </c>
      <c r="M71" s="19" t="s">
        <v>464</v>
      </c>
      <c r="N71" s="19" t="n">
        <v>92</v>
      </c>
      <c r="O71" s="19" t="n">
        <v>66</v>
      </c>
      <c r="P71" s="19"/>
      <c r="Q71" s="19" t="n">
        <v>91</v>
      </c>
      <c r="R71" s="19" t="n">
        <v>89</v>
      </c>
    </row>
    <row r="72" customFormat="false" ht="13.5" hidden="false" customHeight="false" outlineLevel="0" collapsed="false">
      <c r="A72" s="19" t="n">
        <v>69</v>
      </c>
      <c r="B72" s="19" t="s">
        <v>607</v>
      </c>
      <c r="C72" s="20" t="s">
        <v>608</v>
      </c>
      <c r="D72" s="19" t="n">
        <v>31</v>
      </c>
      <c r="E72" s="19" t="n">
        <v>0</v>
      </c>
      <c r="F72" s="19" t="s">
        <v>23</v>
      </c>
      <c r="G72" s="19" t="n">
        <v>85</v>
      </c>
      <c r="H72" s="19" t="n">
        <v>80</v>
      </c>
      <c r="I72" s="19" t="n">
        <v>81</v>
      </c>
      <c r="J72" s="19" t="s">
        <v>24</v>
      </c>
      <c r="K72" s="19" t="n">
        <v>71</v>
      </c>
      <c r="L72" s="19" t="s">
        <v>24</v>
      </c>
      <c r="M72" s="19" t="s">
        <v>25</v>
      </c>
      <c r="N72" s="19" t="n">
        <v>88</v>
      </c>
      <c r="O72" s="19"/>
      <c r="P72" s="19"/>
      <c r="Q72" s="19" t="n">
        <v>80</v>
      </c>
      <c r="R72" s="19" t="n">
        <v>88</v>
      </c>
    </row>
    <row r="73" customFormat="false" ht="13.5" hidden="false" customHeight="false" outlineLevel="0" collapsed="false">
      <c r="A73" s="10" t="s">
        <v>186</v>
      </c>
      <c r="B73" s="10"/>
      <c r="C73" s="10"/>
      <c r="D73" s="10"/>
      <c r="E73" s="21"/>
      <c r="F73" s="21"/>
      <c r="G73" s="21" t="n">
        <f aca="false">AVERAGE(G4:G72)</f>
        <v>70.5441176470588</v>
      </c>
      <c r="H73" s="21" t="n">
        <f aca="false">AVERAGE(H4:H72)</f>
        <v>80</v>
      </c>
      <c r="I73" s="21" t="n">
        <f aca="false">AVERAGE(I4:I72)</f>
        <v>79.8382352941177</v>
      </c>
      <c r="J73" s="21"/>
      <c r="K73" s="21" t="n">
        <f aca="false">AVERAGE(K4:K72)</f>
        <v>65.8695652173913</v>
      </c>
      <c r="L73" s="21"/>
      <c r="M73" s="21"/>
      <c r="N73" s="21"/>
      <c r="O73" s="21" t="n">
        <f aca="false">AVERAGE(O4:O72)</f>
        <v>73.421875</v>
      </c>
      <c r="P73" s="21" t="n">
        <f aca="false">AVERAGE(P4:P72)</f>
        <v>86.3333333333333</v>
      </c>
      <c r="Q73" s="21" t="n">
        <f aca="false">AVERAGE(Q4:Q72)</f>
        <v>73.2352941176471</v>
      </c>
      <c r="R73" s="21" t="n">
        <f aca="false">AVERAGE(R4:R72)</f>
        <v>74.1884057971015</v>
      </c>
    </row>
    <row r="74" customFormat="false" ht="13.5" hidden="false" customHeight="false" outlineLevel="0" collapsed="false">
      <c r="A74" s="10" t="s">
        <v>187</v>
      </c>
      <c r="B74" s="10"/>
      <c r="C74" s="10"/>
      <c r="D74" s="10"/>
      <c r="E74" s="19" t="n">
        <v>24</v>
      </c>
      <c r="F74" s="19" t="n">
        <v>3</v>
      </c>
      <c r="G74" s="19" t="n">
        <v>15</v>
      </c>
      <c r="H74" s="19" t="n">
        <v>0</v>
      </c>
      <c r="I74" s="19" t="n">
        <v>1</v>
      </c>
      <c r="J74" s="19" t="n">
        <v>3</v>
      </c>
      <c r="K74" s="19" t="n">
        <v>18</v>
      </c>
      <c r="L74" s="19" t="n">
        <v>1</v>
      </c>
      <c r="M74" s="19"/>
      <c r="N74" s="19"/>
      <c r="O74" s="19" t="n">
        <v>2</v>
      </c>
      <c r="P74" s="19" t="n">
        <v>0</v>
      </c>
      <c r="Q74" s="19" t="n">
        <v>10</v>
      </c>
      <c r="R74" s="19" t="n">
        <v>14</v>
      </c>
    </row>
    <row r="75" customFormat="false" ht="13.5" hidden="false" customHeight="false" outlineLevel="0" collapsed="false">
      <c r="A75" s="10" t="s">
        <v>188</v>
      </c>
      <c r="B75" s="10"/>
      <c r="C75" s="10"/>
      <c r="D75" s="10"/>
      <c r="E75" s="13" t="n">
        <f aca="false">E74/VALUE(69)</f>
        <v>0.347826086956522</v>
      </c>
      <c r="F75" s="13" t="n">
        <f aca="false">F74/VALUE(69)</f>
        <v>0.0434782608695652</v>
      </c>
      <c r="G75" s="13" t="n">
        <f aca="false">G74/VALUE(69)</f>
        <v>0.217391304347826</v>
      </c>
      <c r="H75" s="13" t="n">
        <f aca="false">H74/VALUE(69)</f>
        <v>0</v>
      </c>
      <c r="I75" s="13" t="n">
        <f aca="false">I74/VALUE(69)</f>
        <v>0.0144927536231884</v>
      </c>
      <c r="J75" s="13" t="n">
        <f aca="false">J74/VALUE(69)</f>
        <v>0.0434782608695652</v>
      </c>
      <c r="K75" s="13" t="n">
        <f aca="false">K74/VALUE(69)</f>
        <v>0.260869565217391</v>
      </c>
      <c r="L75" s="13" t="n">
        <f aca="false">L74/VALUE(69)</f>
        <v>0.0144927536231884</v>
      </c>
      <c r="M75" s="13"/>
      <c r="N75" s="13"/>
      <c r="O75" s="13" t="n">
        <f aca="false">O74/VALUE(69)</f>
        <v>0.0289855072463768</v>
      </c>
      <c r="P75" s="13" t="n">
        <f aca="false">P74/VALUE(69)</f>
        <v>0</v>
      </c>
      <c r="Q75" s="13" t="n">
        <f aca="false">Q74/VALUE(69)</f>
        <v>0.144927536231884</v>
      </c>
      <c r="R75" s="13" t="n">
        <f aca="false">R74/VALUE(69)</f>
        <v>0.202898550724638</v>
      </c>
    </row>
    <row r="78" customFormat="false" ht="13.8" hidden="false" customHeight="false" outlineLevel="0" collapsed="false"/>
  </sheetData>
  <mergeCells count="4">
    <mergeCell ref="A1:R2"/>
    <mergeCell ref="A73:D73"/>
    <mergeCell ref="A74:D74"/>
    <mergeCell ref="A75:D75"/>
  </mergeCells>
  <conditionalFormatting sqref="F4:R72">
    <cfRule type="cellIs" priority="2" operator="equal" aboveAverage="0" equalAverage="0" bottom="0" percent="0" rank="0" text="" dxfId="0">
      <formula>"F"</formula>
    </cfRule>
    <cfRule type="cellIs" priority="3" operator="lessThan" aboveAverage="0" equalAverage="0" bottom="0" percent="0" rank="0" text="" dxfId="1">
      <formula>60</formula>
    </cfRule>
  </conditionalFormatting>
  <conditionalFormatting sqref="E64">
    <cfRule type="cellIs" priority="4" operator="equal" aboveAverage="0" equalAverage="0" bottom="0" percent="0" rank="0" text="" dxfId="2">
      <formula>"F"</formula>
    </cfRule>
    <cfRule type="cellIs" priority="5" operator="lessThan" aboveAverage="0" equalAverage="0" bottom="0" percent="0" rank="0" text="" dxfId="3">
      <formula>60</formula>
    </cfRule>
  </conditionalFormatting>
  <conditionalFormatting sqref="E5">
    <cfRule type="cellIs" priority="6" operator="equal" aboveAverage="0" equalAverage="0" bottom="0" percent="0" rank="0" text="" dxfId="4">
      <formula>"F"</formula>
    </cfRule>
    <cfRule type="cellIs" priority="7" operator="lessThan" aboveAverage="0" equalAverage="0" bottom="0" percent="0" rank="0" text="" dxfId="5">
      <formula>60</formula>
    </cfRule>
  </conditionalFormatting>
  <conditionalFormatting sqref="E8">
    <cfRule type="cellIs" priority="8" operator="equal" aboveAverage="0" equalAverage="0" bottom="0" percent="0" rank="0" text="" dxfId="6">
      <formula>"F"</formula>
    </cfRule>
    <cfRule type="cellIs" priority="9" operator="lessThan" aboveAverage="0" equalAverage="0" bottom="0" percent="0" rank="0" text="" dxfId="7">
      <formula>60</formula>
    </cfRule>
  </conditionalFormatting>
  <conditionalFormatting sqref="E18">
    <cfRule type="cellIs" priority="10" operator="equal" aboveAverage="0" equalAverage="0" bottom="0" percent="0" rank="0" text="" dxfId="8">
      <formula>"F"</formula>
    </cfRule>
    <cfRule type="cellIs" priority="11" operator="lessThan" aboveAverage="0" equalAverage="0" bottom="0" percent="0" rank="0" text="" dxfId="9">
      <formula>60</formula>
    </cfRule>
  </conditionalFormatting>
  <conditionalFormatting sqref="E23">
    <cfRule type="cellIs" priority="12" operator="equal" aboveAverage="0" equalAverage="0" bottom="0" percent="0" rank="0" text="" dxfId="10">
      <formula>"F"</formula>
    </cfRule>
    <cfRule type="cellIs" priority="13" operator="lessThan" aboveAverage="0" equalAverage="0" bottom="0" percent="0" rank="0" text="" dxfId="11">
      <formula>60</formula>
    </cfRule>
  </conditionalFormatting>
  <conditionalFormatting sqref="E27:E30">
    <cfRule type="cellIs" priority="14" operator="equal" aboveAverage="0" equalAverage="0" bottom="0" percent="0" rank="0" text="" dxfId="12">
      <formula>"F"</formula>
    </cfRule>
    <cfRule type="cellIs" priority="15" operator="lessThan" aboveAverage="0" equalAverage="0" bottom="0" percent="0" rank="0" text="" dxfId="13">
      <formula>60</formula>
    </cfRule>
  </conditionalFormatting>
  <conditionalFormatting sqref="E32:E38">
    <cfRule type="cellIs" priority="16" operator="equal" aboveAverage="0" equalAverage="0" bottom="0" percent="0" rank="0" text="" dxfId="14">
      <formula>"F"</formula>
    </cfRule>
    <cfRule type="cellIs" priority="17" operator="lessThan" aboveAverage="0" equalAverage="0" bottom="0" percent="0" rank="0" text="" dxfId="15">
      <formula>60</formula>
    </cfRule>
  </conditionalFormatting>
  <conditionalFormatting sqref="E40">
    <cfRule type="cellIs" priority="18" operator="equal" aboveAverage="0" equalAverage="0" bottom="0" percent="0" rank="0" text="" dxfId="16">
      <formula>"F"</formula>
    </cfRule>
    <cfRule type="cellIs" priority="19" operator="lessThan" aboveAverage="0" equalAverage="0" bottom="0" percent="0" rank="0" text="" dxfId="17">
      <formula>60</formula>
    </cfRule>
  </conditionalFormatting>
  <conditionalFormatting sqref="E46">
    <cfRule type="cellIs" priority="20" operator="equal" aboveAverage="0" equalAverage="0" bottom="0" percent="0" rank="0" text="" dxfId="18">
      <formula>"F"</formula>
    </cfRule>
    <cfRule type="cellIs" priority="21" operator="lessThan" aboveAverage="0" equalAverage="0" bottom="0" percent="0" rank="0" text="" dxfId="19">
      <formula>60</formula>
    </cfRule>
  </conditionalFormatting>
  <conditionalFormatting sqref="E50:E53,E55,E57">
    <cfRule type="cellIs" priority="22" operator="equal" aboveAverage="0" equalAverage="0" bottom="0" percent="0" rank="0" text="" dxfId="20">
      <formula>"F"</formula>
    </cfRule>
    <cfRule type="cellIs" priority="23" operator="lessThan" aboveAverage="0" equalAverage="0" bottom="0" percent="0" rank="0" text="" dxfId="21">
      <formula>60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3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T3" activeCellId="0" sqref="T3"/>
    </sheetView>
  </sheetViews>
  <sheetFormatPr defaultRowHeight="13.5"/>
  <cols>
    <col collapsed="false" hidden="false" max="19" min="1" style="14" width="6.87854251012146"/>
    <col collapsed="false" hidden="false" max="1025" min="20" style="15" width="9"/>
  </cols>
  <sheetData>
    <row r="1" customFormat="false" ht="13.5" hidden="false" customHeight="false" outlineLevel="0" collapsed="false">
      <c r="A1" s="16" t="s">
        <v>609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5" hidden="false" customHeight="false" outlineLevel="0" collapsed="false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8" customFormat="true" ht="41" hidden="false" customHeight="false" outlineLevel="0" collapsed="false">
      <c r="A3" s="17" t="s">
        <v>1</v>
      </c>
      <c r="B3" s="17" t="s">
        <v>2</v>
      </c>
      <c r="C3" s="17" t="s">
        <v>3</v>
      </c>
      <c r="D3" s="17" t="s">
        <v>4</v>
      </c>
      <c r="E3" s="4" t="s">
        <v>5</v>
      </c>
      <c r="F3" s="17" t="n">
        <v>1</v>
      </c>
      <c r="G3" s="17" t="n">
        <v>2</v>
      </c>
      <c r="H3" s="17" t="n">
        <v>7</v>
      </c>
      <c r="I3" s="17" t="n">
        <v>15</v>
      </c>
      <c r="J3" s="17" t="n">
        <v>5</v>
      </c>
      <c r="K3" s="17" t="n">
        <v>6</v>
      </c>
      <c r="L3" s="17" t="n">
        <v>17</v>
      </c>
      <c r="M3" s="17" t="n">
        <v>8</v>
      </c>
      <c r="N3" s="17" t="n">
        <v>4</v>
      </c>
      <c r="O3" s="17" t="n">
        <v>9</v>
      </c>
      <c r="P3" s="17" t="n">
        <v>10</v>
      </c>
      <c r="Q3" s="17" t="n">
        <v>11</v>
      </c>
      <c r="R3" s="17" t="n">
        <v>12</v>
      </c>
      <c r="S3" s="17" t="n">
        <v>13</v>
      </c>
    </row>
    <row r="4" customFormat="false" ht="14.15" hidden="false" customHeight="false" outlineLevel="0" collapsed="false">
      <c r="A4" s="26" t="n">
        <v>1</v>
      </c>
      <c r="B4" s="27" t="s">
        <v>610</v>
      </c>
      <c r="C4" s="28" t="s">
        <v>611</v>
      </c>
      <c r="D4" s="26" t="n">
        <v>26.5</v>
      </c>
      <c r="E4" s="26" t="n">
        <v>0</v>
      </c>
      <c r="F4" s="27" t="s">
        <v>23</v>
      </c>
      <c r="G4" s="26" t="n">
        <v>66</v>
      </c>
      <c r="H4" s="27" t="s">
        <v>23</v>
      </c>
      <c r="I4" s="27" t="n">
        <v>82</v>
      </c>
      <c r="J4" s="27"/>
      <c r="K4" s="26" t="n">
        <v>85</v>
      </c>
      <c r="L4" s="27"/>
      <c r="M4" s="27" t="s">
        <v>23</v>
      </c>
      <c r="N4" s="26" t="n">
        <v>66</v>
      </c>
      <c r="O4" s="27"/>
      <c r="P4" s="27"/>
      <c r="Q4" s="27" t="n">
        <v>67</v>
      </c>
      <c r="R4" s="27"/>
      <c r="S4" s="26" t="n">
        <v>60</v>
      </c>
    </row>
    <row r="5" customFormat="false" ht="14.15" hidden="false" customHeight="false" outlineLevel="0" collapsed="false">
      <c r="A5" s="26" t="n">
        <v>2</v>
      </c>
      <c r="B5" s="27" t="s">
        <v>612</v>
      </c>
      <c r="C5" s="28" t="s">
        <v>613</v>
      </c>
      <c r="D5" s="26" t="n">
        <v>26.5</v>
      </c>
      <c r="E5" s="26" t="n">
        <v>0</v>
      </c>
      <c r="F5" s="27" t="s">
        <v>24</v>
      </c>
      <c r="G5" s="26" t="n">
        <v>71</v>
      </c>
      <c r="H5" s="27" t="s">
        <v>24</v>
      </c>
      <c r="I5" s="27" t="n">
        <v>91</v>
      </c>
      <c r="J5" s="27" t="n">
        <v>86</v>
      </c>
      <c r="K5" s="26" t="n">
        <v>81</v>
      </c>
      <c r="L5" s="27"/>
      <c r="M5" s="27" t="s">
        <v>23</v>
      </c>
      <c r="N5" s="26" t="n">
        <v>76</v>
      </c>
      <c r="O5" s="27"/>
      <c r="P5" s="27"/>
      <c r="Q5" s="27"/>
      <c r="R5" s="27"/>
      <c r="S5" s="26" t="n">
        <v>87</v>
      </c>
    </row>
    <row r="6" customFormat="false" ht="13.5" hidden="false" customHeight="false" outlineLevel="0" collapsed="false">
      <c r="A6" s="26" t="n">
        <v>3</v>
      </c>
      <c r="B6" s="27" t="s">
        <v>614</v>
      </c>
      <c r="C6" s="28" t="s">
        <v>615</v>
      </c>
      <c r="D6" s="26" t="n">
        <v>26.5</v>
      </c>
      <c r="E6" s="26" t="n">
        <v>0</v>
      </c>
      <c r="F6" s="27" t="s">
        <v>24</v>
      </c>
      <c r="G6" s="26" t="n">
        <v>98</v>
      </c>
      <c r="H6" s="27" t="s">
        <v>24</v>
      </c>
      <c r="I6" s="27" t="n">
        <v>97</v>
      </c>
      <c r="J6" s="27" t="n">
        <v>88</v>
      </c>
      <c r="K6" s="26" t="n">
        <v>87</v>
      </c>
      <c r="L6" s="27"/>
      <c r="M6" s="27" t="s">
        <v>23</v>
      </c>
      <c r="N6" s="26" t="n">
        <v>93</v>
      </c>
      <c r="O6" s="27"/>
      <c r="P6" s="27"/>
      <c r="Q6" s="27"/>
      <c r="R6" s="27"/>
      <c r="S6" s="26" t="n">
        <v>98</v>
      </c>
    </row>
    <row r="7" customFormat="false" ht="13.5" hidden="false" customHeight="false" outlineLevel="0" collapsed="false">
      <c r="A7" s="26" t="n">
        <v>4</v>
      </c>
      <c r="B7" s="27" t="s">
        <v>616</v>
      </c>
      <c r="C7" s="28" t="s">
        <v>617</v>
      </c>
      <c r="D7" s="26" t="n">
        <v>26.5</v>
      </c>
      <c r="E7" s="26" t="n">
        <v>0</v>
      </c>
      <c r="F7" s="27" t="s">
        <v>24</v>
      </c>
      <c r="G7" s="26" t="n">
        <v>84</v>
      </c>
      <c r="H7" s="27" t="s">
        <v>23</v>
      </c>
      <c r="I7" s="27" t="n">
        <v>87</v>
      </c>
      <c r="J7" s="27"/>
      <c r="K7" s="26" t="n">
        <v>77</v>
      </c>
      <c r="L7" s="27"/>
      <c r="M7" s="27" t="s">
        <v>24</v>
      </c>
      <c r="N7" s="26" t="n">
        <v>75</v>
      </c>
      <c r="O7" s="27"/>
      <c r="P7" s="27"/>
      <c r="Q7" s="27" t="n">
        <v>80</v>
      </c>
      <c r="R7" s="27"/>
      <c r="S7" s="26" t="n">
        <v>89</v>
      </c>
    </row>
    <row r="8" customFormat="false" ht="13.5" hidden="false" customHeight="false" outlineLevel="0" collapsed="false">
      <c r="A8" s="26" t="n">
        <v>5</v>
      </c>
      <c r="B8" s="27" t="s">
        <v>618</v>
      </c>
      <c r="C8" s="28" t="s">
        <v>619</v>
      </c>
      <c r="D8" s="26" t="n">
        <v>26.5</v>
      </c>
      <c r="E8" s="26" t="n">
        <v>0</v>
      </c>
      <c r="F8" s="27" t="s">
        <v>33</v>
      </c>
      <c r="G8" s="26" t="n">
        <v>80</v>
      </c>
      <c r="H8" s="27" t="s">
        <v>33</v>
      </c>
      <c r="I8" s="27" t="n">
        <v>71</v>
      </c>
      <c r="J8" s="27"/>
      <c r="K8" s="26" t="n">
        <v>77</v>
      </c>
      <c r="L8" s="27"/>
      <c r="M8" s="27" t="s">
        <v>24</v>
      </c>
      <c r="N8" s="26" t="n">
        <v>61</v>
      </c>
      <c r="O8" s="27"/>
      <c r="P8" s="27"/>
      <c r="Q8" s="27" t="n">
        <v>74</v>
      </c>
      <c r="R8" s="27"/>
      <c r="S8" s="26" t="n">
        <v>94</v>
      </c>
    </row>
    <row r="9" customFormat="false" ht="13.5" hidden="false" customHeight="false" outlineLevel="0" collapsed="false">
      <c r="A9" s="26" t="n">
        <v>6</v>
      </c>
      <c r="B9" s="27" t="s">
        <v>620</v>
      </c>
      <c r="C9" s="28" t="s">
        <v>621</v>
      </c>
      <c r="D9" s="26" t="n">
        <v>26.5</v>
      </c>
      <c r="E9" s="26" t="n">
        <v>0</v>
      </c>
      <c r="F9" s="27" t="s">
        <v>23</v>
      </c>
      <c r="G9" s="26" t="n">
        <v>84</v>
      </c>
      <c r="H9" s="27" t="s">
        <v>23</v>
      </c>
      <c r="I9" s="27" t="n">
        <v>81</v>
      </c>
      <c r="J9" s="27"/>
      <c r="K9" s="26" t="n">
        <v>78</v>
      </c>
      <c r="L9" s="27"/>
      <c r="M9" s="27" t="s">
        <v>24</v>
      </c>
      <c r="N9" s="26" t="n">
        <v>66</v>
      </c>
      <c r="O9" s="27"/>
      <c r="P9" s="27"/>
      <c r="Q9" s="27" t="n">
        <v>63</v>
      </c>
      <c r="R9" s="27"/>
      <c r="S9" s="26" t="n">
        <v>77</v>
      </c>
    </row>
    <row r="10" customFormat="false" ht="13.5" hidden="false" customHeight="false" outlineLevel="0" collapsed="false">
      <c r="A10" s="26" t="n">
        <v>7</v>
      </c>
      <c r="B10" s="27" t="s">
        <v>622</v>
      </c>
      <c r="C10" s="28" t="s">
        <v>623</v>
      </c>
      <c r="D10" s="26" t="n">
        <v>26.5</v>
      </c>
      <c r="E10" s="26" t="n">
        <v>0</v>
      </c>
      <c r="F10" s="27" t="s">
        <v>24</v>
      </c>
      <c r="G10" s="26" t="n">
        <v>97</v>
      </c>
      <c r="H10" s="27" t="s">
        <v>24</v>
      </c>
      <c r="I10" s="27" t="n">
        <v>90</v>
      </c>
      <c r="J10" s="27"/>
      <c r="K10" s="26" t="n">
        <v>87</v>
      </c>
      <c r="L10" s="27"/>
      <c r="M10" s="27" t="s">
        <v>28</v>
      </c>
      <c r="N10" s="26" t="n">
        <v>88</v>
      </c>
      <c r="O10" s="27"/>
      <c r="P10" s="27"/>
      <c r="Q10" s="27" t="n">
        <v>81</v>
      </c>
      <c r="R10" s="27"/>
      <c r="S10" s="26" t="n">
        <v>90</v>
      </c>
    </row>
    <row r="11" customFormat="false" ht="13.5" hidden="false" customHeight="false" outlineLevel="0" collapsed="false">
      <c r="A11" s="26" t="n">
        <v>8</v>
      </c>
      <c r="B11" s="27" t="s">
        <v>624</v>
      </c>
      <c r="C11" s="28" t="s">
        <v>625</v>
      </c>
      <c r="D11" s="26" t="n">
        <v>26.5</v>
      </c>
      <c r="E11" s="26" t="n">
        <v>0</v>
      </c>
      <c r="F11" s="27" t="s">
        <v>23</v>
      </c>
      <c r="G11" s="26" t="n">
        <v>62</v>
      </c>
      <c r="H11" s="27" t="s">
        <v>33</v>
      </c>
      <c r="I11" s="27" t="n">
        <v>70</v>
      </c>
      <c r="J11" s="27"/>
      <c r="K11" s="26" t="n">
        <v>82</v>
      </c>
      <c r="L11" s="27"/>
      <c r="M11" s="27" t="s">
        <v>23</v>
      </c>
      <c r="N11" s="26" t="n">
        <v>60</v>
      </c>
      <c r="O11" s="27"/>
      <c r="P11" s="27"/>
      <c r="Q11" s="27" t="n">
        <v>64</v>
      </c>
      <c r="R11" s="27"/>
      <c r="S11" s="26" t="n">
        <v>62</v>
      </c>
    </row>
    <row r="12" customFormat="false" ht="13.5" hidden="false" customHeight="false" outlineLevel="0" collapsed="false">
      <c r="A12" s="26" t="n">
        <v>9</v>
      </c>
      <c r="B12" s="27" t="s">
        <v>626</v>
      </c>
      <c r="C12" s="28" t="s">
        <v>627</v>
      </c>
      <c r="D12" s="26" t="n">
        <v>26.5</v>
      </c>
      <c r="E12" s="26" t="n">
        <v>0</v>
      </c>
      <c r="F12" s="27" t="s">
        <v>24</v>
      </c>
      <c r="G12" s="26" t="n">
        <v>93</v>
      </c>
      <c r="H12" s="27" t="s">
        <v>28</v>
      </c>
      <c r="I12" s="27" t="n">
        <v>96</v>
      </c>
      <c r="J12" s="27"/>
      <c r="K12" s="26" t="n">
        <v>82</v>
      </c>
      <c r="L12" s="27"/>
      <c r="M12" s="27" t="s">
        <v>24</v>
      </c>
      <c r="N12" s="26" t="n">
        <v>89</v>
      </c>
      <c r="O12" s="27"/>
      <c r="P12" s="27"/>
      <c r="Q12" s="27" t="n">
        <v>83</v>
      </c>
      <c r="R12" s="27"/>
      <c r="S12" s="26" t="n">
        <v>93</v>
      </c>
    </row>
    <row r="13" customFormat="false" ht="13.5" hidden="false" customHeight="false" outlineLevel="0" collapsed="false">
      <c r="A13" s="26" t="n">
        <v>10</v>
      </c>
      <c r="B13" s="27" t="s">
        <v>628</v>
      </c>
      <c r="C13" s="28" t="s">
        <v>629</v>
      </c>
      <c r="D13" s="26" t="n">
        <v>26.5</v>
      </c>
      <c r="E13" s="26" t="n">
        <v>0</v>
      </c>
      <c r="F13" s="27" t="s">
        <v>23</v>
      </c>
      <c r="G13" s="26" t="n">
        <v>88</v>
      </c>
      <c r="H13" s="27" t="s">
        <v>24</v>
      </c>
      <c r="I13" s="27" t="n">
        <v>95</v>
      </c>
      <c r="J13" s="27"/>
      <c r="K13" s="26" t="n">
        <v>83</v>
      </c>
      <c r="L13" s="27"/>
      <c r="M13" s="27" t="s">
        <v>24</v>
      </c>
      <c r="N13" s="26" t="n">
        <v>91</v>
      </c>
      <c r="O13" s="27"/>
      <c r="P13" s="27"/>
      <c r="Q13" s="27" t="n">
        <v>81</v>
      </c>
      <c r="R13" s="27"/>
      <c r="S13" s="26" t="n">
        <v>90</v>
      </c>
    </row>
    <row r="14" customFormat="false" ht="13.5" hidden="false" customHeight="false" outlineLevel="0" collapsed="false">
      <c r="A14" s="26" t="n">
        <v>11</v>
      </c>
      <c r="B14" s="27" t="s">
        <v>630</v>
      </c>
      <c r="C14" s="28" t="s">
        <v>631</v>
      </c>
      <c r="D14" s="26" t="n">
        <v>26.5</v>
      </c>
      <c r="E14" s="26" t="n">
        <v>0</v>
      </c>
      <c r="F14" s="27" t="s">
        <v>23</v>
      </c>
      <c r="G14" s="26" t="n">
        <v>75</v>
      </c>
      <c r="H14" s="27" t="s">
        <v>24</v>
      </c>
      <c r="I14" s="27" t="n">
        <v>84</v>
      </c>
      <c r="J14" s="27"/>
      <c r="K14" s="26" t="n">
        <v>84</v>
      </c>
      <c r="L14" s="27"/>
      <c r="M14" s="27" t="s">
        <v>23</v>
      </c>
      <c r="N14" s="26" t="n">
        <v>66</v>
      </c>
      <c r="O14" s="27"/>
      <c r="P14" s="27"/>
      <c r="Q14" s="27" t="n">
        <v>75</v>
      </c>
      <c r="R14" s="27"/>
      <c r="S14" s="26" t="n">
        <v>86</v>
      </c>
    </row>
    <row r="15" customFormat="false" ht="13.5" hidden="false" customHeight="false" outlineLevel="0" collapsed="false">
      <c r="A15" s="26" t="n">
        <v>12</v>
      </c>
      <c r="B15" s="27" t="s">
        <v>632</v>
      </c>
      <c r="C15" s="28" t="s">
        <v>633</v>
      </c>
      <c r="D15" s="26" t="n">
        <v>26.5</v>
      </c>
      <c r="E15" s="26" t="n">
        <v>0</v>
      </c>
      <c r="F15" s="27" t="s">
        <v>23</v>
      </c>
      <c r="G15" s="26" t="n">
        <v>64</v>
      </c>
      <c r="H15" s="27" t="s">
        <v>24</v>
      </c>
      <c r="I15" s="27" t="n">
        <v>77</v>
      </c>
      <c r="J15" s="27"/>
      <c r="K15" s="26" t="n">
        <v>79</v>
      </c>
      <c r="L15" s="27"/>
      <c r="M15" s="27" t="s">
        <v>24</v>
      </c>
      <c r="N15" s="26" t="n">
        <v>71</v>
      </c>
      <c r="O15" s="27"/>
      <c r="P15" s="27"/>
      <c r="Q15" s="27" t="n">
        <v>63</v>
      </c>
      <c r="R15" s="27"/>
      <c r="S15" s="26" t="n">
        <v>68</v>
      </c>
    </row>
    <row r="16" customFormat="false" ht="13.5" hidden="false" customHeight="false" outlineLevel="0" collapsed="false">
      <c r="A16" s="26" t="n">
        <v>13</v>
      </c>
      <c r="B16" s="27" t="s">
        <v>634</v>
      </c>
      <c r="C16" s="28" t="s">
        <v>635</v>
      </c>
      <c r="D16" s="26" t="n">
        <v>26.5</v>
      </c>
      <c r="E16" s="26" t="n">
        <v>0</v>
      </c>
      <c r="F16" s="27" t="s">
        <v>33</v>
      </c>
      <c r="G16" s="26" t="n">
        <v>62</v>
      </c>
      <c r="H16" s="27" t="s">
        <v>23</v>
      </c>
      <c r="I16" s="27" t="n">
        <v>71</v>
      </c>
      <c r="J16" s="27"/>
      <c r="K16" s="26" t="n">
        <v>76</v>
      </c>
      <c r="L16" s="27"/>
      <c r="M16" s="27" t="s">
        <v>28</v>
      </c>
      <c r="N16" s="26" t="n">
        <v>62</v>
      </c>
      <c r="O16" s="27"/>
      <c r="P16" s="27"/>
      <c r="Q16" s="27" t="n">
        <v>60</v>
      </c>
      <c r="R16" s="27"/>
      <c r="S16" s="26" t="n">
        <v>60</v>
      </c>
    </row>
    <row r="17" customFormat="false" ht="13.5" hidden="false" customHeight="false" outlineLevel="0" collapsed="false">
      <c r="A17" s="26" t="n">
        <v>14</v>
      </c>
      <c r="B17" s="27" t="s">
        <v>636</v>
      </c>
      <c r="C17" s="28" t="s">
        <v>637</v>
      </c>
      <c r="D17" s="26" t="n">
        <v>26.5</v>
      </c>
      <c r="E17" s="26" t="n">
        <v>0</v>
      </c>
      <c r="F17" s="27" t="s">
        <v>33</v>
      </c>
      <c r="G17" s="26" t="n">
        <v>86</v>
      </c>
      <c r="H17" s="27" t="s">
        <v>23</v>
      </c>
      <c r="I17" s="27" t="n">
        <v>86</v>
      </c>
      <c r="J17" s="27"/>
      <c r="K17" s="26" t="n">
        <v>78</v>
      </c>
      <c r="L17" s="27"/>
      <c r="M17" s="27" t="s">
        <v>24</v>
      </c>
      <c r="N17" s="26" t="n">
        <v>75</v>
      </c>
      <c r="O17" s="27"/>
      <c r="P17" s="27"/>
      <c r="Q17" s="27" t="n">
        <v>74</v>
      </c>
      <c r="R17" s="27"/>
      <c r="S17" s="26" t="n">
        <v>89</v>
      </c>
    </row>
    <row r="18" customFormat="false" ht="14.15" hidden="false" customHeight="false" outlineLevel="0" collapsed="false">
      <c r="A18" s="26" t="n">
        <v>15</v>
      </c>
      <c r="B18" s="27" t="s">
        <v>638</v>
      </c>
      <c r="C18" s="28" t="s">
        <v>639</v>
      </c>
      <c r="D18" s="26" t="n">
        <v>26.5</v>
      </c>
      <c r="E18" s="26" t="n">
        <v>0</v>
      </c>
      <c r="F18" s="27" t="s">
        <v>24</v>
      </c>
      <c r="G18" s="26" t="n">
        <v>78</v>
      </c>
      <c r="H18" s="27" t="s">
        <v>28</v>
      </c>
      <c r="I18" s="27" t="n">
        <v>91</v>
      </c>
      <c r="J18" s="27"/>
      <c r="K18" s="26" t="n">
        <v>81</v>
      </c>
      <c r="L18" s="27"/>
      <c r="M18" s="27" t="s">
        <v>24</v>
      </c>
      <c r="N18" s="26" t="n">
        <v>73</v>
      </c>
      <c r="O18" s="27"/>
      <c r="P18" s="27"/>
      <c r="Q18" s="27" t="n">
        <v>61</v>
      </c>
      <c r="R18" s="27"/>
      <c r="S18" s="26" t="n">
        <v>78</v>
      </c>
    </row>
    <row r="19" customFormat="false" ht="13.5" hidden="false" customHeight="false" outlineLevel="0" collapsed="false">
      <c r="A19" s="26" t="n">
        <v>16</v>
      </c>
      <c r="B19" s="27" t="s">
        <v>640</v>
      </c>
      <c r="C19" s="28" t="s">
        <v>641</v>
      </c>
      <c r="D19" s="26" t="n">
        <v>26.5</v>
      </c>
      <c r="E19" s="26" t="n">
        <v>0</v>
      </c>
      <c r="F19" s="27" t="s">
        <v>23</v>
      </c>
      <c r="G19" s="26" t="n">
        <v>87</v>
      </c>
      <c r="H19" s="27" t="s">
        <v>23</v>
      </c>
      <c r="I19" s="27" t="n">
        <v>66</v>
      </c>
      <c r="J19" s="27"/>
      <c r="K19" s="26" t="n">
        <v>76</v>
      </c>
      <c r="L19" s="27"/>
      <c r="M19" s="27" t="s">
        <v>24</v>
      </c>
      <c r="N19" s="26" t="n">
        <v>78</v>
      </c>
      <c r="O19" s="27"/>
      <c r="P19" s="27"/>
      <c r="Q19" s="27"/>
      <c r="R19" s="27" t="n">
        <v>84</v>
      </c>
      <c r="S19" s="26" t="n">
        <v>82</v>
      </c>
    </row>
    <row r="20" customFormat="false" ht="13.5" hidden="false" customHeight="false" outlineLevel="0" collapsed="false">
      <c r="A20" s="26" t="n">
        <v>17</v>
      </c>
      <c r="B20" s="27" t="s">
        <v>642</v>
      </c>
      <c r="C20" s="28" t="s">
        <v>643</v>
      </c>
      <c r="D20" s="26" t="n">
        <v>24.5</v>
      </c>
      <c r="E20" s="26" t="n">
        <v>1</v>
      </c>
      <c r="F20" s="27" t="s">
        <v>23</v>
      </c>
      <c r="G20" s="26" t="n">
        <v>38</v>
      </c>
      <c r="H20" s="27" t="s">
        <v>24</v>
      </c>
      <c r="I20" s="27" t="n">
        <v>77</v>
      </c>
      <c r="J20" s="27"/>
      <c r="K20" s="26" t="n">
        <v>80</v>
      </c>
      <c r="L20" s="27" t="s">
        <v>172</v>
      </c>
      <c r="M20" s="27" t="s">
        <v>24</v>
      </c>
      <c r="N20" s="26" t="n">
        <v>63</v>
      </c>
      <c r="O20" s="27"/>
      <c r="P20" s="27"/>
      <c r="Q20" s="27" t="n">
        <v>68</v>
      </c>
      <c r="R20" s="27"/>
      <c r="S20" s="26" t="n">
        <v>77</v>
      </c>
    </row>
    <row r="21" customFormat="false" ht="13.5" hidden="false" customHeight="false" outlineLevel="0" collapsed="false">
      <c r="A21" s="26" t="n">
        <v>18</v>
      </c>
      <c r="B21" s="27" t="s">
        <v>644</v>
      </c>
      <c r="C21" s="28" t="s">
        <v>645</v>
      </c>
      <c r="D21" s="26" t="n">
        <v>26.5</v>
      </c>
      <c r="E21" s="26" t="n">
        <v>0</v>
      </c>
      <c r="F21" s="27" t="s">
        <v>24</v>
      </c>
      <c r="G21" s="26" t="n">
        <v>86</v>
      </c>
      <c r="H21" s="27" t="s">
        <v>23</v>
      </c>
      <c r="I21" s="27" t="n">
        <v>92</v>
      </c>
      <c r="J21" s="27"/>
      <c r="K21" s="26" t="n">
        <v>82</v>
      </c>
      <c r="L21" s="27"/>
      <c r="M21" s="27" t="s">
        <v>24</v>
      </c>
      <c r="N21" s="26" t="n">
        <v>90</v>
      </c>
      <c r="O21" s="27"/>
      <c r="P21" s="27"/>
      <c r="Q21" s="27" t="n">
        <v>85</v>
      </c>
      <c r="R21" s="27"/>
      <c r="S21" s="26" t="n">
        <v>94</v>
      </c>
    </row>
    <row r="22" customFormat="false" ht="13.5" hidden="false" customHeight="false" outlineLevel="0" collapsed="false">
      <c r="A22" s="26" t="n">
        <v>19</v>
      </c>
      <c r="B22" s="27" t="s">
        <v>646</v>
      </c>
      <c r="C22" s="28" t="s">
        <v>647</v>
      </c>
      <c r="D22" s="26" t="n">
        <v>7</v>
      </c>
      <c r="E22" s="26" t="n">
        <v>5</v>
      </c>
      <c r="F22" s="27" t="s">
        <v>33</v>
      </c>
      <c r="G22" s="26" t="n">
        <v>32</v>
      </c>
      <c r="H22" s="27" t="s">
        <v>23</v>
      </c>
      <c r="I22" s="27" t="n">
        <v>53</v>
      </c>
      <c r="J22" s="27"/>
      <c r="K22" s="26" t="n">
        <v>76</v>
      </c>
      <c r="L22" s="27"/>
      <c r="M22" s="27" t="s">
        <v>23</v>
      </c>
      <c r="N22" s="26" t="n">
        <v>39</v>
      </c>
      <c r="O22" s="27"/>
      <c r="P22" s="27"/>
      <c r="Q22" s="27" t="n">
        <v>56</v>
      </c>
      <c r="R22" s="27"/>
      <c r="S22" s="26" t="n">
        <v>20</v>
      </c>
    </row>
    <row r="23" customFormat="false" ht="13.5" hidden="false" customHeight="false" outlineLevel="0" collapsed="false">
      <c r="A23" s="26" t="n">
        <v>20</v>
      </c>
      <c r="B23" s="27" t="s">
        <v>648</v>
      </c>
      <c r="C23" s="28" t="s">
        <v>649</v>
      </c>
      <c r="D23" s="26" t="n">
        <v>26.5</v>
      </c>
      <c r="E23" s="26" t="n">
        <v>0</v>
      </c>
      <c r="F23" s="27" t="s">
        <v>24</v>
      </c>
      <c r="G23" s="26" t="n">
        <v>86</v>
      </c>
      <c r="H23" s="27" t="s">
        <v>24</v>
      </c>
      <c r="I23" s="27" t="n">
        <v>96</v>
      </c>
      <c r="J23" s="27" t="n">
        <v>94</v>
      </c>
      <c r="K23" s="26" t="n">
        <v>79</v>
      </c>
      <c r="L23" s="27"/>
      <c r="M23" s="27" t="s">
        <v>23</v>
      </c>
      <c r="N23" s="26" t="n">
        <v>84</v>
      </c>
      <c r="O23" s="27"/>
      <c r="P23" s="27"/>
      <c r="Q23" s="27"/>
      <c r="R23" s="27"/>
      <c r="S23" s="26" t="n">
        <v>88</v>
      </c>
    </row>
    <row r="24" customFormat="false" ht="13.5" hidden="false" customHeight="false" outlineLevel="0" collapsed="false">
      <c r="A24" s="26" t="n">
        <v>21</v>
      </c>
      <c r="B24" s="27" t="s">
        <v>650</v>
      </c>
      <c r="C24" s="28" t="s">
        <v>651</v>
      </c>
      <c r="D24" s="26" t="n">
        <v>26.5</v>
      </c>
      <c r="E24" s="26" t="n">
        <v>0</v>
      </c>
      <c r="F24" s="27" t="s">
        <v>33</v>
      </c>
      <c r="G24" s="26" t="n">
        <v>80</v>
      </c>
      <c r="H24" s="27" t="s">
        <v>24</v>
      </c>
      <c r="I24" s="27" t="n">
        <v>77</v>
      </c>
      <c r="J24" s="27"/>
      <c r="K24" s="26" t="n">
        <v>80</v>
      </c>
      <c r="L24" s="27"/>
      <c r="M24" s="27" t="s">
        <v>24</v>
      </c>
      <c r="N24" s="26" t="n">
        <v>63</v>
      </c>
      <c r="O24" s="27"/>
      <c r="P24" s="27"/>
      <c r="Q24" s="27" t="n">
        <v>61</v>
      </c>
      <c r="R24" s="27"/>
      <c r="S24" s="26" t="n">
        <v>68</v>
      </c>
    </row>
    <row r="25" customFormat="false" ht="13.5" hidden="false" customHeight="false" outlineLevel="0" collapsed="false">
      <c r="A25" s="26" t="n">
        <v>22</v>
      </c>
      <c r="B25" s="27" t="s">
        <v>652</v>
      </c>
      <c r="C25" s="28" t="s">
        <v>653</v>
      </c>
      <c r="D25" s="26" t="n">
        <v>31.5</v>
      </c>
      <c r="E25" s="26" t="n">
        <v>0</v>
      </c>
      <c r="F25" s="27" t="s">
        <v>24</v>
      </c>
      <c r="G25" s="26" t="n">
        <v>81</v>
      </c>
      <c r="H25" s="27" t="s">
        <v>28</v>
      </c>
      <c r="I25" s="27" t="n">
        <v>86</v>
      </c>
      <c r="J25" s="27"/>
      <c r="K25" s="26" t="n">
        <v>86</v>
      </c>
      <c r="L25" s="27"/>
      <c r="M25" s="27" t="s">
        <v>28</v>
      </c>
      <c r="N25" s="26" t="n">
        <v>82</v>
      </c>
      <c r="O25" s="27" t="s">
        <v>352</v>
      </c>
      <c r="P25" s="27"/>
      <c r="Q25" s="27" t="n">
        <v>84</v>
      </c>
      <c r="R25" s="27"/>
      <c r="S25" s="26" t="n">
        <v>85</v>
      </c>
    </row>
    <row r="26" customFormat="false" ht="14.15" hidden="false" customHeight="false" outlineLevel="0" collapsed="false">
      <c r="A26" s="26" t="n">
        <v>23</v>
      </c>
      <c r="B26" s="27" t="s">
        <v>654</v>
      </c>
      <c r="C26" s="28" t="s">
        <v>655</v>
      </c>
      <c r="D26" s="26" t="n">
        <v>26.5</v>
      </c>
      <c r="E26" s="26" t="n">
        <v>0</v>
      </c>
      <c r="F26" s="27" t="s">
        <v>24</v>
      </c>
      <c r="G26" s="26" t="n">
        <v>86</v>
      </c>
      <c r="H26" s="27" t="s">
        <v>24</v>
      </c>
      <c r="I26" s="27" t="n">
        <v>92</v>
      </c>
      <c r="J26" s="27"/>
      <c r="K26" s="26" t="n">
        <v>80</v>
      </c>
      <c r="L26" s="27"/>
      <c r="M26" s="27" t="s">
        <v>33</v>
      </c>
      <c r="N26" s="26" t="n">
        <v>73</v>
      </c>
      <c r="O26" s="27"/>
      <c r="P26" s="27"/>
      <c r="Q26" s="27" t="n">
        <v>75</v>
      </c>
      <c r="R26" s="27"/>
      <c r="S26" s="26" t="n">
        <v>93</v>
      </c>
    </row>
    <row r="27" customFormat="false" ht="13.5" hidden="false" customHeight="false" outlineLevel="0" collapsed="false">
      <c r="A27" s="26" t="n">
        <v>24</v>
      </c>
      <c r="B27" s="27" t="s">
        <v>656</v>
      </c>
      <c r="C27" s="28" t="s">
        <v>657</v>
      </c>
      <c r="D27" s="26" t="n">
        <v>26.5</v>
      </c>
      <c r="E27" s="26" t="n">
        <v>0</v>
      </c>
      <c r="F27" s="27" t="s">
        <v>24</v>
      </c>
      <c r="G27" s="26" t="n">
        <v>98</v>
      </c>
      <c r="H27" s="27" t="s">
        <v>28</v>
      </c>
      <c r="I27" s="27" t="n">
        <v>94</v>
      </c>
      <c r="J27" s="27"/>
      <c r="K27" s="26" t="n">
        <v>91</v>
      </c>
      <c r="L27" s="27"/>
      <c r="M27" s="27" t="s">
        <v>24</v>
      </c>
      <c r="N27" s="26" t="n">
        <v>92</v>
      </c>
      <c r="O27" s="27"/>
      <c r="P27" s="27"/>
      <c r="Q27" s="27"/>
      <c r="R27" s="27" t="n">
        <v>89</v>
      </c>
      <c r="S27" s="26" t="n">
        <v>99</v>
      </c>
    </row>
    <row r="28" customFormat="false" ht="13.5" hidden="false" customHeight="false" outlineLevel="0" collapsed="false">
      <c r="A28" s="26" t="n">
        <v>25</v>
      </c>
      <c r="B28" s="27" t="s">
        <v>658</v>
      </c>
      <c r="C28" s="28" t="s">
        <v>659</v>
      </c>
      <c r="D28" s="26" t="n">
        <v>26.5</v>
      </c>
      <c r="E28" s="26" t="n">
        <v>0</v>
      </c>
      <c r="F28" s="27" t="s">
        <v>23</v>
      </c>
      <c r="G28" s="26" t="n">
        <v>88</v>
      </c>
      <c r="H28" s="27" t="s">
        <v>23</v>
      </c>
      <c r="I28" s="27" t="n">
        <v>90</v>
      </c>
      <c r="J28" s="27"/>
      <c r="K28" s="26" t="n">
        <v>84</v>
      </c>
      <c r="L28" s="27"/>
      <c r="M28" s="27" t="s">
        <v>24</v>
      </c>
      <c r="N28" s="26" t="n">
        <v>80</v>
      </c>
      <c r="O28" s="27"/>
      <c r="P28" s="27"/>
      <c r="Q28" s="27" t="n">
        <v>71</v>
      </c>
      <c r="R28" s="27"/>
      <c r="S28" s="26" t="n">
        <v>93</v>
      </c>
    </row>
    <row r="29" customFormat="false" ht="13.5" hidden="false" customHeight="false" outlineLevel="0" collapsed="false">
      <c r="A29" s="26" t="n">
        <v>26</v>
      </c>
      <c r="B29" s="27" t="s">
        <v>660</v>
      </c>
      <c r="C29" s="28" t="s">
        <v>661</v>
      </c>
      <c r="D29" s="26" t="n">
        <v>26.5</v>
      </c>
      <c r="E29" s="26" t="n">
        <v>0</v>
      </c>
      <c r="F29" s="27" t="s">
        <v>24</v>
      </c>
      <c r="G29" s="26" t="n">
        <v>87</v>
      </c>
      <c r="H29" s="27" t="s">
        <v>24</v>
      </c>
      <c r="I29" s="27" t="n">
        <v>91</v>
      </c>
      <c r="J29" s="27"/>
      <c r="K29" s="26" t="n">
        <v>78</v>
      </c>
      <c r="L29" s="27"/>
      <c r="M29" s="27" t="s">
        <v>28</v>
      </c>
      <c r="N29" s="26" t="n">
        <v>85</v>
      </c>
      <c r="O29" s="27"/>
      <c r="P29" s="27"/>
      <c r="Q29" s="27" t="n">
        <v>77</v>
      </c>
      <c r="R29" s="27"/>
      <c r="S29" s="26" t="n">
        <v>90</v>
      </c>
    </row>
    <row r="30" customFormat="false" ht="13.5" hidden="false" customHeight="false" outlineLevel="0" collapsed="false">
      <c r="A30" s="26" t="n">
        <v>27</v>
      </c>
      <c r="B30" s="27" t="s">
        <v>662</v>
      </c>
      <c r="C30" s="28" t="s">
        <v>663</v>
      </c>
      <c r="D30" s="26" t="n">
        <v>24.5</v>
      </c>
      <c r="E30" s="27" t="n">
        <v>1</v>
      </c>
      <c r="F30" s="27" t="s">
        <v>23</v>
      </c>
      <c r="G30" s="26" t="n">
        <v>77</v>
      </c>
      <c r="H30" s="27" t="s">
        <v>159</v>
      </c>
      <c r="I30" s="27" t="n">
        <v>93</v>
      </c>
      <c r="J30" s="27"/>
      <c r="K30" s="26" t="n">
        <v>81</v>
      </c>
      <c r="L30" s="27"/>
      <c r="M30" s="27" t="s">
        <v>28</v>
      </c>
      <c r="N30" s="26" t="n">
        <v>72</v>
      </c>
      <c r="O30" s="27"/>
      <c r="P30" s="27"/>
      <c r="Q30" s="27" t="n">
        <v>72</v>
      </c>
      <c r="R30" s="27"/>
      <c r="S30" s="26" t="n">
        <v>90</v>
      </c>
    </row>
    <row r="31" customFormat="false" ht="13.5" hidden="false" customHeight="false" outlineLevel="0" collapsed="false">
      <c r="A31" s="26" t="n">
        <v>28</v>
      </c>
      <c r="B31" s="27" t="s">
        <v>664</v>
      </c>
      <c r="C31" s="28" t="s">
        <v>665</v>
      </c>
      <c r="D31" s="26" t="n">
        <v>26.5</v>
      </c>
      <c r="E31" s="26" t="n">
        <v>0</v>
      </c>
      <c r="F31" s="27" t="s">
        <v>23</v>
      </c>
      <c r="G31" s="26" t="n">
        <v>81</v>
      </c>
      <c r="H31" s="27" t="s">
        <v>23</v>
      </c>
      <c r="I31" s="27"/>
      <c r="J31" s="27"/>
      <c r="K31" s="26" t="n">
        <v>86</v>
      </c>
      <c r="L31" s="27"/>
      <c r="M31" s="27" t="s">
        <v>24</v>
      </c>
      <c r="N31" s="26" t="n">
        <v>76</v>
      </c>
      <c r="O31" s="27"/>
      <c r="P31" s="27"/>
      <c r="Q31" s="27"/>
      <c r="R31" s="27" t="n">
        <v>83</v>
      </c>
      <c r="S31" s="26" t="n">
        <v>86</v>
      </c>
    </row>
    <row r="32" customFormat="false" ht="13.5" hidden="false" customHeight="false" outlineLevel="0" collapsed="false">
      <c r="A32" s="26" t="n">
        <v>29</v>
      </c>
      <c r="B32" s="27" t="s">
        <v>666</v>
      </c>
      <c r="C32" s="28" t="s">
        <v>667</v>
      </c>
      <c r="D32" s="26" t="n">
        <v>31.5</v>
      </c>
      <c r="E32" s="26" t="n">
        <v>0</v>
      </c>
      <c r="F32" s="27" t="s">
        <v>23</v>
      </c>
      <c r="G32" s="26" t="n">
        <v>78</v>
      </c>
      <c r="H32" s="27" t="s">
        <v>23</v>
      </c>
      <c r="I32" s="27"/>
      <c r="J32" s="27"/>
      <c r="K32" s="26" t="n">
        <v>86</v>
      </c>
      <c r="L32" s="27"/>
      <c r="M32" s="27" t="s">
        <v>24</v>
      </c>
      <c r="N32" s="26" t="n">
        <v>76</v>
      </c>
      <c r="O32" s="27" t="s">
        <v>596</v>
      </c>
      <c r="P32" s="27"/>
      <c r="Q32" s="27" t="n">
        <v>79</v>
      </c>
      <c r="R32" s="27"/>
      <c r="S32" s="26" t="n">
        <v>66</v>
      </c>
    </row>
    <row r="33" customFormat="false" ht="13.5" hidden="false" customHeight="false" outlineLevel="0" collapsed="false">
      <c r="A33" s="26" t="n">
        <v>30</v>
      </c>
      <c r="B33" s="27" t="s">
        <v>668</v>
      </c>
      <c r="C33" s="28" t="s">
        <v>669</v>
      </c>
      <c r="D33" s="26" t="n">
        <v>26.5</v>
      </c>
      <c r="E33" s="26" t="n">
        <v>0</v>
      </c>
      <c r="F33" s="27" t="s">
        <v>24</v>
      </c>
      <c r="G33" s="26" t="n">
        <v>66</v>
      </c>
      <c r="H33" s="27" t="s">
        <v>24</v>
      </c>
      <c r="I33" s="27" t="n">
        <v>76</v>
      </c>
      <c r="J33" s="27"/>
      <c r="K33" s="26" t="n">
        <v>80</v>
      </c>
      <c r="L33" s="27"/>
      <c r="M33" s="27" t="s">
        <v>24</v>
      </c>
      <c r="N33" s="26" t="n">
        <v>60</v>
      </c>
      <c r="O33" s="27"/>
      <c r="P33" s="27"/>
      <c r="Q33" s="27" t="n">
        <v>81</v>
      </c>
      <c r="R33" s="27"/>
      <c r="S33" s="26" t="n">
        <v>65</v>
      </c>
    </row>
    <row r="34" customFormat="false" ht="14.15" hidden="false" customHeight="false" outlineLevel="0" collapsed="false">
      <c r="A34" s="26" t="n">
        <v>31</v>
      </c>
      <c r="B34" s="27" t="s">
        <v>670</v>
      </c>
      <c r="C34" s="28" t="s">
        <v>671</v>
      </c>
      <c r="D34" s="26" t="n">
        <v>26.5</v>
      </c>
      <c r="E34" s="26" t="n">
        <v>0</v>
      </c>
      <c r="F34" s="27" t="s">
        <v>24</v>
      </c>
      <c r="G34" s="26" t="n">
        <v>89</v>
      </c>
      <c r="H34" s="27" t="s">
        <v>28</v>
      </c>
      <c r="I34" s="27" t="n">
        <v>95</v>
      </c>
      <c r="J34" s="27"/>
      <c r="K34" s="26" t="n">
        <v>89</v>
      </c>
      <c r="L34" s="27"/>
      <c r="M34" s="27" t="s">
        <v>24</v>
      </c>
      <c r="N34" s="26" t="n">
        <v>81</v>
      </c>
      <c r="O34" s="27"/>
      <c r="P34" s="27"/>
      <c r="Q34" s="27" t="n">
        <v>90</v>
      </c>
      <c r="R34" s="27"/>
      <c r="S34" s="26" t="n">
        <v>95</v>
      </c>
    </row>
    <row r="35" customFormat="false" ht="13.5" hidden="false" customHeight="false" outlineLevel="0" collapsed="false">
      <c r="A35" s="26" t="n">
        <v>32</v>
      </c>
      <c r="B35" s="27" t="s">
        <v>672</v>
      </c>
      <c r="C35" s="28" t="s">
        <v>673</v>
      </c>
      <c r="D35" s="26" t="n">
        <v>26.5</v>
      </c>
      <c r="E35" s="26" t="n">
        <v>0</v>
      </c>
      <c r="F35" s="27" t="s">
        <v>24</v>
      </c>
      <c r="G35" s="26" t="n">
        <v>81</v>
      </c>
      <c r="H35" s="27" t="s">
        <v>28</v>
      </c>
      <c r="I35" s="27" t="n">
        <v>88</v>
      </c>
      <c r="J35" s="27"/>
      <c r="K35" s="26" t="n">
        <v>87</v>
      </c>
      <c r="L35" s="27"/>
      <c r="M35" s="27" t="s">
        <v>24</v>
      </c>
      <c r="N35" s="26" t="n">
        <v>76</v>
      </c>
      <c r="O35" s="27"/>
      <c r="P35" s="27"/>
      <c r="Q35" s="27" t="n">
        <v>83</v>
      </c>
      <c r="R35" s="27"/>
      <c r="S35" s="26" t="n">
        <v>91</v>
      </c>
    </row>
    <row r="36" customFormat="false" ht="13.5" hidden="false" customHeight="false" outlineLevel="0" collapsed="false">
      <c r="A36" s="26" t="n">
        <v>33</v>
      </c>
      <c r="B36" s="27" t="s">
        <v>674</v>
      </c>
      <c r="C36" s="28" t="s">
        <v>675</v>
      </c>
      <c r="D36" s="26" t="n">
        <v>26.5</v>
      </c>
      <c r="E36" s="26" t="n">
        <v>0</v>
      </c>
      <c r="F36" s="27" t="s">
        <v>23</v>
      </c>
      <c r="G36" s="26" t="n">
        <v>85</v>
      </c>
      <c r="H36" s="27" t="s">
        <v>24</v>
      </c>
      <c r="I36" s="27" t="n">
        <v>89</v>
      </c>
      <c r="J36" s="27"/>
      <c r="K36" s="26" t="n">
        <v>82</v>
      </c>
      <c r="L36" s="27"/>
      <c r="M36" s="27" t="s">
        <v>24</v>
      </c>
      <c r="N36" s="26" t="n">
        <v>85</v>
      </c>
      <c r="O36" s="27"/>
      <c r="P36" s="27"/>
      <c r="Q36" s="27" t="n">
        <v>67</v>
      </c>
      <c r="R36" s="27"/>
      <c r="S36" s="26" t="n">
        <v>88</v>
      </c>
    </row>
    <row r="37" customFormat="false" ht="13.5" hidden="false" customHeight="false" outlineLevel="0" collapsed="false">
      <c r="A37" s="26" t="n">
        <v>34</v>
      </c>
      <c r="B37" s="27" t="s">
        <v>676</v>
      </c>
      <c r="C37" s="28" t="s">
        <v>677</v>
      </c>
      <c r="D37" s="26" t="n">
        <v>26.5</v>
      </c>
      <c r="E37" s="26" t="n">
        <v>0</v>
      </c>
      <c r="F37" s="27" t="s">
        <v>33</v>
      </c>
      <c r="G37" s="26" t="n">
        <v>71</v>
      </c>
      <c r="H37" s="27" t="s">
        <v>33</v>
      </c>
      <c r="I37" s="27" t="n">
        <v>85</v>
      </c>
      <c r="J37" s="27"/>
      <c r="K37" s="26" t="n">
        <v>85</v>
      </c>
      <c r="L37" s="27"/>
      <c r="M37" s="27" t="s">
        <v>33</v>
      </c>
      <c r="N37" s="26" t="n">
        <v>72</v>
      </c>
      <c r="O37" s="27"/>
      <c r="P37" s="27" t="s">
        <v>286</v>
      </c>
      <c r="Q37" s="27" t="n">
        <v>63</v>
      </c>
      <c r="R37" s="27"/>
      <c r="S37" s="26" t="n">
        <v>69</v>
      </c>
    </row>
    <row r="38" customFormat="false" ht="13.5" hidden="false" customHeight="false" outlineLevel="0" collapsed="false">
      <c r="A38" s="26" t="n">
        <v>35</v>
      </c>
      <c r="B38" s="27" t="s">
        <v>678</v>
      </c>
      <c r="C38" s="28" t="s">
        <v>679</v>
      </c>
      <c r="D38" s="26" t="n">
        <v>26.5</v>
      </c>
      <c r="E38" s="26" t="n">
        <v>0</v>
      </c>
      <c r="F38" s="27" t="s">
        <v>23</v>
      </c>
      <c r="G38" s="26" t="n">
        <v>94</v>
      </c>
      <c r="H38" s="27" t="s">
        <v>24</v>
      </c>
      <c r="I38" s="27" t="n">
        <v>92</v>
      </c>
      <c r="J38" s="27"/>
      <c r="K38" s="26" t="n">
        <v>80</v>
      </c>
      <c r="L38" s="27"/>
      <c r="M38" s="27" t="s">
        <v>24</v>
      </c>
      <c r="N38" s="26" t="n">
        <v>89</v>
      </c>
      <c r="O38" s="27"/>
      <c r="P38" s="27"/>
      <c r="Q38" s="27" t="n">
        <v>80</v>
      </c>
      <c r="R38" s="27"/>
      <c r="S38" s="26" t="n">
        <v>87</v>
      </c>
    </row>
    <row r="39" customFormat="false" ht="13.5" hidden="false" customHeight="false" outlineLevel="0" collapsed="false">
      <c r="A39" s="26" t="n">
        <v>36</v>
      </c>
      <c r="B39" s="27" t="s">
        <v>680</v>
      </c>
      <c r="C39" s="28" t="s">
        <v>681</v>
      </c>
      <c r="D39" s="26" t="n">
        <v>26.5</v>
      </c>
      <c r="E39" s="26" t="n">
        <v>0</v>
      </c>
      <c r="F39" s="27" t="s">
        <v>33</v>
      </c>
      <c r="G39" s="26" t="n">
        <v>72</v>
      </c>
      <c r="H39" s="27" t="s">
        <v>33</v>
      </c>
      <c r="I39" s="27" t="n">
        <v>88</v>
      </c>
      <c r="J39" s="27"/>
      <c r="K39" s="26" t="n">
        <v>79</v>
      </c>
      <c r="L39" s="27"/>
      <c r="M39" s="27" t="s">
        <v>23</v>
      </c>
      <c r="N39" s="26" t="n">
        <v>65</v>
      </c>
      <c r="O39" s="27"/>
      <c r="P39" s="27"/>
      <c r="Q39" s="27" t="n">
        <v>81</v>
      </c>
      <c r="R39" s="27"/>
      <c r="S39" s="26" t="n">
        <v>90</v>
      </c>
    </row>
    <row r="40" customFormat="false" ht="13.5" hidden="false" customHeight="false" outlineLevel="0" collapsed="false">
      <c r="A40" s="26" t="n">
        <v>37</v>
      </c>
      <c r="B40" s="27" t="s">
        <v>682</v>
      </c>
      <c r="C40" s="28" t="s">
        <v>683</v>
      </c>
      <c r="D40" s="26" t="n">
        <v>22</v>
      </c>
      <c r="E40" s="27" t="n">
        <v>1</v>
      </c>
      <c r="F40" s="27" t="s">
        <v>23</v>
      </c>
      <c r="G40" s="26" t="n">
        <v>70</v>
      </c>
      <c r="H40" s="27" t="s">
        <v>33</v>
      </c>
      <c r="I40" s="27" t="n">
        <v>84</v>
      </c>
      <c r="J40" s="27"/>
      <c r="K40" s="26" t="n">
        <v>83</v>
      </c>
      <c r="L40" s="27"/>
      <c r="M40" s="27" t="s">
        <v>33</v>
      </c>
      <c r="N40" s="26" t="n">
        <v>54</v>
      </c>
      <c r="O40" s="27"/>
      <c r="P40" s="27"/>
      <c r="Q40" s="27" t="n">
        <v>70</v>
      </c>
      <c r="R40" s="27"/>
      <c r="S40" s="26" t="n">
        <v>67</v>
      </c>
    </row>
    <row r="41" customFormat="false" ht="14.15" hidden="false" customHeight="false" outlineLevel="0" collapsed="false">
      <c r="A41" s="26" t="n">
        <v>38</v>
      </c>
      <c r="B41" s="27" t="s">
        <v>684</v>
      </c>
      <c r="C41" s="28" t="s">
        <v>685</v>
      </c>
      <c r="D41" s="26" t="n">
        <v>26.5</v>
      </c>
      <c r="E41" s="26" t="n">
        <v>0</v>
      </c>
      <c r="F41" s="27" t="s">
        <v>23</v>
      </c>
      <c r="G41" s="26" t="n">
        <v>91</v>
      </c>
      <c r="H41" s="27" t="s">
        <v>28</v>
      </c>
      <c r="I41" s="27" t="n">
        <v>94</v>
      </c>
      <c r="J41" s="27"/>
      <c r="K41" s="26" t="n">
        <v>74</v>
      </c>
      <c r="L41" s="27"/>
      <c r="M41" s="27" t="s">
        <v>28</v>
      </c>
      <c r="N41" s="26" t="n">
        <v>90</v>
      </c>
      <c r="O41" s="27"/>
      <c r="P41" s="27"/>
      <c r="Q41" s="27"/>
      <c r="R41" s="27" t="n">
        <v>88</v>
      </c>
      <c r="S41" s="26" t="n">
        <v>93</v>
      </c>
    </row>
    <row r="42" customFormat="false" ht="13.5" hidden="false" customHeight="false" outlineLevel="0" collapsed="false">
      <c r="A42" s="26" t="n">
        <v>39</v>
      </c>
      <c r="B42" s="27" t="s">
        <v>686</v>
      </c>
      <c r="C42" s="28" t="s">
        <v>687</v>
      </c>
      <c r="D42" s="26" t="n">
        <v>23</v>
      </c>
      <c r="E42" s="27" t="n">
        <v>2</v>
      </c>
      <c r="F42" s="27" t="s">
        <v>23</v>
      </c>
      <c r="G42" s="26" t="n">
        <v>62</v>
      </c>
      <c r="H42" s="27" t="s">
        <v>23</v>
      </c>
      <c r="I42" s="27" t="n">
        <v>69</v>
      </c>
      <c r="J42" s="27"/>
      <c r="K42" s="26" t="n">
        <v>65</v>
      </c>
      <c r="L42" s="27"/>
      <c r="M42" s="27" t="s">
        <v>23</v>
      </c>
      <c r="N42" s="26" t="n">
        <v>39</v>
      </c>
      <c r="O42" s="27" t="s">
        <v>241</v>
      </c>
      <c r="P42" s="27"/>
      <c r="Q42" s="27" t="n">
        <v>60</v>
      </c>
      <c r="R42" s="27"/>
      <c r="S42" s="26" t="n">
        <v>41</v>
      </c>
    </row>
    <row r="43" customFormat="false" ht="13.8" hidden="false" customHeight="false" outlineLevel="0" collapsed="false">
      <c r="A43" s="10" t="s">
        <v>186</v>
      </c>
      <c r="B43" s="10"/>
      <c r="C43" s="10"/>
      <c r="D43" s="10"/>
      <c r="E43" s="26"/>
      <c r="F43" s="26"/>
      <c r="G43" s="29" t="n">
        <f aca="false">AVERAGE(G4:G42)</f>
        <v>78.3076923076923</v>
      </c>
      <c r="H43" s="29"/>
      <c r="I43" s="29" t="n">
        <f aca="false">AVERAGE(I4:I42)</f>
        <v>84.7567567567568</v>
      </c>
      <c r="J43" s="29" t="n">
        <f aca="false">AVERAGE(J4:J42)</f>
        <v>89.3333333333333</v>
      </c>
      <c r="K43" s="29" t="n">
        <f aca="false">AVERAGE(K4:K42)</f>
        <v>81.1794871794872</v>
      </c>
      <c r="L43" s="29"/>
      <c r="M43" s="29"/>
      <c r="N43" s="29" t="n">
        <f aca="false">AVERAGE(N4:N42)</f>
        <v>73.7435897435897</v>
      </c>
      <c r="O43" s="29"/>
      <c r="P43" s="29"/>
      <c r="Q43" s="29" t="n">
        <f aca="false">AVERAGE(Q4:Q42)</f>
        <v>72.78125</v>
      </c>
      <c r="R43" s="29" t="n">
        <f aca="false">AVERAGE(R4:R42)</f>
        <v>86</v>
      </c>
      <c r="S43" s="29" t="n">
        <f aca="false">AVERAGE(S4:S42)</f>
        <v>80.4615384615385</v>
      </c>
    </row>
    <row r="44" customFormat="false" ht="13.5" hidden="false" customHeight="false" outlineLevel="0" collapsed="false">
      <c r="A44" s="10" t="s">
        <v>187</v>
      </c>
      <c r="B44" s="10"/>
      <c r="C44" s="10"/>
      <c r="D44" s="10"/>
      <c r="E44" s="26" t="n">
        <v>5</v>
      </c>
      <c r="F44" s="26" t="n">
        <v>0</v>
      </c>
      <c r="G44" s="26" t="n">
        <v>2</v>
      </c>
      <c r="H44" s="26" t="n">
        <v>1</v>
      </c>
      <c r="I44" s="26" t="n">
        <v>1</v>
      </c>
      <c r="J44" s="26" t="n">
        <v>0</v>
      </c>
      <c r="K44" s="26" t="n">
        <v>0</v>
      </c>
      <c r="L44" s="26"/>
      <c r="M44" s="26"/>
      <c r="N44" s="26" t="n">
        <v>3</v>
      </c>
      <c r="O44" s="26"/>
      <c r="P44" s="26"/>
      <c r="Q44" s="26" t="n">
        <v>1</v>
      </c>
      <c r="R44" s="26" t="n">
        <v>0</v>
      </c>
      <c r="S44" s="26" t="n">
        <v>2</v>
      </c>
    </row>
    <row r="45" customFormat="false" ht="13.5" hidden="false" customHeight="false" outlineLevel="0" collapsed="false">
      <c r="A45" s="10" t="s">
        <v>188</v>
      </c>
      <c r="B45" s="10"/>
      <c r="C45" s="10"/>
      <c r="D45" s="10"/>
      <c r="E45" s="30" t="n">
        <f aca="false">E44/VALUE(39)</f>
        <v>0.128205128205128</v>
      </c>
      <c r="F45" s="30" t="n">
        <f aca="false">F44/VALUE(39)</f>
        <v>0</v>
      </c>
      <c r="G45" s="30" t="n">
        <f aca="false">G44/VALUE(39)</f>
        <v>0.0512820512820513</v>
      </c>
      <c r="H45" s="30" t="n">
        <f aca="false">H44/VALUE(39)</f>
        <v>0.0256410256410256</v>
      </c>
      <c r="I45" s="30" t="n">
        <f aca="false">I44/VALUE(39)</f>
        <v>0.0256410256410256</v>
      </c>
      <c r="J45" s="30" t="n">
        <f aca="false">J44/VALUE(39)</f>
        <v>0</v>
      </c>
      <c r="K45" s="30" t="n">
        <f aca="false">K44/VALUE(39)</f>
        <v>0</v>
      </c>
      <c r="L45" s="30"/>
      <c r="M45" s="30" t="n">
        <f aca="false">M44/VALUE(39)</f>
        <v>0</v>
      </c>
      <c r="N45" s="30" t="n">
        <f aca="false">N44/VALUE(39)</f>
        <v>0.0769230769230769</v>
      </c>
      <c r="O45" s="30"/>
      <c r="P45" s="30"/>
      <c r="Q45" s="30" t="n">
        <f aca="false">Q44/VALUE(39)</f>
        <v>0.0256410256410256</v>
      </c>
      <c r="R45" s="30" t="n">
        <f aca="false">R44/VALUE(39)</f>
        <v>0</v>
      </c>
      <c r="S45" s="30" t="n">
        <f aca="false">S44/VALUE(39)</f>
        <v>0.0512820512820513</v>
      </c>
    </row>
    <row r="69" customFormat="false" ht="13.8" hidden="false" customHeight="false" outlineLevel="0" collapsed="false"/>
    <row r="73" customFormat="false" ht="13.8" hidden="false" customHeight="false" outlineLevel="0" collapsed="false"/>
  </sheetData>
  <mergeCells count="4">
    <mergeCell ref="A1:S2"/>
    <mergeCell ref="A43:D43"/>
    <mergeCell ref="A44:D44"/>
    <mergeCell ref="A45:D45"/>
  </mergeCells>
  <conditionalFormatting sqref="F4:S42">
    <cfRule type="cellIs" priority="2" operator="equal" aboveAverage="0" equalAverage="0" bottom="0" percent="0" rank="0" text="" dxfId="0">
      <formula>"F"</formula>
    </cfRule>
    <cfRule type="cellIs" priority="3" operator="lessThan" aboveAverage="0" equalAverage="0" bottom="0" percent="0" rank="0" text="" dxfId="1">
      <formula>60</formula>
    </cfRule>
  </conditionalFormatting>
  <conditionalFormatting sqref="E20">
    <cfRule type="cellIs" priority="4" operator="equal" aboveAverage="0" equalAverage="0" bottom="0" percent="0" rank="0" text="" dxfId="2">
      <formula>"F"</formula>
    </cfRule>
    <cfRule type="cellIs" priority="5" operator="lessThan" aboveAverage="0" equalAverage="0" bottom="0" percent="0" rank="0" text="" dxfId="3">
      <formula>60</formula>
    </cfRule>
  </conditionalFormatting>
  <conditionalFormatting sqref="E22">
    <cfRule type="cellIs" priority="6" operator="equal" aboveAverage="0" equalAverage="0" bottom="0" percent="0" rank="0" text="" dxfId="4">
      <formula>"F"</formula>
    </cfRule>
    <cfRule type="cellIs" priority="7" operator="lessThan" aboveAverage="0" equalAverage="0" bottom="0" percent="0" rank="0" text="" dxfId="5">
      <formula>60</formula>
    </cfRule>
  </conditionalFormatting>
  <conditionalFormatting sqref="E30">
    <cfRule type="cellIs" priority="8" operator="equal" aboveAverage="0" equalAverage="0" bottom="0" percent="0" rank="0" text="" dxfId="6">
      <formula>"F"</formula>
    </cfRule>
    <cfRule type="cellIs" priority="9" operator="lessThan" aboveAverage="0" equalAverage="0" bottom="0" percent="0" rank="0" text="" dxfId="7">
      <formula>60</formula>
    </cfRule>
  </conditionalFormatting>
  <conditionalFormatting sqref="E40">
    <cfRule type="cellIs" priority="10" operator="equal" aboveAverage="0" equalAverage="0" bottom="0" percent="0" rank="0" text="" dxfId="8">
      <formula>"F"</formula>
    </cfRule>
    <cfRule type="cellIs" priority="11" operator="lessThan" aboveAverage="0" equalAverage="0" bottom="0" percent="0" rank="0" text="" dxfId="9">
      <formula>60</formula>
    </cfRule>
  </conditionalFormatting>
  <conditionalFormatting sqref="E42">
    <cfRule type="cellIs" priority="12" operator="equal" aboveAverage="0" equalAverage="0" bottom="0" percent="0" rank="0" text="" dxfId="10">
      <formula>"F"</formula>
    </cfRule>
    <cfRule type="cellIs" priority="13" operator="lessThan" aboveAverage="0" equalAverage="0" bottom="0" percent="0" rank="0" text="" dxfId="11">
      <formula>60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6" activeCellId="0" sqref="M26"/>
    </sheetView>
  </sheetViews>
  <sheetFormatPr defaultRowHeight="13.5"/>
  <cols>
    <col collapsed="false" hidden="false" max="1" min="1" style="23" width="3.61943319838057"/>
    <col collapsed="false" hidden="false" max="2" min="2" style="23" width="10.246963562753"/>
    <col collapsed="false" hidden="false" max="5" min="3" style="23" width="6.61943319838057"/>
    <col collapsed="false" hidden="false" max="20" min="6" style="23" width="6.12550607287449"/>
    <col collapsed="false" hidden="false" max="1025" min="21" style="24" width="9"/>
  </cols>
  <sheetData>
    <row r="1" customFormat="false" ht="13.5" hidden="false" customHeight="false" outlineLevel="0" collapsed="false">
      <c r="A1" s="16" t="s">
        <v>688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5" hidden="false" customHeight="false" outlineLevel="0" collapsed="false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5" customFormat="true" ht="55.2" hidden="false" customHeight="false" outlineLevel="0" collapsed="false">
      <c r="A3" s="17" t="s">
        <v>1</v>
      </c>
      <c r="B3" s="17" t="s">
        <v>2</v>
      </c>
      <c r="C3" s="17" t="s">
        <v>3</v>
      </c>
      <c r="D3" s="17" t="s">
        <v>4</v>
      </c>
      <c r="E3" s="4" t="s">
        <v>5</v>
      </c>
      <c r="F3" s="17" t="s">
        <v>689</v>
      </c>
      <c r="G3" s="17" t="n">
        <v>1</v>
      </c>
      <c r="H3" s="17" t="n">
        <v>24</v>
      </c>
      <c r="I3" s="17" t="n">
        <v>25</v>
      </c>
      <c r="J3" s="17" t="n">
        <v>5</v>
      </c>
      <c r="K3" s="17" t="n">
        <v>6</v>
      </c>
      <c r="L3" s="17" t="n">
        <v>7</v>
      </c>
      <c r="M3" s="17" t="n">
        <v>8</v>
      </c>
      <c r="N3" s="17" t="n">
        <v>9</v>
      </c>
      <c r="O3" s="17" t="n">
        <v>26</v>
      </c>
      <c r="P3" s="17" t="n">
        <v>11</v>
      </c>
      <c r="Q3" s="17" t="n">
        <v>27</v>
      </c>
      <c r="R3" s="17" t="n">
        <v>28</v>
      </c>
      <c r="S3" s="17" t="n">
        <v>29</v>
      </c>
      <c r="T3" s="17" t="n">
        <v>30</v>
      </c>
    </row>
    <row r="4" customFormat="false" ht="13.5" hidden="false" customHeight="false" outlineLevel="0" collapsed="false">
      <c r="A4" s="19" t="n">
        <v>1</v>
      </c>
      <c r="B4" s="19" t="s">
        <v>690</v>
      </c>
      <c r="C4" s="20" t="s">
        <v>691</v>
      </c>
      <c r="D4" s="19" t="n">
        <v>27.5</v>
      </c>
      <c r="E4" s="19" t="n">
        <v>0</v>
      </c>
      <c r="F4" s="19" t="n">
        <v>95</v>
      </c>
      <c r="G4" s="19" t="s">
        <v>24</v>
      </c>
      <c r="H4" s="19" t="n">
        <v>88</v>
      </c>
      <c r="I4" s="19" t="n">
        <v>90</v>
      </c>
      <c r="J4" s="19" t="n">
        <v>94</v>
      </c>
      <c r="K4" s="19" t="n">
        <v>82</v>
      </c>
      <c r="L4" s="19" t="s">
        <v>24</v>
      </c>
      <c r="M4" s="19" t="s">
        <v>28</v>
      </c>
      <c r="N4" s="19"/>
      <c r="O4" s="19"/>
      <c r="P4" s="19"/>
      <c r="Q4" s="19" t="n">
        <v>87</v>
      </c>
      <c r="R4" s="19" t="n">
        <v>88</v>
      </c>
      <c r="S4" s="19" t="n">
        <v>94</v>
      </c>
      <c r="T4" s="19"/>
    </row>
    <row r="5" customFormat="false" ht="13.5" hidden="false" customHeight="false" outlineLevel="0" collapsed="false">
      <c r="A5" s="19" t="n">
        <v>2</v>
      </c>
      <c r="B5" s="19" t="s">
        <v>692</v>
      </c>
      <c r="C5" s="20" t="s">
        <v>693</v>
      </c>
      <c r="D5" s="19" t="n">
        <v>27.5</v>
      </c>
      <c r="E5" s="19" t="n">
        <v>0</v>
      </c>
      <c r="F5" s="19" t="n">
        <v>94</v>
      </c>
      <c r="G5" s="19" t="s">
        <v>23</v>
      </c>
      <c r="H5" s="19" t="n">
        <v>91</v>
      </c>
      <c r="I5" s="19" t="n">
        <v>78</v>
      </c>
      <c r="J5" s="19"/>
      <c r="K5" s="19" t="n">
        <v>81</v>
      </c>
      <c r="L5" s="19" t="s">
        <v>23</v>
      </c>
      <c r="M5" s="19" t="s">
        <v>24</v>
      </c>
      <c r="N5" s="19"/>
      <c r="O5" s="19"/>
      <c r="P5" s="19" t="n">
        <v>73</v>
      </c>
      <c r="Q5" s="19" t="n">
        <v>60</v>
      </c>
      <c r="R5" s="19" t="n">
        <v>77</v>
      </c>
      <c r="S5" s="19" t="n">
        <v>83</v>
      </c>
      <c r="T5" s="19"/>
    </row>
    <row r="6" customFormat="false" ht="13.5" hidden="false" customHeight="false" outlineLevel="0" collapsed="false">
      <c r="A6" s="19" t="n">
        <v>3</v>
      </c>
      <c r="B6" s="19" t="s">
        <v>694</v>
      </c>
      <c r="C6" s="20" t="s">
        <v>695</v>
      </c>
      <c r="D6" s="19" t="n">
        <v>32.5</v>
      </c>
      <c r="E6" s="19" t="n">
        <v>0</v>
      </c>
      <c r="F6" s="19" t="n">
        <v>80</v>
      </c>
      <c r="G6" s="19" t="s">
        <v>24</v>
      </c>
      <c r="H6" s="19" t="n">
        <v>79</v>
      </c>
      <c r="I6" s="19" t="n">
        <v>82</v>
      </c>
      <c r="J6" s="19"/>
      <c r="K6" s="19" t="n">
        <v>71</v>
      </c>
      <c r="L6" s="19" t="s">
        <v>24</v>
      </c>
      <c r="M6" s="19" t="s">
        <v>28</v>
      </c>
      <c r="N6" s="19" t="s">
        <v>241</v>
      </c>
      <c r="O6" s="19"/>
      <c r="P6" s="19" t="n">
        <v>76</v>
      </c>
      <c r="Q6" s="19" t="n">
        <v>73</v>
      </c>
      <c r="R6" s="19" t="n">
        <v>74</v>
      </c>
      <c r="S6" s="19" t="n">
        <v>79</v>
      </c>
      <c r="T6" s="19"/>
    </row>
    <row r="7" customFormat="false" ht="13.5" hidden="false" customHeight="false" outlineLevel="0" collapsed="false">
      <c r="A7" s="19" t="n">
        <v>4</v>
      </c>
      <c r="B7" s="19" t="s">
        <v>696</v>
      </c>
      <c r="C7" s="20" t="s">
        <v>697</v>
      </c>
      <c r="D7" s="19" t="n">
        <v>1</v>
      </c>
      <c r="E7" s="19" t="n">
        <v>1</v>
      </c>
      <c r="F7" s="20" t="s">
        <v>94</v>
      </c>
      <c r="G7" s="19" t="s">
        <v>159</v>
      </c>
      <c r="H7" s="19" t="s">
        <v>93</v>
      </c>
      <c r="I7" s="20" t="s">
        <v>94</v>
      </c>
      <c r="J7" s="19"/>
      <c r="K7" s="19" t="n">
        <v>79</v>
      </c>
      <c r="L7" s="20" t="s">
        <v>94</v>
      </c>
      <c r="M7" s="20" t="s">
        <v>94</v>
      </c>
      <c r="N7" s="19"/>
      <c r="O7" s="19"/>
      <c r="P7" s="19"/>
      <c r="Q7" s="20" t="s">
        <v>94</v>
      </c>
      <c r="R7" s="20" t="s">
        <v>94</v>
      </c>
      <c r="S7" s="19" t="s">
        <v>93</v>
      </c>
      <c r="T7" s="19"/>
    </row>
    <row r="8" customFormat="false" ht="13.5" hidden="false" customHeight="false" outlineLevel="0" collapsed="false">
      <c r="A8" s="19" t="n">
        <v>5</v>
      </c>
      <c r="B8" s="19" t="s">
        <v>698</v>
      </c>
      <c r="C8" s="20" t="s">
        <v>699</v>
      </c>
      <c r="D8" s="19" t="n">
        <v>27.5</v>
      </c>
      <c r="E8" s="19" t="n">
        <v>0</v>
      </c>
      <c r="F8" s="19" t="n">
        <v>88</v>
      </c>
      <c r="G8" s="19" t="s">
        <v>23</v>
      </c>
      <c r="H8" s="19" t="n">
        <v>82</v>
      </c>
      <c r="I8" s="19" t="n">
        <v>76</v>
      </c>
      <c r="J8" s="19"/>
      <c r="K8" s="19" t="n">
        <v>78</v>
      </c>
      <c r="L8" s="19" t="s">
        <v>23</v>
      </c>
      <c r="M8" s="19" t="s">
        <v>24</v>
      </c>
      <c r="N8" s="19"/>
      <c r="O8" s="19"/>
      <c r="P8" s="19" t="n">
        <v>78</v>
      </c>
      <c r="Q8" s="19" t="n">
        <v>78</v>
      </c>
      <c r="R8" s="19" t="n">
        <v>83</v>
      </c>
      <c r="S8" s="19" t="n">
        <v>82</v>
      </c>
      <c r="T8" s="19"/>
    </row>
    <row r="9" customFormat="false" ht="13.5" hidden="false" customHeight="false" outlineLevel="0" collapsed="false">
      <c r="A9" s="19" t="n">
        <v>6</v>
      </c>
      <c r="B9" s="19" t="s">
        <v>700</v>
      </c>
      <c r="C9" s="20" t="s">
        <v>701</v>
      </c>
      <c r="D9" s="19" t="n">
        <v>27.5</v>
      </c>
      <c r="E9" s="19" t="n">
        <v>0</v>
      </c>
      <c r="F9" s="19" t="n">
        <v>94</v>
      </c>
      <c r="G9" s="19" t="s">
        <v>24</v>
      </c>
      <c r="H9" s="19" t="n">
        <v>82</v>
      </c>
      <c r="I9" s="19" t="n">
        <v>83</v>
      </c>
      <c r="J9" s="19"/>
      <c r="K9" s="19" t="n">
        <v>81</v>
      </c>
      <c r="L9" s="19" t="s">
        <v>23</v>
      </c>
      <c r="M9" s="19" t="s">
        <v>28</v>
      </c>
      <c r="N9" s="19"/>
      <c r="O9" s="19"/>
      <c r="P9" s="19" t="n">
        <v>82</v>
      </c>
      <c r="Q9" s="19" t="n">
        <v>76</v>
      </c>
      <c r="R9" s="19" t="n">
        <v>95</v>
      </c>
      <c r="S9" s="19" t="n">
        <v>91</v>
      </c>
      <c r="T9" s="19"/>
    </row>
    <row r="10" customFormat="false" ht="13.5" hidden="false" customHeight="false" outlineLevel="0" collapsed="false">
      <c r="A10" s="19" t="n">
        <v>7</v>
      </c>
      <c r="B10" s="19" t="s">
        <v>702</v>
      </c>
      <c r="C10" s="20" t="s">
        <v>703</v>
      </c>
      <c r="D10" s="19" t="n">
        <v>27.5</v>
      </c>
      <c r="E10" s="19" t="n">
        <v>0</v>
      </c>
      <c r="F10" s="19" t="n">
        <v>96</v>
      </c>
      <c r="G10" s="19" t="s">
        <v>28</v>
      </c>
      <c r="H10" s="19" t="n">
        <v>82</v>
      </c>
      <c r="I10" s="19" t="n">
        <v>90</v>
      </c>
      <c r="J10" s="19"/>
      <c r="K10" s="19" t="n">
        <v>92</v>
      </c>
      <c r="L10" s="19" t="s">
        <v>28</v>
      </c>
      <c r="M10" s="19" t="s">
        <v>24</v>
      </c>
      <c r="N10" s="19"/>
      <c r="O10" s="19"/>
      <c r="P10" s="19" t="n">
        <v>87</v>
      </c>
      <c r="Q10" s="19" t="n">
        <v>93</v>
      </c>
      <c r="R10" s="19" t="n">
        <v>91</v>
      </c>
      <c r="S10" s="19" t="n">
        <v>96</v>
      </c>
      <c r="T10" s="19"/>
    </row>
    <row r="11" customFormat="false" ht="13.5" hidden="false" customHeight="false" outlineLevel="0" collapsed="false">
      <c r="A11" s="19" t="n">
        <v>8</v>
      </c>
      <c r="B11" s="19" t="s">
        <v>704</v>
      </c>
      <c r="C11" s="20" t="s">
        <v>705</v>
      </c>
      <c r="D11" s="19" t="n">
        <v>27.5</v>
      </c>
      <c r="E11" s="19" t="n">
        <v>0</v>
      </c>
      <c r="F11" s="19" t="n">
        <v>97</v>
      </c>
      <c r="G11" s="19" t="s">
        <v>24</v>
      </c>
      <c r="H11" s="19" t="n">
        <v>84</v>
      </c>
      <c r="I11" s="19" t="n">
        <v>85</v>
      </c>
      <c r="J11" s="19"/>
      <c r="K11" s="19" t="n">
        <v>81</v>
      </c>
      <c r="L11" s="19" t="s">
        <v>28</v>
      </c>
      <c r="M11" s="19" t="s">
        <v>23</v>
      </c>
      <c r="N11" s="19"/>
      <c r="O11" s="19"/>
      <c r="P11" s="19" t="n">
        <v>67</v>
      </c>
      <c r="Q11" s="19" t="n">
        <v>66</v>
      </c>
      <c r="R11" s="19" t="n">
        <v>81</v>
      </c>
      <c r="S11" s="19" t="n">
        <v>83</v>
      </c>
      <c r="T11" s="19"/>
    </row>
    <row r="12" customFormat="false" ht="13.5" hidden="false" customHeight="false" outlineLevel="0" collapsed="false">
      <c r="A12" s="19" t="n">
        <v>9</v>
      </c>
      <c r="B12" s="19" t="s">
        <v>706</v>
      </c>
      <c r="C12" s="20" t="s">
        <v>707</v>
      </c>
      <c r="D12" s="19" t="n">
        <v>27.5</v>
      </c>
      <c r="E12" s="19" t="n">
        <v>0</v>
      </c>
      <c r="F12" s="19" t="n">
        <v>92</v>
      </c>
      <c r="G12" s="19" t="s">
        <v>23</v>
      </c>
      <c r="H12" s="19" t="n">
        <v>91</v>
      </c>
      <c r="I12" s="19" t="n">
        <v>72</v>
      </c>
      <c r="J12" s="19"/>
      <c r="K12" s="19" t="n">
        <v>70</v>
      </c>
      <c r="L12" s="19" t="s">
        <v>23</v>
      </c>
      <c r="M12" s="19" t="s">
        <v>24</v>
      </c>
      <c r="N12" s="19"/>
      <c r="O12" s="19"/>
      <c r="P12" s="19" t="n">
        <v>70</v>
      </c>
      <c r="Q12" s="19" t="n">
        <v>61</v>
      </c>
      <c r="R12" s="19" t="n">
        <v>78</v>
      </c>
      <c r="S12" s="19" t="n">
        <v>80</v>
      </c>
      <c r="T12" s="19"/>
    </row>
    <row r="13" customFormat="false" ht="13.5" hidden="false" customHeight="false" outlineLevel="0" collapsed="false">
      <c r="A13" s="19" t="n">
        <v>10</v>
      </c>
      <c r="B13" s="19" t="s">
        <v>708</v>
      </c>
      <c r="C13" s="20" t="s">
        <v>709</v>
      </c>
      <c r="D13" s="19" t="n">
        <v>27.5</v>
      </c>
      <c r="E13" s="19" t="n">
        <v>0</v>
      </c>
      <c r="F13" s="19" t="n">
        <v>87</v>
      </c>
      <c r="G13" s="19" t="s">
        <v>24</v>
      </c>
      <c r="H13" s="19" t="n">
        <v>78</v>
      </c>
      <c r="I13" s="19" t="n">
        <v>85</v>
      </c>
      <c r="J13" s="19"/>
      <c r="K13" s="19" t="n">
        <v>88</v>
      </c>
      <c r="L13" s="19" t="s">
        <v>24</v>
      </c>
      <c r="M13" s="19" t="s">
        <v>24</v>
      </c>
      <c r="N13" s="19"/>
      <c r="O13" s="19"/>
      <c r="P13" s="19" t="n">
        <v>82</v>
      </c>
      <c r="Q13" s="19" t="n">
        <v>74</v>
      </c>
      <c r="R13" s="19" t="n">
        <v>83</v>
      </c>
      <c r="S13" s="19" t="n">
        <v>89</v>
      </c>
      <c r="T13" s="19"/>
    </row>
    <row r="14" customFormat="false" ht="13.5" hidden="false" customHeight="false" outlineLevel="0" collapsed="false">
      <c r="A14" s="19" t="n">
        <v>11</v>
      </c>
      <c r="B14" s="19" t="s">
        <v>710</v>
      </c>
      <c r="C14" s="20" t="s">
        <v>711</v>
      </c>
      <c r="D14" s="19" t="n">
        <v>27.5</v>
      </c>
      <c r="E14" s="19" t="n">
        <v>0</v>
      </c>
      <c r="F14" s="19" t="n">
        <v>85</v>
      </c>
      <c r="G14" s="19" t="s">
        <v>24</v>
      </c>
      <c r="H14" s="19" t="n">
        <v>86</v>
      </c>
      <c r="I14" s="19" t="n">
        <v>73</v>
      </c>
      <c r="J14" s="19"/>
      <c r="K14" s="19" t="n">
        <v>67</v>
      </c>
      <c r="L14" s="19" t="s">
        <v>23</v>
      </c>
      <c r="M14" s="19" t="s">
        <v>23</v>
      </c>
      <c r="N14" s="19"/>
      <c r="O14" s="19"/>
      <c r="P14" s="19" t="n">
        <v>72</v>
      </c>
      <c r="Q14" s="19" t="n">
        <v>63</v>
      </c>
      <c r="R14" s="19" t="n">
        <v>74</v>
      </c>
      <c r="S14" s="19" t="n">
        <v>78</v>
      </c>
      <c r="T14" s="19"/>
    </row>
    <row r="15" customFormat="false" ht="13.5" hidden="false" customHeight="false" outlineLevel="0" collapsed="false">
      <c r="A15" s="19" t="n">
        <v>12</v>
      </c>
      <c r="B15" s="19" t="s">
        <v>712</v>
      </c>
      <c r="C15" s="20" t="s">
        <v>713</v>
      </c>
      <c r="D15" s="19" t="n">
        <v>27.5</v>
      </c>
      <c r="E15" s="19" t="n">
        <v>0</v>
      </c>
      <c r="F15" s="19" t="n">
        <v>95</v>
      </c>
      <c r="G15" s="19" t="s">
        <v>24</v>
      </c>
      <c r="H15" s="19" t="n">
        <v>94</v>
      </c>
      <c r="I15" s="19" t="n">
        <v>90</v>
      </c>
      <c r="J15" s="19"/>
      <c r="K15" s="19" t="n">
        <v>91</v>
      </c>
      <c r="L15" s="19" t="s">
        <v>28</v>
      </c>
      <c r="M15" s="19" t="s">
        <v>23</v>
      </c>
      <c r="N15" s="19"/>
      <c r="O15" s="19"/>
      <c r="P15" s="19" t="n">
        <v>88</v>
      </c>
      <c r="Q15" s="19" t="n">
        <v>91</v>
      </c>
      <c r="R15" s="19" t="n">
        <v>88</v>
      </c>
      <c r="S15" s="19" t="n">
        <v>94</v>
      </c>
      <c r="T15" s="19"/>
    </row>
    <row r="16" customFormat="false" ht="13.5" hidden="false" customHeight="false" outlineLevel="0" collapsed="false">
      <c r="A16" s="19" t="n">
        <v>13</v>
      </c>
      <c r="B16" s="19" t="s">
        <v>714</v>
      </c>
      <c r="C16" s="20" t="s">
        <v>715</v>
      </c>
      <c r="D16" s="19" t="n">
        <v>27.5</v>
      </c>
      <c r="E16" s="19" t="n">
        <v>0</v>
      </c>
      <c r="F16" s="19" t="n">
        <v>91</v>
      </c>
      <c r="G16" s="19" t="s">
        <v>23</v>
      </c>
      <c r="H16" s="19" t="n">
        <v>87</v>
      </c>
      <c r="I16" s="19" t="n">
        <v>76</v>
      </c>
      <c r="J16" s="19"/>
      <c r="K16" s="19" t="n">
        <v>76</v>
      </c>
      <c r="L16" s="19" t="s">
        <v>28</v>
      </c>
      <c r="M16" s="19" t="s">
        <v>24</v>
      </c>
      <c r="N16" s="19"/>
      <c r="O16" s="19"/>
      <c r="P16" s="19" t="n">
        <v>67</v>
      </c>
      <c r="Q16" s="19" t="n">
        <v>85</v>
      </c>
      <c r="R16" s="19" t="n">
        <v>86</v>
      </c>
      <c r="S16" s="19" t="n">
        <v>85</v>
      </c>
      <c r="T16" s="19"/>
    </row>
    <row r="17" customFormat="false" ht="13.5" hidden="false" customHeight="false" outlineLevel="0" collapsed="false">
      <c r="A17" s="19" t="n">
        <v>14</v>
      </c>
      <c r="B17" s="19" t="s">
        <v>716</v>
      </c>
      <c r="C17" s="20" t="s">
        <v>717</v>
      </c>
      <c r="D17" s="19" t="n">
        <v>27.5</v>
      </c>
      <c r="E17" s="19" t="n">
        <v>0</v>
      </c>
      <c r="F17" s="19" t="n">
        <v>84</v>
      </c>
      <c r="G17" s="19" t="s">
        <v>24</v>
      </c>
      <c r="H17" s="19" t="n">
        <v>81</v>
      </c>
      <c r="I17" s="19" t="n">
        <v>87</v>
      </c>
      <c r="J17" s="19"/>
      <c r="K17" s="19" t="n">
        <v>71</v>
      </c>
      <c r="L17" s="19" t="s">
        <v>23</v>
      </c>
      <c r="M17" s="19" t="s">
        <v>23</v>
      </c>
      <c r="N17" s="19"/>
      <c r="O17" s="19"/>
      <c r="P17" s="19" t="n">
        <v>74</v>
      </c>
      <c r="Q17" s="19" t="n">
        <v>75</v>
      </c>
      <c r="R17" s="19" t="n">
        <v>76</v>
      </c>
      <c r="S17" s="19" t="n">
        <v>86</v>
      </c>
      <c r="T17" s="19"/>
    </row>
    <row r="18" customFormat="false" ht="14.15" hidden="false" customHeight="false" outlineLevel="0" collapsed="false">
      <c r="A18" s="19" t="n">
        <v>15</v>
      </c>
      <c r="B18" s="19" t="s">
        <v>718</v>
      </c>
      <c r="C18" s="20" t="s">
        <v>719</v>
      </c>
      <c r="D18" s="19" t="n">
        <v>27.5</v>
      </c>
      <c r="E18" s="19" t="n">
        <v>0</v>
      </c>
      <c r="F18" s="19" t="n">
        <v>83</v>
      </c>
      <c r="G18" s="19" t="s">
        <v>23</v>
      </c>
      <c r="H18" s="19" t="n">
        <v>76</v>
      </c>
      <c r="I18" s="19" t="n">
        <v>82</v>
      </c>
      <c r="J18" s="19"/>
      <c r="K18" s="19" t="n">
        <v>83</v>
      </c>
      <c r="L18" s="19" t="s">
        <v>23</v>
      </c>
      <c r="M18" s="19" t="s">
        <v>33</v>
      </c>
      <c r="N18" s="19"/>
      <c r="O18" s="19"/>
      <c r="P18" s="19" t="n">
        <v>76</v>
      </c>
      <c r="Q18" s="19" t="n">
        <v>60</v>
      </c>
      <c r="R18" s="19" t="n">
        <v>68</v>
      </c>
      <c r="S18" s="19" t="n">
        <v>85</v>
      </c>
      <c r="T18" s="19"/>
    </row>
    <row r="19" customFormat="false" ht="13.5" hidden="false" customHeight="false" outlineLevel="0" collapsed="false">
      <c r="A19" s="19" t="n">
        <v>16</v>
      </c>
      <c r="B19" s="19" t="s">
        <v>720</v>
      </c>
      <c r="C19" s="20" t="s">
        <v>721</v>
      </c>
      <c r="D19" s="19" t="n">
        <v>27.5</v>
      </c>
      <c r="E19" s="19" t="n">
        <v>0</v>
      </c>
      <c r="F19" s="19" t="n">
        <v>90</v>
      </c>
      <c r="G19" s="19" t="s">
        <v>24</v>
      </c>
      <c r="H19" s="19" t="n">
        <v>80</v>
      </c>
      <c r="I19" s="19" t="n">
        <v>87</v>
      </c>
      <c r="J19" s="19"/>
      <c r="K19" s="19" t="n">
        <v>91</v>
      </c>
      <c r="L19" s="19" t="s">
        <v>24</v>
      </c>
      <c r="M19" s="19" t="s">
        <v>24</v>
      </c>
      <c r="N19" s="19"/>
      <c r="O19" s="19"/>
      <c r="P19" s="19" t="n">
        <v>90</v>
      </c>
      <c r="Q19" s="19" t="n">
        <v>81</v>
      </c>
      <c r="R19" s="19" t="n">
        <v>90</v>
      </c>
      <c r="S19" s="19" t="n">
        <v>94</v>
      </c>
      <c r="T19" s="19"/>
    </row>
    <row r="20" customFormat="false" ht="13.5" hidden="false" customHeight="false" outlineLevel="0" collapsed="false">
      <c r="A20" s="19" t="n">
        <v>17</v>
      </c>
      <c r="B20" s="19" t="s">
        <v>722</v>
      </c>
      <c r="C20" s="20" t="s">
        <v>723</v>
      </c>
      <c r="D20" s="19" t="n">
        <v>27.5</v>
      </c>
      <c r="E20" s="19" t="n">
        <v>0</v>
      </c>
      <c r="F20" s="19" t="n">
        <v>95</v>
      </c>
      <c r="G20" s="19" t="s">
        <v>24</v>
      </c>
      <c r="H20" s="19" t="n">
        <v>94</v>
      </c>
      <c r="I20" s="19" t="n">
        <v>86</v>
      </c>
      <c r="J20" s="19"/>
      <c r="K20" s="19" t="n">
        <v>82</v>
      </c>
      <c r="L20" s="19" t="s">
        <v>23</v>
      </c>
      <c r="M20" s="19" t="s">
        <v>24</v>
      </c>
      <c r="N20" s="19"/>
      <c r="O20" s="19"/>
      <c r="P20" s="19" t="n">
        <v>89</v>
      </c>
      <c r="Q20" s="19" t="n">
        <v>89</v>
      </c>
      <c r="R20" s="19" t="n">
        <v>86</v>
      </c>
      <c r="S20" s="19" t="n">
        <v>87</v>
      </c>
      <c r="T20" s="19"/>
    </row>
    <row r="21" customFormat="false" ht="13.5" hidden="false" customHeight="false" outlineLevel="0" collapsed="false">
      <c r="A21" s="19" t="n">
        <v>18</v>
      </c>
      <c r="B21" s="19" t="s">
        <v>724</v>
      </c>
      <c r="C21" s="20" t="s">
        <v>725</v>
      </c>
      <c r="D21" s="19" t="n">
        <v>27.5</v>
      </c>
      <c r="E21" s="19" t="n">
        <v>0</v>
      </c>
      <c r="F21" s="19" t="n">
        <v>82</v>
      </c>
      <c r="G21" s="19" t="s">
        <v>23</v>
      </c>
      <c r="H21" s="19" t="n">
        <v>79</v>
      </c>
      <c r="I21" s="19" t="n">
        <v>72</v>
      </c>
      <c r="J21" s="19"/>
      <c r="K21" s="19" t="n">
        <v>75</v>
      </c>
      <c r="L21" s="19" t="s">
        <v>24</v>
      </c>
      <c r="M21" s="19" t="s">
        <v>23</v>
      </c>
      <c r="N21" s="19"/>
      <c r="O21" s="19"/>
      <c r="P21" s="19" t="n">
        <v>77</v>
      </c>
      <c r="Q21" s="19" t="n">
        <v>75</v>
      </c>
      <c r="R21" s="19" t="n">
        <v>86</v>
      </c>
      <c r="S21" s="19" t="n">
        <v>80</v>
      </c>
      <c r="T21" s="19"/>
    </row>
    <row r="22" customFormat="false" ht="13.5" hidden="false" customHeight="false" outlineLevel="0" collapsed="false">
      <c r="A22" s="19" t="n">
        <v>19</v>
      </c>
      <c r="B22" s="19" t="s">
        <v>726</v>
      </c>
      <c r="C22" s="20" t="s">
        <v>727</v>
      </c>
      <c r="D22" s="19" t="n">
        <v>27.5</v>
      </c>
      <c r="E22" s="19" t="n">
        <v>0</v>
      </c>
      <c r="F22" s="19" t="n">
        <v>95</v>
      </c>
      <c r="G22" s="19" t="s">
        <v>23</v>
      </c>
      <c r="H22" s="19" t="n">
        <v>90</v>
      </c>
      <c r="I22" s="19" t="n">
        <v>84</v>
      </c>
      <c r="J22" s="19"/>
      <c r="K22" s="19" t="n">
        <v>88</v>
      </c>
      <c r="L22" s="19" t="s">
        <v>24</v>
      </c>
      <c r="M22" s="19" t="s">
        <v>24</v>
      </c>
      <c r="N22" s="19"/>
      <c r="O22" s="19"/>
      <c r="P22" s="19" t="n">
        <v>75</v>
      </c>
      <c r="Q22" s="19" t="n">
        <v>81</v>
      </c>
      <c r="R22" s="19" t="n">
        <v>75</v>
      </c>
      <c r="S22" s="19" t="n">
        <v>84</v>
      </c>
      <c r="T22" s="19"/>
    </row>
    <row r="23" customFormat="false" ht="13.5" hidden="false" customHeight="false" outlineLevel="0" collapsed="false">
      <c r="A23" s="19" t="n">
        <v>20</v>
      </c>
      <c r="B23" s="19" t="s">
        <v>728</v>
      </c>
      <c r="C23" s="20" t="s">
        <v>729</v>
      </c>
      <c r="D23" s="19" t="n">
        <v>27.5</v>
      </c>
      <c r="E23" s="19" t="n">
        <v>0</v>
      </c>
      <c r="F23" s="19" t="n">
        <v>91</v>
      </c>
      <c r="G23" s="19" t="s">
        <v>24</v>
      </c>
      <c r="H23" s="19" t="n">
        <v>84</v>
      </c>
      <c r="I23" s="19" t="n">
        <v>85</v>
      </c>
      <c r="J23" s="19"/>
      <c r="K23" s="19" t="n">
        <v>87</v>
      </c>
      <c r="L23" s="19" t="s">
        <v>24</v>
      </c>
      <c r="M23" s="19" t="s">
        <v>24</v>
      </c>
      <c r="N23" s="19"/>
      <c r="O23" s="19"/>
      <c r="P23" s="19" t="n">
        <v>86</v>
      </c>
      <c r="Q23" s="19" t="n">
        <v>90</v>
      </c>
      <c r="R23" s="19" t="n">
        <v>86</v>
      </c>
      <c r="S23" s="19" t="n">
        <v>92</v>
      </c>
      <c r="T23" s="19"/>
    </row>
    <row r="24" customFormat="false" ht="13.5" hidden="false" customHeight="false" outlineLevel="0" collapsed="false">
      <c r="A24" s="19" t="n">
        <v>21</v>
      </c>
      <c r="B24" s="19" t="s">
        <v>730</v>
      </c>
      <c r="C24" s="20" t="s">
        <v>731</v>
      </c>
      <c r="D24" s="19" t="n">
        <v>27.5</v>
      </c>
      <c r="E24" s="19" t="n">
        <v>0</v>
      </c>
      <c r="F24" s="19" t="n">
        <v>85</v>
      </c>
      <c r="G24" s="19" t="s">
        <v>24</v>
      </c>
      <c r="H24" s="19" t="n">
        <v>75</v>
      </c>
      <c r="I24" s="19" t="n">
        <v>79</v>
      </c>
      <c r="J24" s="19"/>
      <c r="K24" s="19" t="n">
        <v>88</v>
      </c>
      <c r="L24" s="19" t="s">
        <v>24</v>
      </c>
      <c r="M24" s="19" t="s">
        <v>28</v>
      </c>
      <c r="N24" s="19"/>
      <c r="O24" s="19"/>
      <c r="P24" s="19" t="n">
        <v>80</v>
      </c>
      <c r="Q24" s="19" t="n">
        <v>76</v>
      </c>
      <c r="R24" s="19" t="n">
        <v>70</v>
      </c>
      <c r="S24" s="19" t="n">
        <v>77</v>
      </c>
      <c r="T24" s="19"/>
    </row>
    <row r="25" customFormat="false" ht="13.5" hidden="false" customHeight="false" outlineLevel="0" collapsed="false">
      <c r="A25" s="19" t="n">
        <v>22</v>
      </c>
      <c r="B25" s="19" t="s">
        <v>732</v>
      </c>
      <c r="C25" s="20" t="s">
        <v>733</v>
      </c>
      <c r="D25" s="19" t="n">
        <v>26.5</v>
      </c>
      <c r="E25" s="19" t="n">
        <v>0</v>
      </c>
      <c r="F25" s="19" t="n">
        <v>81</v>
      </c>
      <c r="G25" s="19" t="s">
        <v>24</v>
      </c>
      <c r="H25" s="19" t="n">
        <v>60</v>
      </c>
      <c r="I25" s="19" t="n">
        <v>76</v>
      </c>
      <c r="J25" s="19"/>
      <c r="K25" s="19" t="n">
        <v>83</v>
      </c>
      <c r="L25" s="19" t="s">
        <v>23</v>
      </c>
      <c r="M25" s="19"/>
      <c r="N25" s="19"/>
      <c r="O25" s="19"/>
      <c r="P25" s="19" t="n">
        <v>78</v>
      </c>
      <c r="Q25" s="19" t="n">
        <v>60</v>
      </c>
      <c r="R25" s="19" t="n">
        <v>80</v>
      </c>
      <c r="S25" s="19" t="n">
        <v>75</v>
      </c>
      <c r="T25" s="19"/>
    </row>
    <row r="26" customFormat="false" ht="13.5" hidden="false" customHeight="false" outlineLevel="0" collapsed="false">
      <c r="A26" s="19" t="n">
        <v>23</v>
      </c>
      <c r="B26" s="19" t="s">
        <v>734</v>
      </c>
      <c r="C26" s="20" t="s">
        <v>735</v>
      </c>
      <c r="D26" s="19" t="n">
        <v>32.5</v>
      </c>
      <c r="E26" s="19" t="n">
        <v>0</v>
      </c>
      <c r="F26" s="19" t="n">
        <v>93</v>
      </c>
      <c r="G26" s="19" t="s">
        <v>33</v>
      </c>
      <c r="H26" s="19" t="n">
        <v>69</v>
      </c>
      <c r="I26" s="19" t="n">
        <v>74</v>
      </c>
      <c r="J26" s="19"/>
      <c r="K26" s="19" t="n">
        <v>81</v>
      </c>
      <c r="L26" s="19" t="s">
        <v>24</v>
      </c>
      <c r="M26" s="19" t="s">
        <v>24</v>
      </c>
      <c r="N26" s="19" t="s">
        <v>395</v>
      </c>
      <c r="O26" s="19"/>
      <c r="P26" s="19" t="n">
        <v>61</v>
      </c>
      <c r="Q26" s="19" t="n">
        <v>60</v>
      </c>
      <c r="R26" s="19" t="n">
        <v>67</v>
      </c>
      <c r="S26" s="19" t="n">
        <v>70</v>
      </c>
      <c r="T26" s="19"/>
    </row>
    <row r="27" customFormat="false" ht="13.5" hidden="false" customHeight="false" outlineLevel="0" collapsed="false">
      <c r="A27" s="19" t="n">
        <v>24</v>
      </c>
      <c r="B27" s="19" t="s">
        <v>736</v>
      </c>
      <c r="C27" s="20" t="s">
        <v>737</v>
      </c>
      <c r="D27" s="19" t="n">
        <v>27.5</v>
      </c>
      <c r="E27" s="19" t="n">
        <v>0</v>
      </c>
      <c r="F27" s="19" t="n">
        <v>92</v>
      </c>
      <c r="G27" s="19" t="s">
        <v>24</v>
      </c>
      <c r="H27" s="19" t="n">
        <v>78</v>
      </c>
      <c r="I27" s="19" t="n">
        <v>84</v>
      </c>
      <c r="J27" s="19"/>
      <c r="K27" s="19" t="n">
        <v>71</v>
      </c>
      <c r="L27" s="19" t="s">
        <v>24</v>
      </c>
      <c r="M27" s="19" t="s">
        <v>23</v>
      </c>
      <c r="N27" s="19"/>
      <c r="O27" s="19"/>
      <c r="P27" s="19" t="n">
        <v>85</v>
      </c>
      <c r="Q27" s="19" t="n">
        <v>87</v>
      </c>
      <c r="R27" s="19" t="n">
        <v>88</v>
      </c>
      <c r="S27" s="19" t="n">
        <v>90</v>
      </c>
      <c r="T27" s="19"/>
    </row>
    <row r="28" customFormat="false" ht="13.5" hidden="false" customHeight="false" outlineLevel="0" collapsed="false">
      <c r="A28" s="19" t="n">
        <v>25</v>
      </c>
      <c r="B28" s="19" t="s">
        <v>738</v>
      </c>
      <c r="C28" s="20" t="s">
        <v>739</v>
      </c>
      <c r="D28" s="19" t="n">
        <v>27.5</v>
      </c>
      <c r="E28" s="19" t="n">
        <v>0</v>
      </c>
      <c r="F28" s="19" t="n">
        <v>87</v>
      </c>
      <c r="G28" s="19" t="s">
        <v>24</v>
      </c>
      <c r="H28" s="19" t="n">
        <v>79</v>
      </c>
      <c r="I28" s="19" t="n">
        <v>87</v>
      </c>
      <c r="J28" s="19"/>
      <c r="K28" s="19" t="n">
        <v>82</v>
      </c>
      <c r="L28" s="19" t="s">
        <v>24</v>
      </c>
      <c r="M28" s="19" t="s">
        <v>23</v>
      </c>
      <c r="N28" s="19"/>
      <c r="O28" s="19"/>
      <c r="P28" s="19" t="n">
        <v>80</v>
      </c>
      <c r="Q28" s="19" t="n">
        <v>80</v>
      </c>
      <c r="R28" s="19" t="n">
        <v>78</v>
      </c>
      <c r="S28" s="19" t="n">
        <v>81</v>
      </c>
      <c r="T28" s="19"/>
    </row>
    <row r="29" customFormat="false" ht="13.5" hidden="false" customHeight="false" outlineLevel="0" collapsed="false">
      <c r="A29" s="19" t="n">
        <v>26</v>
      </c>
      <c r="B29" s="19" t="s">
        <v>740</v>
      </c>
      <c r="C29" s="20" t="s">
        <v>741</v>
      </c>
      <c r="D29" s="19" t="n">
        <v>27.5</v>
      </c>
      <c r="E29" s="19" t="n">
        <v>0</v>
      </c>
      <c r="F29" s="19" t="n">
        <v>95</v>
      </c>
      <c r="G29" s="19" t="s">
        <v>23</v>
      </c>
      <c r="H29" s="19" t="n">
        <v>79</v>
      </c>
      <c r="I29" s="19" t="n">
        <v>78</v>
      </c>
      <c r="J29" s="19"/>
      <c r="K29" s="19" t="n">
        <v>77</v>
      </c>
      <c r="L29" s="19" t="s">
        <v>24</v>
      </c>
      <c r="M29" s="19" t="s">
        <v>24</v>
      </c>
      <c r="N29" s="19"/>
      <c r="O29" s="19"/>
      <c r="P29" s="19" t="n">
        <v>82</v>
      </c>
      <c r="Q29" s="19" t="n">
        <v>78</v>
      </c>
      <c r="R29" s="19" t="n">
        <v>77</v>
      </c>
      <c r="S29" s="19" t="n">
        <v>84</v>
      </c>
      <c r="T29" s="19"/>
    </row>
    <row r="30" customFormat="false" ht="13.5" hidden="false" customHeight="false" outlineLevel="0" collapsed="false">
      <c r="A30" s="19" t="n">
        <v>27</v>
      </c>
      <c r="B30" s="19" t="s">
        <v>742</v>
      </c>
      <c r="C30" s="20" t="s">
        <v>743</v>
      </c>
      <c r="D30" s="19" t="n">
        <v>27.5</v>
      </c>
      <c r="E30" s="19" t="n">
        <v>0</v>
      </c>
      <c r="F30" s="19" t="n">
        <v>94</v>
      </c>
      <c r="G30" s="19" t="s">
        <v>24</v>
      </c>
      <c r="H30" s="19" t="n">
        <v>88</v>
      </c>
      <c r="I30" s="19" t="n">
        <v>83</v>
      </c>
      <c r="J30" s="19"/>
      <c r="K30" s="19" t="n">
        <v>84</v>
      </c>
      <c r="L30" s="19" t="s">
        <v>24</v>
      </c>
      <c r="M30" s="19" t="s">
        <v>28</v>
      </c>
      <c r="N30" s="19"/>
      <c r="O30" s="19"/>
      <c r="P30" s="19" t="n">
        <v>78</v>
      </c>
      <c r="Q30" s="19" t="n">
        <v>77</v>
      </c>
      <c r="R30" s="19" t="n">
        <v>74</v>
      </c>
      <c r="S30" s="19" t="n">
        <v>89</v>
      </c>
      <c r="T30" s="19"/>
    </row>
    <row r="31" customFormat="false" ht="13.5" hidden="false" customHeight="false" outlineLevel="0" collapsed="false">
      <c r="A31" s="19" t="n">
        <v>28</v>
      </c>
      <c r="B31" s="19" t="s">
        <v>744</v>
      </c>
      <c r="C31" s="20" t="s">
        <v>745</v>
      </c>
      <c r="D31" s="19" t="n">
        <v>32.5</v>
      </c>
      <c r="E31" s="19" t="n">
        <v>0</v>
      </c>
      <c r="F31" s="19" t="n">
        <v>80</v>
      </c>
      <c r="G31" s="19" t="s">
        <v>24</v>
      </c>
      <c r="H31" s="19" t="n">
        <v>73</v>
      </c>
      <c r="I31" s="19" t="n">
        <v>91</v>
      </c>
      <c r="J31" s="19"/>
      <c r="K31" s="19" t="n">
        <v>79</v>
      </c>
      <c r="L31" s="19" t="s">
        <v>24</v>
      </c>
      <c r="M31" s="19" t="s">
        <v>23</v>
      </c>
      <c r="N31" s="19" t="s">
        <v>293</v>
      </c>
      <c r="O31" s="19"/>
      <c r="P31" s="19" t="n">
        <v>76</v>
      </c>
      <c r="Q31" s="19" t="n">
        <v>79</v>
      </c>
      <c r="R31" s="19" t="n">
        <v>80</v>
      </c>
      <c r="S31" s="19" t="n">
        <v>84</v>
      </c>
      <c r="T31" s="19"/>
    </row>
    <row r="32" customFormat="false" ht="13.5" hidden="false" customHeight="false" outlineLevel="0" collapsed="false">
      <c r="A32" s="19" t="n">
        <v>29</v>
      </c>
      <c r="B32" s="19" t="s">
        <v>746</v>
      </c>
      <c r="C32" s="20" t="s">
        <v>747</v>
      </c>
      <c r="D32" s="19" t="n">
        <v>27.5</v>
      </c>
      <c r="E32" s="19" t="n">
        <v>0</v>
      </c>
      <c r="F32" s="19" t="n">
        <v>81</v>
      </c>
      <c r="G32" s="19" t="s">
        <v>23</v>
      </c>
      <c r="H32" s="19" t="n">
        <v>69</v>
      </c>
      <c r="I32" s="19" t="n">
        <v>87</v>
      </c>
      <c r="J32" s="19"/>
      <c r="K32" s="19" t="n">
        <v>81</v>
      </c>
      <c r="L32" s="19" t="s">
        <v>24</v>
      </c>
      <c r="M32" s="19" t="s">
        <v>28</v>
      </c>
      <c r="N32" s="19"/>
      <c r="O32" s="19"/>
      <c r="P32" s="19" t="n">
        <v>86</v>
      </c>
      <c r="Q32" s="19" t="n">
        <v>79</v>
      </c>
      <c r="R32" s="19" t="n">
        <v>84</v>
      </c>
      <c r="S32" s="19" t="n">
        <v>84</v>
      </c>
      <c r="T32" s="19"/>
    </row>
    <row r="33" customFormat="false" ht="13.5" hidden="false" customHeight="false" outlineLevel="0" collapsed="false">
      <c r="A33" s="19" t="n">
        <v>30</v>
      </c>
      <c r="B33" s="19" t="s">
        <v>748</v>
      </c>
      <c r="C33" s="20" t="s">
        <v>749</v>
      </c>
      <c r="D33" s="19" t="n">
        <v>32.5</v>
      </c>
      <c r="E33" s="19" t="n">
        <v>0</v>
      </c>
      <c r="F33" s="19" t="n">
        <v>86</v>
      </c>
      <c r="G33" s="19" t="s">
        <v>23</v>
      </c>
      <c r="H33" s="19" t="n">
        <v>64</v>
      </c>
      <c r="I33" s="19" t="n">
        <v>69</v>
      </c>
      <c r="J33" s="19"/>
      <c r="K33" s="19" t="n">
        <v>79</v>
      </c>
      <c r="L33" s="19" t="s">
        <v>24</v>
      </c>
      <c r="M33" s="19" t="s">
        <v>23</v>
      </c>
      <c r="N33" s="19" t="s">
        <v>248</v>
      </c>
      <c r="O33" s="19"/>
      <c r="P33" s="19" t="n">
        <v>74</v>
      </c>
      <c r="Q33" s="19" t="n">
        <v>81</v>
      </c>
      <c r="R33" s="19" t="n">
        <v>72</v>
      </c>
      <c r="S33" s="19" t="n">
        <v>74</v>
      </c>
      <c r="T33" s="19"/>
    </row>
    <row r="34" customFormat="false" ht="13.5" hidden="false" customHeight="false" outlineLevel="0" collapsed="false">
      <c r="A34" s="19" t="n">
        <v>31</v>
      </c>
      <c r="B34" s="19" t="s">
        <v>750</v>
      </c>
      <c r="C34" s="20" t="s">
        <v>751</v>
      </c>
      <c r="D34" s="19" t="n">
        <v>27.5</v>
      </c>
      <c r="E34" s="19" t="n">
        <v>0</v>
      </c>
      <c r="F34" s="19" t="n">
        <v>87</v>
      </c>
      <c r="G34" s="19" t="s">
        <v>24</v>
      </c>
      <c r="H34" s="19" t="n">
        <v>78</v>
      </c>
      <c r="I34" s="19" t="n">
        <v>81</v>
      </c>
      <c r="J34" s="19"/>
      <c r="K34" s="19" t="n">
        <v>73</v>
      </c>
      <c r="L34" s="19" t="s">
        <v>24</v>
      </c>
      <c r="M34" s="19" t="s">
        <v>28</v>
      </c>
      <c r="N34" s="19"/>
      <c r="O34" s="19"/>
      <c r="P34" s="19" t="n">
        <v>82</v>
      </c>
      <c r="Q34" s="19" t="n">
        <v>75</v>
      </c>
      <c r="R34" s="19" t="n">
        <v>81</v>
      </c>
      <c r="S34" s="19" t="n">
        <v>87</v>
      </c>
      <c r="T34" s="19"/>
    </row>
    <row r="35" customFormat="false" ht="13.5" hidden="false" customHeight="false" outlineLevel="0" collapsed="false">
      <c r="A35" s="19" t="n">
        <v>32</v>
      </c>
      <c r="B35" s="19" t="s">
        <v>752</v>
      </c>
      <c r="C35" s="20" t="s">
        <v>753</v>
      </c>
      <c r="D35" s="19" t="n">
        <v>27.5</v>
      </c>
      <c r="E35" s="19" t="n">
        <v>0</v>
      </c>
      <c r="F35" s="19" t="n">
        <v>87</v>
      </c>
      <c r="G35" s="19" t="s">
        <v>23</v>
      </c>
      <c r="H35" s="19" t="n">
        <v>74</v>
      </c>
      <c r="I35" s="19" t="n">
        <v>76</v>
      </c>
      <c r="J35" s="19"/>
      <c r="K35" s="19" t="n">
        <v>80</v>
      </c>
      <c r="L35" s="19" t="s">
        <v>23</v>
      </c>
      <c r="M35" s="19" t="s">
        <v>28</v>
      </c>
      <c r="N35" s="19"/>
      <c r="O35" s="19"/>
      <c r="P35" s="19" t="n">
        <v>60</v>
      </c>
      <c r="Q35" s="19" t="n">
        <v>64</v>
      </c>
      <c r="R35" s="19" t="n">
        <v>76</v>
      </c>
      <c r="S35" s="19" t="n">
        <v>81</v>
      </c>
      <c r="T35" s="19"/>
    </row>
    <row r="36" customFormat="false" ht="13.5" hidden="false" customHeight="false" outlineLevel="0" collapsed="false">
      <c r="A36" s="19" t="n">
        <v>33</v>
      </c>
      <c r="B36" s="19" t="s">
        <v>754</v>
      </c>
      <c r="C36" s="20" t="s">
        <v>755</v>
      </c>
      <c r="D36" s="19" t="n">
        <v>27.5</v>
      </c>
      <c r="E36" s="19" t="n">
        <v>0</v>
      </c>
      <c r="F36" s="19" t="n">
        <v>87</v>
      </c>
      <c r="G36" s="19" t="s">
        <v>24</v>
      </c>
      <c r="H36" s="19" t="n">
        <v>73</v>
      </c>
      <c r="I36" s="19" t="n">
        <v>81</v>
      </c>
      <c r="J36" s="19"/>
      <c r="K36" s="19" t="n">
        <v>79</v>
      </c>
      <c r="L36" s="19" t="s">
        <v>28</v>
      </c>
      <c r="M36" s="19" t="s">
        <v>24</v>
      </c>
      <c r="N36" s="19"/>
      <c r="O36" s="19"/>
      <c r="P36" s="19" t="n">
        <v>84</v>
      </c>
      <c r="Q36" s="19" t="n">
        <v>86</v>
      </c>
      <c r="R36" s="19" t="n">
        <v>80</v>
      </c>
      <c r="S36" s="19" t="n">
        <v>88</v>
      </c>
      <c r="T36" s="19"/>
    </row>
    <row r="37" customFormat="false" ht="13.5" hidden="false" customHeight="false" outlineLevel="0" collapsed="false">
      <c r="A37" s="19" t="n">
        <v>34</v>
      </c>
      <c r="B37" s="19" t="s">
        <v>756</v>
      </c>
      <c r="C37" s="20" t="s">
        <v>757</v>
      </c>
      <c r="D37" s="19" t="n">
        <v>27.5</v>
      </c>
      <c r="E37" s="17" t="n">
        <v>2</v>
      </c>
      <c r="F37" s="19" t="n">
        <v>75</v>
      </c>
      <c r="G37" s="19" t="s">
        <v>33</v>
      </c>
      <c r="H37" s="19" t="n">
        <v>57</v>
      </c>
      <c r="I37" s="19" t="n">
        <v>76</v>
      </c>
      <c r="J37" s="19"/>
      <c r="K37" s="19" t="n">
        <v>76</v>
      </c>
      <c r="L37" s="19" t="s">
        <v>24</v>
      </c>
      <c r="M37" s="19" t="s">
        <v>24</v>
      </c>
      <c r="N37" s="19" t="s">
        <v>758</v>
      </c>
      <c r="O37" s="19"/>
      <c r="P37" s="19" t="n">
        <v>71</v>
      </c>
      <c r="Q37" s="19" t="n">
        <v>47</v>
      </c>
      <c r="R37" s="19" t="n">
        <v>73</v>
      </c>
      <c r="S37" s="19" t="n">
        <v>77</v>
      </c>
      <c r="T37" s="19"/>
    </row>
    <row r="38" customFormat="false" ht="13.5" hidden="false" customHeight="false" outlineLevel="0" collapsed="false">
      <c r="A38" s="19" t="n">
        <v>35</v>
      </c>
      <c r="B38" s="19" t="s">
        <v>759</v>
      </c>
      <c r="C38" s="20" t="s">
        <v>760</v>
      </c>
      <c r="D38" s="19" t="n">
        <v>27.5</v>
      </c>
      <c r="E38" s="19" t="n">
        <v>0</v>
      </c>
      <c r="F38" s="19" t="n">
        <v>82</v>
      </c>
      <c r="G38" s="19" t="s">
        <v>23</v>
      </c>
      <c r="H38" s="19" t="n">
        <v>74</v>
      </c>
      <c r="I38" s="19" t="n">
        <v>71</v>
      </c>
      <c r="J38" s="19"/>
      <c r="K38" s="19" t="n">
        <v>81</v>
      </c>
      <c r="L38" s="19" t="s">
        <v>23</v>
      </c>
      <c r="M38" s="19" t="s">
        <v>28</v>
      </c>
      <c r="N38" s="19"/>
      <c r="O38" s="19"/>
      <c r="P38" s="19" t="n">
        <v>78</v>
      </c>
      <c r="Q38" s="19" t="n">
        <v>60</v>
      </c>
      <c r="R38" s="19" t="n">
        <v>70</v>
      </c>
      <c r="S38" s="19" t="n">
        <v>76</v>
      </c>
      <c r="T38" s="19"/>
    </row>
    <row r="39" customFormat="false" ht="13.5" hidden="false" customHeight="false" outlineLevel="0" collapsed="false">
      <c r="A39" s="19" t="n">
        <v>36</v>
      </c>
      <c r="B39" s="19" t="s">
        <v>761</v>
      </c>
      <c r="C39" s="20" t="s">
        <v>762</v>
      </c>
      <c r="D39" s="19" t="n">
        <v>27.5</v>
      </c>
      <c r="E39" s="19" t="n">
        <v>0</v>
      </c>
      <c r="F39" s="19" t="n">
        <v>81</v>
      </c>
      <c r="G39" s="19" t="s">
        <v>23</v>
      </c>
      <c r="H39" s="19" t="n">
        <v>74</v>
      </c>
      <c r="I39" s="19" t="n">
        <v>79</v>
      </c>
      <c r="J39" s="19"/>
      <c r="K39" s="19" t="n">
        <v>84</v>
      </c>
      <c r="L39" s="19" t="s">
        <v>23</v>
      </c>
      <c r="M39" s="19" t="s">
        <v>28</v>
      </c>
      <c r="N39" s="19"/>
      <c r="O39" s="19"/>
      <c r="P39" s="19" t="n">
        <v>67</v>
      </c>
      <c r="Q39" s="19" t="n">
        <v>74</v>
      </c>
      <c r="R39" s="19" t="n">
        <v>73</v>
      </c>
      <c r="S39" s="19" t="n">
        <v>79</v>
      </c>
      <c r="T39" s="19"/>
    </row>
    <row r="40" customFormat="false" ht="13.5" hidden="false" customHeight="false" outlineLevel="0" collapsed="false">
      <c r="A40" s="19" t="n">
        <v>37</v>
      </c>
      <c r="B40" s="19" t="s">
        <v>763</v>
      </c>
      <c r="C40" s="20" t="s">
        <v>764</v>
      </c>
      <c r="D40" s="19" t="n">
        <v>27.5</v>
      </c>
      <c r="E40" s="19" t="n">
        <v>0</v>
      </c>
      <c r="F40" s="19" t="n">
        <v>88</v>
      </c>
      <c r="G40" s="19" t="s">
        <v>33</v>
      </c>
      <c r="H40" s="19" t="n">
        <v>75</v>
      </c>
      <c r="I40" s="19" t="n">
        <v>87</v>
      </c>
      <c r="J40" s="19"/>
      <c r="K40" s="19" t="n">
        <v>75</v>
      </c>
      <c r="L40" s="19" t="s">
        <v>33</v>
      </c>
      <c r="M40" s="19" t="s">
        <v>23</v>
      </c>
      <c r="N40" s="19"/>
      <c r="O40" s="19"/>
      <c r="P40" s="19" t="n">
        <v>80</v>
      </c>
      <c r="Q40" s="19" t="n">
        <v>60</v>
      </c>
      <c r="R40" s="19" t="n">
        <v>74</v>
      </c>
      <c r="S40" s="19" t="n">
        <v>81</v>
      </c>
      <c r="T40" s="19"/>
    </row>
    <row r="41" customFormat="false" ht="13.5" hidden="false" customHeight="false" outlineLevel="0" collapsed="false">
      <c r="A41" s="19" t="n">
        <v>38</v>
      </c>
      <c r="B41" s="19" t="s">
        <v>765</v>
      </c>
      <c r="C41" s="20" t="s">
        <v>766</v>
      </c>
      <c r="D41" s="19" t="n">
        <v>33.5</v>
      </c>
      <c r="E41" s="19" t="n">
        <v>0</v>
      </c>
      <c r="F41" s="19" t="n">
        <v>96</v>
      </c>
      <c r="G41" s="19" t="s">
        <v>24</v>
      </c>
      <c r="H41" s="19" t="n">
        <v>84</v>
      </c>
      <c r="I41" s="19" t="n">
        <v>86</v>
      </c>
      <c r="J41" s="19" t="n">
        <v>95</v>
      </c>
      <c r="K41" s="19" t="n">
        <v>82</v>
      </c>
      <c r="L41" s="19" t="s">
        <v>24</v>
      </c>
      <c r="M41" s="19" t="s">
        <v>24</v>
      </c>
      <c r="N41" s="19"/>
      <c r="O41" s="19" t="n">
        <v>98</v>
      </c>
      <c r="P41" s="19"/>
      <c r="Q41" s="19" t="n">
        <v>85</v>
      </c>
      <c r="R41" s="19" t="n">
        <v>83</v>
      </c>
      <c r="S41" s="19" t="n">
        <v>92</v>
      </c>
      <c r="T41" s="19" t="n">
        <v>98</v>
      </c>
    </row>
    <row r="42" customFormat="false" ht="13.5" hidden="false" customHeight="false" outlineLevel="0" collapsed="false">
      <c r="A42" s="19" t="n">
        <v>39</v>
      </c>
      <c r="B42" s="19" t="s">
        <v>767</v>
      </c>
      <c r="C42" s="20" t="s">
        <v>768</v>
      </c>
      <c r="D42" s="19" t="n">
        <v>27.5</v>
      </c>
      <c r="E42" s="19" t="n">
        <v>0</v>
      </c>
      <c r="F42" s="19" t="n">
        <v>89</v>
      </c>
      <c r="G42" s="19" t="s">
        <v>24</v>
      </c>
      <c r="H42" s="19" t="n">
        <v>84</v>
      </c>
      <c r="I42" s="19" t="n">
        <v>80</v>
      </c>
      <c r="J42" s="19"/>
      <c r="K42" s="19" t="n">
        <v>85</v>
      </c>
      <c r="L42" s="19" t="s">
        <v>24</v>
      </c>
      <c r="M42" s="19" t="s">
        <v>24</v>
      </c>
      <c r="N42" s="19"/>
      <c r="O42" s="19"/>
      <c r="P42" s="19" t="n">
        <v>80</v>
      </c>
      <c r="Q42" s="19" t="n">
        <v>65</v>
      </c>
      <c r="R42" s="19" t="n">
        <v>86</v>
      </c>
      <c r="S42" s="19" t="n">
        <v>80</v>
      </c>
      <c r="T42" s="19"/>
    </row>
    <row r="43" customFormat="false" ht="14.15" hidden="false" customHeight="false" outlineLevel="0" collapsed="false">
      <c r="A43" s="19" t="n">
        <v>40</v>
      </c>
      <c r="B43" s="19" t="s">
        <v>769</v>
      </c>
      <c r="C43" s="20" t="s">
        <v>770</v>
      </c>
      <c r="D43" s="19" t="n">
        <v>27.5</v>
      </c>
      <c r="E43" s="19" t="n">
        <v>0</v>
      </c>
      <c r="F43" s="19" t="n">
        <v>89</v>
      </c>
      <c r="G43" s="19" t="s">
        <v>23</v>
      </c>
      <c r="H43" s="19" t="n">
        <v>80</v>
      </c>
      <c r="I43" s="19" t="n">
        <v>73</v>
      </c>
      <c r="J43" s="19"/>
      <c r="K43" s="19" t="n">
        <v>87</v>
      </c>
      <c r="L43" s="19" t="s">
        <v>23</v>
      </c>
      <c r="M43" s="19" t="s">
        <v>23</v>
      </c>
      <c r="N43" s="19"/>
      <c r="O43" s="19"/>
      <c r="P43" s="19" t="n">
        <v>76</v>
      </c>
      <c r="Q43" s="19" t="n">
        <v>73</v>
      </c>
      <c r="R43" s="19" t="n">
        <v>75</v>
      </c>
      <c r="S43" s="19" t="n">
        <v>78</v>
      </c>
      <c r="T43" s="19"/>
    </row>
    <row r="44" customFormat="false" ht="13.5" hidden="false" customHeight="false" outlineLevel="0" collapsed="false">
      <c r="A44" s="19" t="n">
        <v>41</v>
      </c>
      <c r="B44" s="19" t="s">
        <v>771</v>
      </c>
      <c r="C44" s="20" t="s">
        <v>772</v>
      </c>
      <c r="D44" s="19" t="n">
        <v>27.5</v>
      </c>
      <c r="E44" s="19" t="n">
        <v>0</v>
      </c>
      <c r="F44" s="19" t="n">
        <v>90</v>
      </c>
      <c r="G44" s="19" t="s">
        <v>24</v>
      </c>
      <c r="H44" s="19" t="n">
        <v>91</v>
      </c>
      <c r="I44" s="19" t="n">
        <v>86</v>
      </c>
      <c r="J44" s="19"/>
      <c r="K44" s="19" t="n">
        <v>85</v>
      </c>
      <c r="L44" s="19" t="s">
        <v>24</v>
      </c>
      <c r="M44" s="19" t="s">
        <v>24</v>
      </c>
      <c r="N44" s="19"/>
      <c r="O44" s="19"/>
      <c r="P44" s="19" t="n">
        <v>82</v>
      </c>
      <c r="Q44" s="19" t="n">
        <v>88</v>
      </c>
      <c r="R44" s="19" t="n">
        <v>90</v>
      </c>
      <c r="S44" s="19" t="n">
        <v>90</v>
      </c>
      <c r="T44" s="19"/>
    </row>
    <row r="45" customFormat="false" ht="13.5" hidden="false" customHeight="false" outlineLevel="0" collapsed="false">
      <c r="A45" s="19" t="n">
        <v>42</v>
      </c>
      <c r="B45" s="19" t="s">
        <v>773</v>
      </c>
      <c r="C45" s="20" t="s">
        <v>774</v>
      </c>
      <c r="D45" s="19" t="n">
        <v>27.5</v>
      </c>
      <c r="E45" s="19" t="n">
        <v>0</v>
      </c>
      <c r="F45" s="19" t="n">
        <v>89</v>
      </c>
      <c r="G45" s="19" t="s">
        <v>24</v>
      </c>
      <c r="H45" s="19" t="n">
        <v>73</v>
      </c>
      <c r="I45" s="19" t="n">
        <v>82</v>
      </c>
      <c r="J45" s="19"/>
      <c r="K45" s="19" t="n">
        <v>81</v>
      </c>
      <c r="L45" s="19" t="s">
        <v>23</v>
      </c>
      <c r="M45" s="19" t="s">
        <v>28</v>
      </c>
      <c r="N45" s="19"/>
      <c r="O45" s="19"/>
      <c r="P45" s="19" t="n">
        <v>62</v>
      </c>
      <c r="Q45" s="19" t="n">
        <v>67</v>
      </c>
      <c r="R45" s="19" t="n">
        <v>75</v>
      </c>
      <c r="S45" s="19" t="n">
        <v>75</v>
      </c>
      <c r="T45" s="19"/>
    </row>
    <row r="46" customFormat="false" ht="13.5" hidden="false" customHeight="false" outlineLevel="0" collapsed="false">
      <c r="A46" s="19" t="n">
        <v>43</v>
      </c>
      <c r="B46" s="19" t="s">
        <v>775</v>
      </c>
      <c r="C46" s="20" t="s">
        <v>776</v>
      </c>
      <c r="D46" s="19" t="n">
        <v>27.5</v>
      </c>
      <c r="E46" s="19" t="n">
        <v>0</v>
      </c>
      <c r="F46" s="19" t="n">
        <v>73</v>
      </c>
      <c r="G46" s="19" t="s">
        <v>23</v>
      </c>
      <c r="H46" s="19" t="n">
        <v>81</v>
      </c>
      <c r="I46" s="19" t="n">
        <v>67</v>
      </c>
      <c r="J46" s="19" t="n">
        <v>85</v>
      </c>
      <c r="K46" s="19" t="n">
        <v>73</v>
      </c>
      <c r="L46" s="19" t="s">
        <v>33</v>
      </c>
      <c r="M46" s="19" t="s">
        <v>23</v>
      </c>
      <c r="N46" s="19"/>
      <c r="O46" s="19"/>
      <c r="P46" s="19"/>
      <c r="Q46" s="19" t="n">
        <v>70</v>
      </c>
      <c r="R46" s="19" t="n">
        <v>73</v>
      </c>
      <c r="S46" s="19" t="n">
        <v>78</v>
      </c>
      <c r="T46" s="19"/>
    </row>
    <row r="47" customFormat="false" ht="13.5" hidden="false" customHeight="false" outlineLevel="0" collapsed="false">
      <c r="A47" s="10" t="s">
        <v>186</v>
      </c>
      <c r="B47" s="10"/>
      <c r="C47" s="10"/>
      <c r="D47" s="10"/>
      <c r="E47" s="19"/>
      <c r="F47" s="21" t="n">
        <f aca="false">AVERAGE(F4:F46)</f>
        <v>88.1190476190476</v>
      </c>
      <c r="G47" s="21"/>
      <c r="H47" s="21" t="n">
        <f aca="false">AVERAGE(H4:H46)</f>
        <v>79.5238095238095</v>
      </c>
      <c r="I47" s="21" t="n">
        <f aca="false">AVERAGE(I4:I46)</f>
        <v>80.8571428571429</v>
      </c>
      <c r="J47" s="21" t="n">
        <f aca="false">AVERAGE(J4:J46)</f>
        <v>91.3333333333333</v>
      </c>
      <c r="K47" s="21" t="n">
        <f aca="false">AVERAGE(K4:K46)</f>
        <v>80.4651162790698</v>
      </c>
      <c r="L47" s="21"/>
      <c r="M47" s="21"/>
      <c r="N47" s="21"/>
      <c r="O47" s="21"/>
      <c r="P47" s="21" t="n">
        <f aca="false">AVERAGE(P4:P46)</f>
        <v>77.2051282051282</v>
      </c>
      <c r="Q47" s="21" t="n">
        <f aca="false">AVERAGE(Q4:Q46)</f>
        <v>74.5</v>
      </c>
      <c r="R47" s="21" t="n">
        <f aca="false">AVERAGE(R4:R46)</f>
        <v>79.6190476190476</v>
      </c>
      <c r="S47" s="21" t="n">
        <f aca="false">AVERAGE(S4:S46)</f>
        <v>83.6190476190476</v>
      </c>
      <c r="T47" s="21"/>
    </row>
    <row r="48" customFormat="false" ht="13.5" hidden="false" customHeight="false" outlineLevel="0" collapsed="false">
      <c r="A48" s="10" t="s">
        <v>187</v>
      </c>
      <c r="B48" s="10"/>
      <c r="C48" s="10"/>
      <c r="D48" s="10"/>
      <c r="E48" s="19" t="n">
        <v>2</v>
      </c>
      <c r="F48" s="19" t="n">
        <v>0</v>
      </c>
      <c r="G48" s="19" t="n">
        <v>0</v>
      </c>
      <c r="H48" s="19" t="n">
        <v>1</v>
      </c>
      <c r="I48" s="19" t="n">
        <v>0</v>
      </c>
      <c r="J48" s="19" t="n">
        <v>0</v>
      </c>
      <c r="K48" s="19" t="n">
        <v>0</v>
      </c>
      <c r="L48" s="19" t="n">
        <v>0</v>
      </c>
      <c r="M48" s="19" t="n">
        <v>0</v>
      </c>
      <c r="N48" s="19"/>
      <c r="O48" s="19"/>
      <c r="P48" s="19" t="n">
        <v>0</v>
      </c>
      <c r="Q48" s="19" t="n">
        <v>1</v>
      </c>
      <c r="R48" s="19" t="n">
        <v>0</v>
      </c>
      <c r="S48" s="19" t="n">
        <v>0</v>
      </c>
      <c r="T48" s="19"/>
    </row>
    <row r="49" customFormat="false" ht="13.5" hidden="false" customHeight="false" outlineLevel="0" collapsed="false">
      <c r="A49" s="10" t="s">
        <v>188</v>
      </c>
      <c r="B49" s="10"/>
      <c r="C49" s="10"/>
      <c r="D49" s="10"/>
      <c r="E49" s="13" t="n">
        <f aca="false">E48/VALUE(43)</f>
        <v>0.0465116279069768</v>
      </c>
      <c r="F49" s="13" t="n">
        <f aca="false">F48/VALUE(43)</f>
        <v>0</v>
      </c>
      <c r="G49" s="13" t="n">
        <f aca="false">G48/VALUE(43)</f>
        <v>0</v>
      </c>
      <c r="H49" s="13" t="n">
        <f aca="false">H48/VALUE(43)</f>
        <v>0.0232558139534884</v>
      </c>
      <c r="I49" s="13" t="n">
        <f aca="false">I48/VALUE(43)</f>
        <v>0</v>
      </c>
      <c r="J49" s="13" t="n">
        <f aca="false">J48/VALUE(43)</f>
        <v>0</v>
      </c>
      <c r="K49" s="13" t="n">
        <f aca="false">K48/VALUE(43)</f>
        <v>0</v>
      </c>
      <c r="L49" s="13" t="n">
        <f aca="false">L48/VALUE(43)</f>
        <v>0</v>
      </c>
      <c r="M49" s="13" t="n">
        <f aca="false">M48/VALUE(43)</f>
        <v>0</v>
      </c>
      <c r="N49" s="13"/>
      <c r="O49" s="13"/>
      <c r="P49" s="13" t="n">
        <f aca="false">P48/VALUE(43)</f>
        <v>0</v>
      </c>
      <c r="Q49" s="13" t="n">
        <f aca="false">Q48/VALUE(43)</f>
        <v>0.0232558139534884</v>
      </c>
      <c r="R49" s="13" t="n">
        <f aca="false">R48/VALUE(43)</f>
        <v>0</v>
      </c>
      <c r="S49" s="13" t="n">
        <f aca="false">S48/VALUE(43)</f>
        <v>0</v>
      </c>
      <c r="T49" s="13"/>
    </row>
  </sheetData>
  <mergeCells count="4">
    <mergeCell ref="A1:T2"/>
    <mergeCell ref="A47:D47"/>
    <mergeCell ref="A48:D48"/>
    <mergeCell ref="A49:D49"/>
  </mergeCells>
  <conditionalFormatting sqref="F4:T46">
    <cfRule type="cellIs" priority="2" operator="equal" aboveAverage="0" equalAverage="0" bottom="0" percent="0" rank="0" text="" dxfId="0">
      <formula>"F"</formula>
    </cfRule>
    <cfRule type="cellIs" priority="3" operator="lessThan" aboveAverage="0" equalAverage="0" bottom="0" percent="0" rank="0" text="" dxfId="1">
      <formula>60</formula>
    </cfRule>
  </conditionalFormatting>
  <conditionalFormatting sqref="E7">
    <cfRule type="cellIs" priority="4" operator="equal" aboveAverage="0" equalAverage="0" bottom="0" percent="0" rank="0" text="" dxfId="2">
      <formula>"F"</formula>
    </cfRule>
    <cfRule type="cellIs" priority="5" operator="lessThan" aboveAverage="0" equalAverage="0" bottom="0" percent="0" rank="0" text="" dxfId="3">
      <formula>60</formula>
    </cfRule>
  </conditionalFormatting>
  <conditionalFormatting sqref="E37">
    <cfRule type="cellIs" priority="6" operator="equal" aboveAverage="0" equalAverage="0" bottom="0" percent="0" rank="0" text="" dxfId="4">
      <formula>"F"</formula>
    </cfRule>
    <cfRule type="cellIs" priority="7" operator="lessThan" aboveAverage="0" equalAverage="0" bottom="0" percent="0" rank="0" text="" dxfId="5">
      <formula>60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2016-02-21T08:57:34Z</dcterms:modified>
  <cp:revision>0</cp:revision>
</cp:coreProperties>
</file>