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F 2019\New folder\"/>
    </mc:Choice>
  </mc:AlternateContent>
  <bookViews>
    <workbookView xWindow="0" yWindow="0" windowWidth="19200" windowHeight="11595"/>
  </bookViews>
  <sheets>
    <sheet name="June19" sheetId="1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8" l="1"/>
  <c r="C12" i="18"/>
  <c r="C21" i="18" l="1"/>
  <c r="C28" i="18" s="1"/>
</calcChain>
</file>

<file path=xl/sharedStrings.xml><?xml version="1.0" encoding="utf-8"?>
<sst xmlns="http://schemas.openxmlformats.org/spreadsheetml/2006/main" count="25" uniqueCount="25">
  <si>
    <t xml:space="preserve">Revenue </t>
  </si>
  <si>
    <t xml:space="preserve">     Tax Revenue</t>
  </si>
  <si>
    <t xml:space="preserve">     Share from Internal Revenue Collections</t>
  </si>
  <si>
    <t xml:space="preserve">     Service and Business Income</t>
  </si>
  <si>
    <t>Total Revenue</t>
  </si>
  <si>
    <t>Less: Current Operating Expenses</t>
  </si>
  <si>
    <t xml:space="preserve">      Personnel Services</t>
  </si>
  <si>
    <t xml:space="preserve">      Maintenance and Other Operating Expenses</t>
  </si>
  <si>
    <t xml:space="preserve">      Non-cash Expenses</t>
  </si>
  <si>
    <t xml:space="preserve">      Financial Expenses</t>
  </si>
  <si>
    <t>Current Operating Expenses</t>
  </si>
  <si>
    <t>Surplus (Deficit) from Current Operation</t>
  </si>
  <si>
    <t xml:space="preserve">      Add (Deduct):</t>
  </si>
  <si>
    <t>Surplus(Deficit) for the period</t>
  </si>
  <si>
    <t>City Government of San Pablo</t>
  </si>
  <si>
    <t xml:space="preserve">      Miscellaneous Income</t>
  </si>
  <si>
    <t>Certified Correct:</t>
  </si>
  <si>
    <t>LOLITA G. CORNISTA</t>
  </si>
  <si>
    <t>City Accountant</t>
  </si>
  <si>
    <t>Other Non-Operating Income</t>
  </si>
  <si>
    <t xml:space="preserve">       Gains (Losses)</t>
  </si>
  <si>
    <t xml:space="preserve">          Gains on Sale of  Property, Plant and Equipment</t>
  </si>
  <si>
    <t>Condensed Statement of Financial Performance-GENERAL FUND</t>
  </si>
  <si>
    <t xml:space="preserve">     Shares, Grants and Donations  (in kind)</t>
  </si>
  <si>
    <t>For the Month ended  June  30,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</si>
</sst>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 vertical="center" indent="5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vertical="center"/>
    </xf>
    <xf numFmtId="43" fontId="4" fillId="0" borderId="1" xfId="1" applyFont="1" applyBorder="1" applyAlignment="1">
      <alignment horizontal="center" vertical="center" wrapText="1"/>
    </xf>
    <xf numFmtId="43" fontId="2" fillId="0" borderId="0" xfId="1" applyFont="1" applyAlignment="1">
      <alignment horizontal="justify" vertical="center" wrapText="1"/>
    </xf>
    <xf numFmtId="43" fontId="2" fillId="0" borderId="0" xfId="1" applyFont="1" applyAlignment="1">
      <alignment horizontal="center" vertical="center" wrapText="1"/>
    </xf>
    <xf numFmtId="43" fontId="4" fillId="0" borderId="2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4" fillId="0" borderId="0" xfId="1" applyFont="1" applyAlignment="1">
      <alignment horizontal="center" vertical="center" wrapText="1"/>
    </xf>
    <xf numFmtId="43" fontId="2" fillId="0" borderId="0" xfId="1" applyFont="1"/>
    <xf numFmtId="43" fontId="0" fillId="0" borderId="0" xfId="1" applyFont="1"/>
    <xf numFmtId="43" fontId="4" fillId="0" borderId="0" xfId="1" applyFont="1" applyBorder="1" applyAlignment="1">
      <alignment horizontal="center" vertical="center" wrapText="1"/>
    </xf>
    <xf numFmtId="43" fontId="4" fillId="0" borderId="3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28" sqref="C28"/>
    </sheetView>
  </sheetViews>
  <sheetFormatPr defaultColWidth="47.5703125" defaultRowHeight="15.75" customHeight="1" x14ac:dyDescent="0.25"/>
  <cols>
    <col min="2" max="2" width="7.140625" customWidth="1"/>
    <col min="3" max="3" width="20.5703125" customWidth="1"/>
  </cols>
  <sheetData>
    <row r="1" spans="1:3" ht="15.75" customHeight="1" x14ac:dyDescent="0.3">
      <c r="A1" s="1"/>
      <c r="B1" s="2"/>
      <c r="C1" s="2"/>
    </row>
    <row r="2" spans="1:3" ht="15.75" customHeight="1" x14ac:dyDescent="0.25">
      <c r="A2" s="20" t="s">
        <v>14</v>
      </c>
      <c r="B2" s="20"/>
      <c r="C2" s="20"/>
    </row>
    <row r="3" spans="1:3" ht="15.75" customHeight="1" x14ac:dyDescent="0.25">
      <c r="A3" s="21" t="s">
        <v>22</v>
      </c>
      <c r="B3" s="21"/>
      <c r="C3" s="21"/>
    </row>
    <row r="4" spans="1:3" ht="15.75" customHeight="1" x14ac:dyDescent="0.25">
      <c r="A4" s="22" t="s">
        <v>24</v>
      </c>
      <c r="B4" s="22"/>
      <c r="C4" s="22"/>
    </row>
    <row r="5" spans="1:3" ht="15.75" customHeight="1" x14ac:dyDescent="0.25">
      <c r="A5" s="4"/>
      <c r="B5" s="5"/>
      <c r="C5" s="17"/>
    </row>
    <row r="6" spans="1:3" ht="15.75" customHeight="1" x14ac:dyDescent="0.25">
      <c r="A6" s="6" t="s">
        <v>0</v>
      </c>
      <c r="B6" s="4"/>
      <c r="C6" s="10"/>
    </row>
    <row r="7" spans="1:3" ht="15.75" customHeight="1" x14ac:dyDescent="0.25">
      <c r="A7" s="4" t="s">
        <v>1</v>
      </c>
      <c r="B7" s="3"/>
      <c r="C7" s="11">
        <v>187212975.74000001</v>
      </c>
    </row>
    <row r="8" spans="1:3" ht="15.75" customHeight="1" x14ac:dyDescent="0.25">
      <c r="A8" s="4" t="s">
        <v>2</v>
      </c>
      <c r="B8" s="3"/>
      <c r="C8" s="11">
        <v>412790730</v>
      </c>
    </row>
    <row r="9" spans="1:3" ht="15.75" customHeight="1" x14ac:dyDescent="0.25">
      <c r="A9" s="4" t="s">
        <v>3</v>
      </c>
      <c r="B9" s="3"/>
      <c r="C9" s="11">
        <v>66559424.210000001</v>
      </c>
    </row>
    <row r="10" spans="1:3" ht="15.75" customHeight="1" x14ac:dyDescent="0.25">
      <c r="A10" s="4" t="s">
        <v>23</v>
      </c>
      <c r="B10" s="3"/>
      <c r="C10" s="11">
        <v>2413087.7999999998</v>
      </c>
    </row>
    <row r="11" spans="1:3" ht="15.75" customHeight="1" thickBot="1" x14ac:dyDescent="0.3">
      <c r="A11" s="4" t="s">
        <v>15</v>
      </c>
      <c r="B11" s="3"/>
      <c r="C11" s="11">
        <v>49038.27</v>
      </c>
    </row>
    <row r="12" spans="1:3" ht="15.75" customHeight="1" thickBot="1" x14ac:dyDescent="0.3">
      <c r="A12" s="7" t="s">
        <v>4</v>
      </c>
      <c r="B12" s="3"/>
      <c r="C12" s="12">
        <f>SUM(C7:C11)</f>
        <v>669025256.01999998</v>
      </c>
    </row>
    <row r="13" spans="1:3" ht="15.75" customHeight="1" x14ac:dyDescent="0.25">
      <c r="A13" s="7"/>
      <c r="B13" s="3"/>
      <c r="C13" s="11"/>
    </row>
    <row r="14" spans="1:3" ht="15.75" customHeight="1" x14ac:dyDescent="0.25">
      <c r="A14" s="7" t="s">
        <v>5</v>
      </c>
      <c r="B14" s="3"/>
      <c r="C14" s="11"/>
    </row>
    <row r="15" spans="1:3" ht="15.75" customHeight="1" x14ac:dyDescent="0.25">
      <c r="A15" s="4" t="s">
        <v>6</v>
      </c>
      <c r="B15" s="3"/>
      <c r="C15" s="11">
        <v>247213496.38999999</v>
      </c>
    </row>
    <row r="16" spans="1:3" ht="15.75" customHeight="1" x14ac:dyDescent="0.25">
      <c r="A16" s="4" t="s">
        <v>7</v>
      </c>
      <c r="B16" s="3"/>
      <c r="C16" s="11">
        <v>166510415.75999999</v>
      </c>
    </row>
    <row r="17" spans="1:3" ht="15.75" customHeight="1" x14ac:dyDescent="0.25">
      <c r="A17" s="4" t="s">
        <v>9</v>
      </c>
      <c r="B17" s="3"/>
      <c r="C17" s="11">
        <v>1043800.21</v>
      </c>
    </row>
    <row r="18" spans="1:3" ht="15.75" customHeight="1" x14ac:dyDescent="0.25">
      <c r="A18" s="4" t="s">
        <v>8</v>
      </c>
      <c r="B18" s="3"/>
      <c r="C18" s="11">
        <v>53053942.159999996</v>
      </c>
    </row>
    <row r="19" spans="1:3" ht="15.75" customHeight="1" x14ac:dyDescent="0.25">
      <c r="A19" s="7" t="s">
        <v>10</v>
      </c>
      <c r="B19" s="3"/>
      <c r="C19" s="18">
        <f>SUM(C15:C18)</f>
        <v>467821654.51999998</v>
      </c>
    </row>
    <row r="20" spans="1:3" ht="15.75" customHeight="1" x14ac:dyDescent="0.25">
      <c r="A20" s="4"/>
      <c r="B20" s="3"/>
      <c r="C20" s="11"/>
    </row>
    <row r="21" spans="1:3" ht="15.75" customHeight="1" x14ac:dyDescent="0.25">
      <c r="A21" s="7" t="s">
        <v>11</v>
      </c>
      <c r="B21" s="3"/>
      <c r="C21" s="14">
        <f>+C12-C19</f>
        <v>201203601.5</v>
      </c>
    </row>
    <row r="22" spans="1:3" ht="15.75" customHeight="1" x14ac:dyDescent="0.25">
      <c r="A22" s="7" t="s">
        <v>12</v>
      </c>
      <c r="B22" s="3"/>
      <c r="C22" s="17"/>
    </row>
    <row r="23" spans="1:3" ht="15.75" customHeight="1" x14ac:dyDescent="0.25">
      <c r="A23" s="7"/>
      <c r="B23" s="3"/>
      <c r="C23" s="17"/>
    </row>
    <row r="24" spans="1:3" ht="15.75" customHeight="1" x14ac:dyDescent="0.25">
      <c r="A24" s="7" t="s">
        <v>19</v>
      </c>
      <c r="B24" s="3"/>
      <c r="C24" s="17"/>
    </row>
    <row r="25" spans="1:3" ht="15.75" customHeight="1" x14ac:dyDescent="0.25">
      <c r="A25" s="4" t="s">
        <v>20</v>
      </c>
      <c r="B25" s="3"/>
      <c r="C25" s="17"/>
    </row>
    <row r="26" spans="1:3" ht="15.75" customHeight="1" x14ac:dyDescent="0.25">
      <c r="A26" s="4" t="s">
        <v>21</v>
      </c>
      <c r="B26" s="3"/>
      <c r="C26" s="11">
        <v>112698.93</v>
      </c>
    </row>
    <row r="27" spans="1:3" ht="15.75" customHeight="1" thickBot="1" x14ac:dyDescent="0.3">
      <c r="A27" s="4"/>
      <c r="B27" s="3"/>
      <c r="C27" s="13"/>
    </row>
    <row r="28" spans="1:3" ht="15.75" customHeight="1" thickBot="1" x14ac:dyDescent="0.3">
      <c r="A28" s="7" t="s">
        <v>13</v>
      </c>
      <c r="B28" s="3"/>
      <c r="C28" s="9">
        <f>SUM(C21:C26)</f>
        <v>201316300.43000001</v>
      </c>
    </row>
    <row r="29" spans="1:3" ht="15.75" customHeight="1" x14ac:dyDescent="0.3">
      <c r="A29" s="19"/>
      <c r="B29" s="2"/>
      <c r="C29" s="15"/>
    </row>
    <row r="30" spans="1:3" ht="15.75" customHeight="1" x14ac:dyDescent="0.3">
      <c r="A30" s="8"/>
      <c r="B30" s="2"/>
      <c r="C30" s="15"/>
    </row>
    <row r="31" spans="1:3" ht="15.75" customHeight="1" x14ac:dyDescent="0.3">
      <c r="A31" s="2" t="s">
        <v>16</v>
      </c>
      <c r="C31" s="16"/>
    </row>
    <row r="32" spans="1:3" ht="15.75" customHeight="1" x14ac:dyDescent="0.3">
      <c r="A32" s="2"/>
      <c r="C32" s="16"/>
    </row>
    <row r="33" spans="1:1" ht="15.75" customHeight="1" x14ac:dyDescent="0.3">
      <c r="A33" s="2" t="s">
        <v>17</v>
      </c>
    </row>
    <row r="34" spans="1:1" ht="15.75" customHeight="1" x14ac:dyDescent="0.3">
      <c r="A34" s="2" t="s">
        <v>18</v>
      </c>
    </row>
    <row r="35" spans="1:1" ht="15.75" customHeight="1" x14ac:dyDescent="0.3">
      <c r="A35" s="2"/>
    </row>
    <row r="36" spans="1:1" ht="15.75" customHeight="1" x14ac:dyDescent="0.3">
      <c r="A36" s="2"/>
    </row>
  </sheetData>
  <mergeCells count="3">
    <mergeCell ref="A2:C2"/>
    <mergeCell ref="A3:C3"/>
    <mergeCell ref="A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2066-01-22T05:56:06Z</cp:lastPrinted>
  <dcterms:created xsi:type="dcterms:W3CDTF">2016-02-06T17:12:57Z</dcterms:created>
  <dcterms:modified xsi:type="dcterms:W3CDTF">2066-01-27T19:08:17Z</dcterms:modified>
</cp:coreProperties>
</file>